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0830" activeTab="0"/>
  </bookViews>
  <sheets>
    <sheet name="REZ_BARAJ juniori" sheetId="1" r:id="rId1"/>
    <sheet name="REZ_BARAJ seniori" sheetId="2" r:id="rId2"/>
    <sheet name="REZ_BARAJ seniori moldoveni" sheetId="3" r:id="rId3"/>
  </sheets>
  <definedNames>
    <definedName name="LOCO">#REF!</definedName>
    <definedName name="_xlnm.Print_Titles" localSheetId="0">'REZ_BARAJ juniori'!$1:$1</definedName>
    <definedName name="_xlnm.Print_Titles" localSheetId="1">'REZ_BARAJ seniori'!$1:$1</definedName>
    <definedName name="_xlnm.Print_Titles" localSheetId="2">'REZ_BARAJ seniori moldoveni'!$1:$1</definedName>
  </definedNames>
  <calcPr fullCalcOnLoad="1"/>
</workbook>
</file>

<file path=xl/sharedStrings.xml><?xml version="1.0" encoding="utf-8"?>
<sst xmlns="http://schemas.openxmlformats.org/spreadsheetml/2006/main" count="394" uniqueCount="394">
  <si>
    <t>NR. CRT.</t>
  </si>
  <si>
    <t>NUME SI PRENUME</t>
  </si>
  <si>
    <t>CLS</t>
  </si>
  <si>
    <t>UNITATEA SCOLARA</t>
  </si>
  <si>
    <t>JUDET</t>
  </si>
  <si>
    <t>LOCALITATEA</t>
  </si>
  <si>
    <t>B1 S1</t>
  </si>
  <si>
    <t>B1 S2</t>
  </si>
  <si>
    <t>B1 S3</t>
  </si>
  <si>
    <t>B2 S1</t>
  </si>
  <si>
    <t>B2 S2</t>
  </si>
  <si>
    <t>B2 S3</t>
  </si>
  <si>
    <t>REZULTAT FINAL</t>
  </si>
  <si>
    <t>ALEXANDRU BOGDAN EMIL</t>
  </si>
  <si>
    <t>CN CAROL I</t>
  </si>
  <si>
    <t>DOLJ</t>
  </si>
  <si>
    <t>CRAIOVA</t>
  </si>
  <si>
    <t>AMISCULESEI DRAGOS</t>
  </si>
  <si>
    <t>SC NR. 7</t>
  </si>
  <si>
    <t>BOTOSANI</t>
  </si>
  <si>
    <t>BOTOSANI</t>
  </si>
  <si>
    <t>AMZA CATALIN ALEXANDRU</t>
  </si>
  <si>
    <t>CN FRATII BUZESTI</t>
  </si>
  <si>
    <t>DOLJ</t>
  </si>
  <si>
    <t>CRAIOVA</t>
  </si>
  <si>
    <t>ANGHEL CRISTINA ANA-MARIA</t>
  </si>
  <si>
    <t>CN T.VIANU</t>
  </si>
  <si>
    <t>BUCURESTI</t>
  </si>
  <si>
    <t>BUCURESTI</t>
  </si>
  <si>
    <t>ANGHEL PATRICIA ANCA</t>
  </si>
  <si>
    <t>SC T.IONESCU</t>
  </si>
  <si>
    <t>VALCEA</t>
  </si>
  <si>
    <t>RAMNICU VALCEA</t>
  </si>
  <si>
    <t>ASTEFANOAIE MARIA</t>
  </si>
  <si>
    <t>CN E.RACOVITA</t>
  </si>
  <si>
    <t>IASI</t>
  </si>
  <si>
    <t>IASI</t>
  </si>
  <si>
    <t>BALACI ANDREI</t>
  </si>
  <si>
    <t>CN I.HASDEU</t>
  </si>
  <si>
    <t>TIMIS</t>
  </si>
  <si>
    <t>LUGOJ</t>
  </si>
  <si>
    <t>BOCANCEA ANDREEA IOANA</t>
  </si>
  <si>
    <t>SC NR. 3</t>
  </si>
  <si>
    <t>NEAMT</t>
  </si>
  <si>
    <t>PIATRA NEAMT</t>
  </si>
  <si>
    <t>BUNDUC ALEXANDRU</t>
  </si>
  <si>
    <t>SC NR. 7</t>
  </si>
  <si>
    <t>BOTOSANI</t>
  </si>
  <si>
    <t>BOTOSANI</t>
  </si>
  <si>
    <t>BURLACU MARIA</t>
  </si>
  <si>
    <t>SC S.HARET</t>
  </si>
  <si>
    <t>BACAU</t>
  </si>
  <si>
    <t>BACAU</t>
  </si>
  <si>
    <t>CAZACU DANIEL</t>
  </si>
  <si>
    <t>CN M.EMINESCU</t>
  </si>
  <si>
    <t>BUCURESTI</t>
  </si>
  <si>
    <t>BUCURESTI</t>
  </si>
  <si>
    <t>CECATI VLAD</t>
  </si>
  <si>
    <t>CN C.NEGRUZZI</t>
  </si>
  <si>
    <t>IASI</t>
  </si>
  <si>
    <t>IASI</t>
  </si>
  <si>
    <t>CHINDEA FILIP</t>
  </si>
  <si>
    <t>LT N.IORGA</t>
  </si>
  <si>
    <t>BUCURESTI</t>
  </si>
  <si>
    <t>BUCURESTI</t>
  </si>
  <si>
    <t>CIOBOTARU GEORGIANA</t>
  </si>
  <si>
    <t>LT M.BASARAB</t>
  </si>
  <si>
    <t>VALCEA</t>
  </si>
  <si>
    <t>RAMNICU VALCEA</t>
  </si>
  <si>
    <t>CIOLAN EMIL ALEXANDRU</t>
  </si>
  <si>
    <t>CN I.MINULESCU</t>
  </si>
  <si>
    <t>OLT</t>
  </si>
  <si>
    <t>SLATINA</t>
  </si>
  <si>
    <t>CIRSTOIU CRISTINA</t>
  </si>
  <si>
    <t>CN V.VODA</t>
  </si>
  <si>
    <t>ARGES</t>
  </si>
  <si>
    <t>CURTEA DE ARGES</t>
  </si>
  <si>
    <t>CIUPAN ANDREI LAURENTIU</t>
  </si>
  <si>
    <t>SC NR. 79</t>
  </si>
  <si>
    <t>BUCURESTI</t>
  </si>
  <si>
    <t>BUCURESTI</t>
  </si>
  <si>
    <t>CONSTANTINESCU ANDRA IOANA</t>
  </si>
  <si>
    <t>CN C.NEGRUZZI</t>
  </si>
  <si>
    <t>IASI</t>
  </si>
  <si>
    <t>IASI</t>
  </si>
  <si>
    <t>CRETU ANA MARIA</t>
  </si>
  <si>
    <t>SC NR. 1</t>
  </si>
  <si>
    <t>BUZAU</t>
  </si>
  <si>
    <t>BUZAU</t>
  </si>
  <si>
    <t>CRISAN VLAD CRISTIAN</t>
  </si>
  <si>
    <t>CN V.LUCACIU</t>
  </si>
  <si>
    <t>MARAMURES</t>
  </si>
  <si>
    <t>BAIA MARE</t>
  </si>
  <si>
    <t>CROITORU ION</t>
  </si>
  <si>
    <t>CN T.VIANU</t>
  </si>
  <si>
    <t>BUCURESTI</t>
  </si>
  <si>
    <t>BUCURESTI</t>
  </si>
  <si>
    <t>DRAGANESCU ALINA</t>
  </si>
  <si>
    <t>SC NR. 22</t>
  </si>
  <si>
    <t>TIMIS</t>
  </si>
  <si>
    <t>TIMISOARA</t>
  </si>
  <si>
    <t>DRAGHICI MIHAIL</t>
  </si>
  <si>
    <t>CN M.VITEAZU</t>
  </si>
  <si>
    <t>PRAHOVA</t>
  </si>
  <si>
    <t>PLOIESTI</t>
  </si>
  <si>
    <t>DUMITRASCU GEORGE COSMIN</t>
  </si>
  <si>
    <t>SC N.BALCESCU</t>
  </si>
  <si>
    <t>VALCEA</t>
  </si>
  <si>
    <t>DRAGASANI</t>
  </si>
  <si>
    <t>FILIP LAURIAN</t>
  </si>
  <si>
    <t>CN M.NICOARA</t>
  </si>
  <si>
    <t>ARAD</t>
  </si>
  <si>
    <t>ARAD</t>
  </si>
  <si>
    <t>GRIGORE CEZAR</t>
  </si>
  <si>
    <t>CN P.RARES</t>
  </si>
  <si>
    <t>NEAMT</t>
  </si>
  <si>
    <t>PIATRA NEAMT</t>
  </si>
  <si>
    <t>ILIESIU VICTOR LUCA</t>
  </si>
  <si>
    <t>CN I.T.VIANU</t>
  </si>
  <si>
    <t>BUCURESTI</t>
  </si>
  <si>
    <t>BUCURESTI</t>
  </si>
  <si>
    <t>IORDACHE BIANCA TEODORA</t>
  </si>
  <si>
    <t>CN FRATII BUZESTI</t>
  </si>
  <si>
    <t>DOLJ</t>
  </si>
  <si>
    <t>CRAIOVA</t>
  </si>
  <si>
    <t>MANCE FELIX GABRIEL</t>
  </si>
  <si>
    <t>CN E.GOJDU</t>
  </si>
  <si>
    <t>BIHOR</t>
  </si>
  <si>
    <t>ORADEA</t>
  </si>
  <si>
    <t>MANIA HORIA STEFAN</t>
  </si>
  <si>
    <t>SC NR. 79</t>
  </si>
  <si>
    <t>BUCURESTI</t>
  </si>
  <si>
    <t>BUCURESTI</t>
  </si>
  <si>
    <t>MARINESCU EDUARD ALEXANDRU</t>
  </si>
  <si>
    <t>SC AL.I.CUZA</t>
  </si>
  <si>
    <t>BACAU</t>
  </si>
  <si>
    <t>BACAU</t>
  </si>
  <si>
    <t>MATEESCU LUCA</t>
  </si>
  <si>
    <t>LT OVIDIUS</t>
  </si>
  <si>
    <t>CONSTANTA</t>
  </si>
  <si>
    <t>CONSTANTA</t>
  </si>
  <si>
    <t>MATEI ADRIAN</t>
  </si>
  <si>
    <t>SC SF.VINERI</t>
  </si>
  <si>
    <t>PRAHOVA</t>
  </si>
  <si>
    <t>PLOIESTI</t>
  </si>
  <si>
    <t>MICU TUDOR ADRIAN</t>
  </si>
  <si>
    <t>LT A.IANCU</t>
  </si>
  <si>
    <t>CLUJ</t>
  </si>
  <si>
    <t>CLUJ-NAPOCA</t>
  </si>
  <si>
    <t>MILCU ROXANA DANIELA</t>
  </si>
  <si>
    <t>LP C.D.LOGA</t>
  </si>
  <si>
    <t>CARAS SEVERIN</t>
  </si>
  <si>
    <t>CARANSEBES</t>
  </si>
  <si>
    <t>MITROI BIANCA IULIA</t>
  </si>
  <si>
    <t>CN CAROL I</t>
  </si>
  <si>
    <t>DOLJ</t>
  </si>
  <si>
    <t>CRAIOVA</t>
  </si>
  <si>
    <t>MOLDOVAN DORIN VASILE</t>
  </si>
  <si>
    <t>SC NR. 1</t>
  </si>
  <si>
    <t>CLUJ</t>
  </si>
  <si>
    <t>DEJ</t>
  </si>
  <si>
    <t>MUNTEANU MIHAI</t>
  </si>
  <si>
    <t>SC ST.CEL MARE</t>
  </si>
  <si>
    <t>VRANCEA</t>
  </si>
  <si>
    <t>FOCSANI</t>
  </si>
  <si>
    <t>NUTU BOGDAN</t>
  </si>
  <si>
    <t>CN M.CANTACUZINO</t>
  </si>
  <si>
    <t>PRAHOVA</t>
  </si>
  <si>
    <t>SINAIA</t>
  </si>
  <si>
    <t>OBREJA ANDREEA ROXANA</t>
  </si>
  <si>
    <t>LT CUZA VODA</t>
  </si>
  <si>
    <t>VASLUI</t>
  </si>
  <si>
    <t>HUSI</t>
  </si>
  <si>
    <t>ONUL DARIUS</t>
  </si>
  <si>
    <t>CN P.RARES</t>
  </si>
  <si>
    <t>BISTRITA NASAUD</t>
  </si>
  <si>
    <t>BECLEAN</t>
  </si>
  <si>
    <t>OPRISAN MARIA-BRISTENA</t>
  </si>
  <si>
    <t>SC NR. 7</t>
  </si>
  <si>
    <t>BOTOSANI</t>
  </si>
  <si>
    <t>BOTOSANI</t>
  </si>
  <si>
    <t>PADUREANU VICTOR</t>
  </si>
  <si>
    <t>CN CAROL I</t>
  </si>
  <si>
    <t>DOLJ</t>
  </si>
  <si>
    <t>CRAIOVA</t>
  </si>
  <si>
    <t>PESTE ELENA ALEXANDRA</t>
  </si>
  <si>
    <t>SC A.I.CUZA</t>
  </si>
  <si>
    <t>BACAU</t>
  </si>
  <si>
    <t>BACAU</t>
  </si>
  <si>
    <t>POPESCU BOGDAN CONSTANTIN</t>
  </si>
  <si>
    <t>SC CORESI</t>
  </si>
  <si>
    <t>DAMBOVITA</t>
  </si>
  <si>
    <t>TARGOVISTE</t>
  </si>
  <si>
    <t>RAITA BOGDAN</t>
  </si>
  <si>
    <t>CN E.RACOVITA</t>
  </si>
  <si>
    <t>IASI</t>
  </si>
  <si>
    <t>IASI</t>
  </si>
  <si>
    <t>ROSCA MIHAELA CLAUDIA</t>
  </si>
  <si>
    <t>SC NR. 12</t>
  </si>
  <si>
    <t>BUCURESTI</t>
  </si>
  <si>
    <t>BUCURESTI</t>
  </si>
  <si>
    <t>ROSCA ROXANA</t>
  </si>
  <si>
    <t>CN PAPIU</t>
  </si>
  <si>
    <t>MURES</t>
  </si>
  <si>
    <t>TG MURES</t>
  </si>
  <si>
    <t>STIULER EMANUEL</t>
  </si>
  <si>
    <t>SC NR. 7</t>
  </si>
  <si>
    <t>BOTOSANI</t>
  </si>
  <si>
    <t>BOTOSANI</t>
  </si>
  <si>
    <t>TIBA MARIUS</t>
  </si>
  <si>
    <t>CN C.NEGRUZZI</t>
  </si>
  <si>
    <t>IASI</t>
  </si>
  <si>
    <t>IASI</t>
  </si>
  <si>
    <t>ZBIRNEA ALEXEI</t>
  </si>
  <si>
    <t>L M.ELIADE</t>
  </si>
  <si>
    <t>MOLDOVA</t>
  </si>
  <si>
    <t>CHISINAU</t>
  </si>
  <si>
    <t>BABEI ANGELA</t>
  </si>
  <si>
    <t>L M.ELIADE</t>
  </si>
  <si>
    <t>MOLDOVA</t>
  </si>
  <si>
    <t>CHISINAU</t>
  </si>
  <si>
    <t>GRAMATKI IULIAN</t>
  </si>
  <si>
    <t>L PROMETEU</t>
  </si>
  <si>
    <t>MOLDOVA</t>
  </si>
  <si>
    <t>CHISINAU</t>
  </si>
  <si>
    <t>GUZUN ION</t>
  </si>
  <si>
    <t>L MOLDO-TURC</t>
  </si>
  <si>
    <t>MOLDOVA</t>
  </si>
  <si>
    <t>CHISINAU</t>
  </si>
  <si>
    <t>SERIOGHIN VALERIA</t>
  </si>
  <si>
    <t>LT M.EMINESCU</t>
  </si>
  <si>
    <t>MOLDOVA</t>
  </si>
  <si>
    <t>BALTI</t>
  </si>
  <si>
    <t>NR. CRT.</t>
  </si>
  <si>
    <t>NUME SI PRENUME</t>
  </si>
  <si>
    <t>CLS</t>
  </si>
  <si>
    <t>UNITATEA SCOLARA</t>
  </si>
  <si>
    <t>JUDET</t>
  </si>
  <si>
    <t>LOCALITATEA</t>
  </si>
  <si>
    <t>B1 S1</t>
  </si>
  <si>
    <t>B1 S2</t>
  </si>
  <si>
    <t>B1 S3</t>
  </si>
  <si>
    <t>B1 S4</t>
  </si>
  <si>
    <t>B2 S1</t>
  </si>
  <si>
    <t>B2 S2</t>
  </si>
  <si>
    <t>B2 S3</t>
  </si>
  <si>
    <t>B2 S4</t>
  </si>
  <si>
    <t>REZULTAT FINAL</t>
  </si>
  <si>
    <t>3_1</t>
  </si>
  <si>
    <t>3_2</t>
  </si>
  <si>
    <t>3_3</t>
  </si>
  <si>
    <t>3_4</t>
  </si>
  <si>
    <t>T+T</t>
  </si>
  <si>
    <t>PACHITARIU MARIUS</t>
  </si>
  <si>
    <t>C NATIONAL</t>
  </si>
  <si>
    <t>IASI</t>
  </si>
  <si>
    <t>IASI</t>
  </si>
  <si>
    <t>ZAHARIUC ADRIAN IOAN</t>
  </si>
  <si>
    <t>CN FERDINAND I</t>
  </si>
  <si>
    <t>BACAU</t>
  </si>
  <si>
    <t>BACAU</t>
  </si>
  <si>
    <t>TUREA LUCIAN</t>
  </si>
  <si>
    <t>CN I.T.VIANU</t>
  </si>
  <si>
    <t>BUCURESTI</t>
  </si>
  <si>
    <t>BUCURESTI</t>
  </si>
  <si>
    <t>MICHNEA DRAGOS</t>
  </si>
  <si>
    <t>CN GH.SINCAI</t>
  </si>
  <si>
    <t>MARAMURES</t>
  </si>
  <si>
    <t>BAIA MARE</t>
  </si>
  <si>
    <t>BAZAVAN EDUARD GABRIEL</t>
  </si>
  <si>
    <t>LT GH.TITEICA</t>
  </si>
  <si>
    <t>MEHEDINTI</t>
  </si>
  <si>
    <t>DR TR SEVERIN</t>
  </si>
  <si>
    <t>UNGUREANU ANDREI BOGDAN</t>
  </si>
  <si>
    <t>CN TRAIAN</t>
  </si>
  <si>
    <t>MEHEDINTI</t>
  </si>
  <si>
    <t>DR TR SEVERIN</t>
  </si>
  <si>
    <t>DUMITRESCU MIHAIL</t>
  </si>
  <si>
    <t>LIC INFORMATICA</t>
  </si>
  <si>
    <t>BUCURESTI</t>
  </si>
  <si>
    <t>BUCURESTI</t>
  </si>
  <si>
    <t>ILIE LIVIA</t>
  </si>
  <si>
    <t>LIC INFORMATICA</t>
  </si>
  <si>
    <t>BUCURESTI</t>
  </si>
  <si>
    <t>BUCURESTI</t>
  </si>
  <si>
    <t>TALAU CRISTIAN</t>
  </si>
  <si>
    <t>CN CAROL I</t>
  </si>
  <si>
    <t>DOLJ</t>
  </si>
  <si>
    <t>CRAIOVA</t>
  </si>
  <si>
    <t>GOSEA ION VICTOR</t>
  </si>
  <si>
    <t>CN CAROL I</t>
  </si>
  <si>
    <t>DOLJ</t>
  </si>
  <si>
    <t>CRAIOVA</t>
  </si>
  <si>
    <t>IONESCU DRAGOS</t>
  </si>
  <si>
    <t>CN M.VITEAZU</t>
  </si>
  <si>
    <t>BUCURESTI</t>
  </si>
  <si>
    <t>BUCURESTI</t>
  </si>
  <si>
    <t>VLAD EMANUEL</t>
  </si>
  <si>
    <t>CN GH.LAZAR</t>
  </si>
  <si>
    <t>SIBIU</t>
  </si>
  <si>
    <t>SIBIU</t>
  </si>
  <si>
    <t>BANICA DAN</t>
  </si>
  <si>
    <t>CN I.L.CARAGIALE</t>
  </si>
  <si>
    <t>PRAHOVA</t>
  </si>
  <si>
    <t>PLOIESTI</t>
  </si>
  <si>
    <t>SAVA ALEXANDRU GABRIEL</t>
  </si>
  <si>
    <t>CN V.ALECSANDRI</t>
  </si>
  <si>
    <t>GALATI</t>
  </si>
  <si>
    <t>GALATI</t>
  </si>
  <si>
    <t>GANEA OCTAVIAN</t>
  </si>
  <si>
    <t>CN I.T.VIANU</t>
  </si>
  <si>
    <t>BUCURESTI</t>
  </si>
  <si>
    <t>BUCURESTI</t>
  </si>
  <si>
    <t>IANCU MIHNEA MARIAN</t>
  </si>
  <si>
    <t>CN CAROL I</t>
  </si>
  <si>
    <t>DOLJ</t>
  </si>
  <si>
    <t>CRAIOVA</t>
  </si>
  <si>
    <t>MATEI VLAD</t>
  </si>
  <si>
    <t>LIC INFORMATICA</t>
  </si>
  <si>
    <t>BUCURESTI</t>
  </si>
  <si>
    <t>BUCURESTI</t>
  </si>
  <si>
    <t>ROSU EUGENIA</t>
  </si>
  <si>
    <t>CN C.NEGRUZZI</t>
  </si>
  <si>
    <t>IASI</t>
  </si>
  <si>
    <t>IASI</t>
  </si>
  <si>
    <t>GEORGESCU FLAVIAN</t>
  </si>
  <si>
    <t>LIC INFORMATICA</t>
  </si>
  <si>
    <t>BUCURESTI</t>
  </si>
  <si>
    <t>BUCURESTI</t>
  </si>
  <si>
    <t>PERSU MADALINA</t>
  </si>
  <si>
    <t>LIC INFORMATICA</t>
  </si>
  <si>
    <t>BUCURESTI</t>
  </si>
  <si>
    <t>BUCURESTI</t>
  </si>
  <si>
    <t>MUNTEANU SINZIANA</t>
  </si>
  <si>
    <t>CN M.VITEAZU</t>
  </si>
  <si>
    <t>PRAHOVA</t>
  </si>
  <si>
    <t>PLOIESTI</t>
  </si>
  <si>
    <t>COZMA ANDREI SORIN</t>
  </si>
  <si>
    <t>CN E.RACOVITA</t>
  </si>
  <si>
    <t>IASI</t>
  </si>
  <si>
    <t>IASI</t>
  </si>
  <si>
    <t>DOBRIBAN EDGAR</t>
  </si>
  <si>
    <t>LT I.BATHORY</t>
  </si>
  <si>
    <t>CLUJ</t>
  </si>
  <si>
    <t>CLUJ-NAPOCA</t>
  </si>
  <si>
    <t>MATICAN BOGDAN ALEXANDRU</t>
  </si>
  <si>
    <t>CN CAROL I</t>
  </si>
  <si>
    <t>DOLJ</t>
  </si>
  <si>
    <t>CRAIOVA</t>
  </si>
  <si>
    <t>GALATAN ALIN</t>
  </si>
  <si>
    <t>LT G.MOISIL</t>
  </si>
  <si>
    <t>TIMIS</t>
  </si>
  <si>
    <t>TIMISOARA</t>
  </si>
  <si>
    <t>MANDICI CIPRIAN</t>
  </si>
  <si>
    <t>CN ST.CEL MARE</t>
  </si>
  <si>
    <t>SUCEAVA</t>
  </si>
  <si>
    <t>SUCEAVA</t>
  </si>
  <si>
    <t>NR. CRT.</t>
  </si>
  <si>
    <t>NUME SI PRENUME</t>
  </si>
  <si>
    <t>CLS</t>
  </si>
  <si>
    <t>UNITATEA SCOLARA</t>
  </si>
  <si>
    <t>JUDET</t>
  </si>
  <si>
    <t>LOCALITATEA</t>
  </si>
  <si>
    <t>B1 S1</t>
  </si>
  <si>
    <t>B1 S2</t>
  </si>
  <si>
    <t>B1 S3</t>
  </si>
  <si>
    <t>B1 S4</t>
  </si>
  <si>
    <t>B2 S1</t>
  </si>
  <si>
    <t>B2 S2</t>
  </si>
  <si>
    <t>B2 S3</t>
  </si>
  <si>
    <t>B2 S4</t>
  </si>
  <si>
    <t>REZULTAT FINAL</t>
  </si>
  <si>
    <t>BOREICO IURIE</t>
  </si>
  <si>
    <t>L MOLDO-TURC</t>
  </si>
  <si>
    <t>MOLDOVA</t>
  </si>
  <si>
    <t>CHISINAU</t>
  </si>
  <si>
    <t>FRIMU ANDREI</t>
  </si>
  <si>
    <t>L MOLDO-TURC</t>
  </si>
  <si>
    <t>MOLDOVA</t>
  </si>
  <si>
    <t>CHISINAU</t>
  </si>
  <si>
    <t>GRECU MIRCEA</t>
  </si>
  <si>
    <t>L PROMETEU</t>
  </si>
  <si>
    <t>MOLDOVA</t>
  </si>
  <si>
    <t>CHISINAU</t>
  </si>
  <si>
    <t>TIMOTIN RODICA</t>
  </si>
  <si>
    <t>LT M.ELIADE</t>
  </si>
  <si>
    <t>MOLDOVA</t>
  </si>
  <si>
    <t>CHISINAU</t>
  </si>
  <si>
    <t>ZAMORZAEV ALEXANDRU</t>
  </si>
  <si>
    <t>L MOLDO-TURC</t>
  </si>
  <si>
    <t>MOLDOVA</t>
  </si>
  <si>
    <t>CHISINAU</t>
  </si>
  <si>
    <t>TTTT</t>
  </si>
  <si>
    <t>Final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</si>
</sst>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/dd/yyyy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20" applyFont="1" applyBorder="1" applyAlignment="1">
      <alignment horizontal="center" vertical="center" wrapText="1"/>
      <protection/>
    </xf>
    <xf numFmtId="2" fontId="1" fillId="0" borderId="3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8" xfId="19"/>
    <cellStyle name="Normal_Copie a 7_CONTESTATII" xfId="20"/>
    <cellStyle name="Normal_eleviONM_act2_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54</xdr:row>
      <xdr:rowOff>0</xdr:rowOff>
    </xdr:from>
    <xdr:to>
      <xdr:col>6</xdr:col>
      <xdr:colOff>76200</xdr:colOff>
      <xdr:row>54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781425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76200</xdr:colOff>
      <xdr:row>54</xdr:row>
      <xdr:rowOff>180975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3781425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6" name="TextBox 16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7" name="TextBox 17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8" name="TextBox 18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19" name="TextBox 19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20" name="TextBox 20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76200</xdr:colOff>
      <xdr:row>54</xdr:row>
      <xdr:rowOff>180975</xdr:rowOff>
    </xdr:to>
    <xdr:sp fLocksText="0">
      <xdr:nvSpPr>
        <xdr:cNvPr id="21" name="TextBox 21"/>
        <xdr:cNvSpPr txBox="1">
          <a:spLocks noChangeArrowheads="1"/>
        </xdr:cNvSpPr>
      </xdr:nvSpPr>
      <xdr:spPr>
        <a:xfrm>
          <a:off x="2571750" y="1781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1362075</xdr:colOff>
      <xdr:row>27</xdr:row>
      <xdr:rowOff>0</xdr:rowOff>
    </xdr:from>
    <xdr:to>
      <xdr:col>14</xdr:col>
      <xdr:colOff>57150</xdr:colOff>
      <xdr:row>27</xdr:row>
      <xdr:rowOff>200025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267200" y="8743950"/>
          <a:ext cx="6172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19050</xdr:colOff>
      <xdr:row>27</xdr:row>
      <xdr:rowOff>200025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267200" y="8743950"/>
          <a:ext cx="613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19050</xdr:colOff>
      <xdr:row>27</xdr:row>
      <xdr:rowOff>200025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4267200" y="8743950"/>
          <a:ext cx="613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19050</xdr:colOff>
      <xdr:row>27</xdr:row>
      <xdr:rowOff>200025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4267200" y="8743950"/>
          <a:ext cx="613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19050</xdr:colOff>
      <xdr:row>27</xdr:row>
      <xdr:rowOff>200025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267200" y="8743950"/>
          <a:ext cx="613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19050</xdr:colOff>
      <xdr:row>27</xdr:row>
      <xdr:rowOff>200025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4267200" y="8743950"/>
          <a:ext cx="613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19050</xdr:colOff>
      <xdr:row>27</xdr:row>
      <xdr:rowOff>200025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4267200" y="8743950"/>
          <a:ext cx="613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19050</xdr:colOff>
      <xdr:row>27</xdr:row>
      <xdr:rowOff>200025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4267200" y="8743950"/>
          <a:ext cx="613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57150</xdr:colOff>
      <xdr:row>27</xdr:row>
      <xdr:rowOff>200025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4267200" y="8743950"/>
          <a:ext cx="6172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19050</xdr:colOff>
      <xdr:row>27</xdr:row>
      <xdr:rowOff>200025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4267200" y="8743950"/>
          <a:ext cx="613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27</xdr:row>
      <xdr:rowOff>0</xdr:rowOff>
    </xdr:from>
    <xdr:to>
      <xdr:col>14</xdr:col>
      <xdr:colOff>19050</xdr:colOff>
      <xdr:row>27</xdr:row>
      <xdr:rowOff>200025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4267200" y="8743950"/>
          <a:ext cx="6134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16" name="TextBox 16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17" name="TextBox 17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18" name="TextBox 18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19" name="TextBox 19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20" name="TextBox 20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304800</xdr:rowOff>
    </xdr:from>
    <xdr:to>
      <xdr:col>3</xdr:col>
      <xdr:colOff>76200</xdr:colOff>
      <xdr:row>27</xdr:row>
      <xdr:rowOff>171450</xdr:rowOff>
    </xdr:to>
    <xdr:sp fLocksText="0">
      <xdr:nvSpPr>
        <xdr:cNvPr id="21" name="TextBox 21"/>
        <xdr:cNvSpPr txBox="1">
          <a:spLocks noChangeArrowheads="1"/>
        </xdr:cNvSpPr>
      </xdr:nvSpPr>
      <xdr:spPr>
        <a:xfrm>
          <a:off x="2905125" y="872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71</xdr:row>
      <xdr:rowOff>0</xdr:rowOff>
    </xdr:from>
    <xdr:to>
      <xdr:col>6</xdr:col>
      <xdr:colOff>76200</xdr:colOff>
      <xdr:row>72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781425" y="23317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71</xdr:row>
      <xdr:rowOff>0</xdr:rowOff>
    </xdr:from>
    <xdr:to>
      <xdr:col>5</xdr:col>
      <xdr:colOff>1133475</xdr:colOff>
      <xdr:row>72</xdr:row>
      <xdr:rowOff>19050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552700" y="233172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71</xdr:row>
      <xdr:rowOff>0</xdr:rowOff>
    </xdr:from>
    <xdr:to>
      <xdr:col>5</xdr:col>
      <xdr:colOff>1133475</xdr:colOff>
      <xdr:row>72</xdr:row>
      <xdr:rowOff>19050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2552700" y="233172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71</xdr:row>
      <xdr:rowOff>0</xdr:rowOff>
    </xdr:from>
    <xdr:to>
      <xdr:col>5</xdr:col>
      <xdr:colOff>1133475</xdr:colOff>
      <xdr:row>72</xdr:row>
      <xdr:rowOff>19050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2552700" y="233172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71</xdr:row>
      <xdr:rowOff>0</xdr:rowOff>
    </xdr:from>
    <xdr:to>
      <xdr:col>5</xdr:col>
      <xdr:colOff>1133475</xdr:colOff>
      <xdr:row>72</xdr:row>
      <xdr:rowOff>19050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552700" y="233172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71</xdr:row>
      <xdr:rowOff>0</xdr:rowOff>
    </xdr:from>
    <xdr:to>
      <xdr:col>5</xdr:col>
      <xdr:colOff>1133475</xdr:colOff>
      <xdr:row>72</xdr:row>
      <xdr:rowOff>19050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552700" y="233172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71</xdr:row>
      <xdr:rowOff>0</xdr:rowOff>
    </xdr:from>
    <xdr:to>
      <xdr:col>5</xdr:col>
      <xdr:colOff>1133475</xdr:colOff>
      <xdr:row>72</xdr:row>
      <xdr:rowOff>19050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2552700" y="233172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71</xdr:row>
      <xdr:rowOff>0</xdr:rowOff>
    </xdr:from>
    <xdr:to>
      <xdr:col>5</xdr:col>
      <xdr:colOff>1133475</xdr:colOff>
      <xdr:row>72</xdr:row>
      <xdr:rowOff>19050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2552700" y="233172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76200</xdr:colOff>
      <xdr:row>72</xdr:row>
      <xdr:rowOff>19050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3781425" y="23317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71</xdr:row>
      <xdr:rowOff>0</xdr:rowOff>
    </xdr:from>
    <xdr:to>
      <xdr:col>5</xdr:col>
      <xdr:colOff>1133475</xdr:colOff>
      <xdr:row>72</xdr:row>
      <xdr:rowOff>19050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2552700" y="233172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71</xdr:row>
      <xdr:rowOff>0</xdr:rowOff>
    </xdr:from>
    <xdr:to>
      <xdr:col>5</xdr:col>
      <xdr:colOff>1133475</xdr:colOff>
      <xdr:row>72</xdr:row>
      <xdr:rowOff>19050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2552700" y="233172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16" name="TextBox 16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17" name="TextBox 17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18" name="TextBox 18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19" name="TextBox 19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20" name="TextBox 20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2181225</xdr:colOff>
      <xdr:row>30</xdr:row>
      <xdr:rowOff>0</xdr:rowOff>
    </xdr:from>
    <xdr:to>
      <xdr:col>6</xdr:col>
      <xdr:colOff>238125</xdr:colOff>
      <xdr:row>30</xdr:row>
      <xdr:rowOff>180975</xdr:rowOff>
    </xdr:to>
    <xdr:sp fLocksText="0">
      <xdr:nvSpPr>
        <xdr:cNvPr id="21" name="TextBox 21"/>
        <xdr:cNvSpPr txBox="1">
          <a:spLocks noChangeArrowheads="1"/>
        </xdr:cNvSpPr>
      </xdr:nvSpPr>
      <xdr:spPr>
        <a:xfrm>
          <a:off x="2552700" y="10039350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O58"/>
  <sheetViews>
    <sheetView tabSelected="1" workbookViewId="0" topLeftCell="A1">
      <pane ySplit="1" topLeftCell="BM37" activePane="bottomLeft" state="frozen"/>
      <selection pane="topLeft" activeCell="G58" sqref="G58"/>
      <selection pane="bottomLeft" activeCell="G58" sqref="G58"/>
    </sheetView>
  </sheetViews>
  <sheetFormatPr defaultColWidth="9.140625" defaultRowHeight="12.75"/>
  <cols>
    <col min="1" max="1" width="5.57421875" style="1" customWidth="1"/>
    <col min="2" max="2" width="33.00390625" style="1" customWidth="1"/>
    <col min="3" max="5" width="0" style="1" hidden="1" customWidth="1"/>
    <col min="6" max="6" width="18.140625" style="1" customWidth="1"/>
    <col min="7" max="9" width="4.7109375" style="2" customWidth="1"/>
    <col min="10" max="12" width="4.421875" style="2" customWidth="1"/>
    <col min="13" max="13" width="10.57421875" style="2" customWidth="1"/>
    <col min="14" max="16384" width="9.140625" style="1" customWidth="1"/>
  </cols>
  <sheetData>
    <row r="1" spans="1:13" s="5" customFormat="1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25.5" customHeight="1">
      <c r="A2" s="6">
        <v>1</v>
      </c>
      <c r="B2" s="7" t="s">
        <v>13</v>
      </c>
      <c r="C2" s="7">
        <v>8</v>
      </c>
      <c r="D2" s="7" t="s">
        <v>14</v>
      </c>
      <c r="E2" s="7" t="s">
        <v>15</v>
      </c>
      <c r="F2" s="6" t="s">
        <v>16</v>
      </c>
      <c r="G2" s="8">
        <v>0</v>
      </c>
      <c r="H2" s="8">
        <v>0</v>
      </c>
      <c r="I2" s="8">
        <v>2</v>
      </c>
      <c r="J2" s="8"/>
      <c r="K2" s="8"/>
      <c r="L2" s="8"/>
      <c r="M2" s="8">
        <f aca="true" t="shared" si="0" ref="M2:M33">SUM(G2:L2)</f>
        <v>2</v>
      </c>
    </row>
    <row r="3" spans="1:13" ht="25.5" customHeight="1">
      <c r="A3" s="6">
        <v>2</v>
      </c>
      <c r="B3" s="6" t="s">
        <v>17</v>
      </c>
      <c r="C3" s="6">
        <v>7</v>
      </c>
      <c r="D3" s="6" t="s">
        <v>18</v>
      </c>
      <c r="E3" s="6" t="s">
        <v>19</v>
      </c>
      <c r="F3" s="6" t="s">
        <v>20</v>
      </c>
      <c r="G3" s="8">
        <v>1</v>
      </c>
      <c r="H3" s="8">
        <v>1</v>
      </c>
      <c r="I3" s="8">
        <v>2</v>
      </c>
      <c r="J3" s="8"/>
      <c r="K3" s="8"/>
      <c r="L3" s="8"/>
      <c r="M3" s="8">
        <f t="shared" si="0"/>
        <v>4</v>
      </c>
    </row>
    <row r="4" spans="1:13" ht="25.5" customHeight="1">
      <c r="A4" s="6">
        <v>3</v>
      </c>
      <c r="B4" s="7" t="s">
        <v>21</v>
      </c>
      <c r="C4" s="7">
        <v>8</v>
      </c>
      <c r="D4" s="7" t="s">
        <v>22</v>
      </c>
      <c r="E4" s="7" t="s">
        <v>23</v>
      </c>
      <c r="F4" s="6" t="s">
        <v>24</v>
      </c>
      <c r="G4" s="8">
        <v>1</v>
      </c>
      <c r="H4" s="8">
        <v>0</v>
      </c>
      <c r="I4" s="8">
        <v>6.5</v>
      </c>
      <c r="J4" s="8"/>
      <c r="K4" s="8"/>
      <c r="L4" s="8"/>
      <c r="M4" s="8">
        <f t="shared" si="0"/>
        <v>7.5</v>
      </c>
    </row>
    <row r="5" spans="1:13" ht="25.5" customHeight="1">
      <c r="A5" s="6">
        <v>4</v>
      </c>
      <c r="B5" s="7" t="s">
        <v>25</v>
      </c>
      <c r="C5" s="7">
        <v>8</v>
      </c>
      <c r="D5" s="7" t="s">
        <v>26</v>
      </c>
      <c r="E5" s="7" t="s">
        <v>27</v>
      </c>
      <c r="F5" s="6" t="s">
        <v>28</v>
      </c>
      <c r="G5" s="8">
        <v>1</v>
      </c>
      <c r="H5" s="8">
        <v>0</v>
      </c>
      <c r="I5" s="8">
        <v>2</v>
      </c>
      <c r="J5" s="8"/>
      <c r="K5" s="8"/>
      <c r="L5" s="8"/>
      <c r="M5" s="8">
        <f t="shared" si="0"/>
        <v>3</v>
      </c>
    </row>
    <row r="6" spans="1:13" ht="25.5" customHeight="1">
      <c r="A6" s="6">
        <v>5</v>
      </c>
      <c r="B6" s="6" t="s">
        <v>29</v>
      </c>
      <c r="C6" s="6">
        <v>7</v>
      </c>
      <c r="D6" s="6" t="s">
        <v>30</v>
      </c>
      <c r="E6" s="6" t="s">
        <v>31</v>
      </c>
      <c r="F6" s="6" t="s">
        <v>32</v>
      </c>
      <c r="G6" s="8">
        <v>0</v>
      </c>
      <c r="H6" s="8">
        <v>0.5</v>
      </c>
      <c r="I6" s="8">
        <v>0.5</v>
      </c>
      <c r="J6" s="8"/>
      <c r="K6" s="8"/>
      <c r="L6" s="8"/>
      <c r="M6" s="8">
        <f t="shared" si="0"/>
        <v>1</v>
      </c>
    </row>
    <row r="7" spans="1:13" ht="25.5" customHeight="1">
      <c r="A7" s="6">
        <v>6</v>
      </c>
      <c r="B7" s="7" t="s">
        <v>33</v>
      </c>
      <c r="C7" s="7">
        <v>8</v>
      </c>
      <c r="D7" s="7" t="s">
        <v>34</v>
      </c>
      <c r="E7" s="7" t="s">
        <v>35</v>
      </c>
      <c r="F7" s="6" t="s">
        <v>36</v>
      </c>
      <c r="G7" s="8">
        <v>0</v>
      </c>
      <c r="H7" s="8">
        <v>0</v>
      </c>
      <c r="I7" s="8">
        <v>5</v>
      </c>
      <c r="J7" s="8"/>
      <c r="K7" s="8"/>
      <c r="L7" s="8"/>
      <c r="M7" s="8">
        <f t="shared" si="0"/>
        <v>5</v>
      </c>
    </row>
    <row r="8" spans="1:13" ht="25.5" customHeight="1">
      <c r="A8" s="6">
        <v>8</v>
      </c>
      <c r="B8" s="6" t="s">
        <v>37</v>
      </c>
      <c r="C8" s="6">
        <v>7</v>
      </c>
      <c r="D8" s="6" t="s">
        <v>38</v>
      </c>
      <c r="E8" s="6" t="s">
        <v>39</v>
      </c>
      <c r="F8" s="6" t="s">
        <v>40</v>
      </c>
      <c r="G8" s="8">
        <v>1</v>
      </c>
      <c r="H8" s="8">
        <v>0</v>
      </c>
      <c r="I8" s="8">
        <v>0.5</v>
      </c>
      <c r="J8" s="8"/>
      <c r="K8" s="8"/>
      <c r="L8" s="8"/>
      <c r="M8" s="8">
        <f t="shared" si="0"/>
        <v>1.5</v>
      </c>
    </row>
    <row r="9" spans="1:13" ht="25.5" customHeight="1">
      <c r="A9" s="6">
        <v>9</v>
      </c>
      <c r="B9" s="7" t="s">
        <v>41</v>
      </c>
      <c r="C9" s="7">
        <v>8</v>
      </c>
      <c r="D9" s="7" t="s">
        <v>42</v>
      </c>
      <c r="E9" s="7" t="s">
        <v>43</v>
      </c>
      <c r="F9" s="6" t="s">
        <v>44</v>
      </c>
      <c r="G9" s="8">
        <v>1</v>
      </c>
      <c r="H9" s="8">
        <v>0</v>
      </c>
      <c r="I9" s="8">
        <v>2</v>
      </c>
      <c r="J9" s="8"/>
      <c r="K9" s="8"/>
      <c r="L9" s="8"/>
      <c r="M9" s="8">
        <f t="shared" si="0"/>
        <v>3</v>
      </c>
    </row>
    <row r="10" spans="1:13" ht="25.5" customHeight="1">
      <c r="A10" s="6">
        <v>10</v>
      </c>
      <c r="B10" s="7" t="s">
        <v>45</v>
      </c>
      <c r="C10" s="7">
        <v>8</v>
      </c>
      <c r="D10" s="7" t="s">
        <v>46</v>
      </c>
      <c r="E10" s="7" t="s">
        <v>47</v>
      </c>
      <c r="F10" s="6" t="s">
        <v>48</v>
      </c>
      <c r="G10" s="8">
        <v>0</v>
      </c>
      <c r="H10" s="8">
        <v>0</v>
      </c>
      <c r="I10" s="8">
        <v>2</v>
      </c>
      <c r="J10" s="8"/>
      <c r="K10" s="8"/>
      <c r="L10" s="8"/>
      <c r="M10" s="8">
        <f t="shared" si="0"/>
        <v>2</v>
      </c>
    </row>
    <row r="11" spans="1:13" ht="25.5" customHeight="1">
      <c r="A11" s="6">
        <v>11</v>
      </c>
      <c r="B11" s="6" t="s">
        <v>49</v>
      </c>
      <c r="C11" s="6">
        <v>7</v>
      </c>
      <c r="D11" s="6" t="s">
        <v>50</v>
      </c>
      <c r="E11" s="6" t="s">
        <v>51</v>
      </c>
      <c r="F11" s="6" t="s">
        <v>52</v>
      </c>
      <c r="G11" s="8">
        <v>1</v>
      </c>
      <c r="H11" s="8">
        <v>0</v>
      </c>
      <c r="I11" s="8">
        <v>1.5</v>
      </c>
      <c r="J11" s="8"/>
      <c r="K11" s="8"/>
      <c r="L11" s="8"/>
      <c r="M11" s="8">
        <f t="shared" si="0"/>
        <v>2.5</v>
      </c>
    </row>
    <row r="12" spans="1:13" ht="25.5" customHeight="1">
      <c r="A12" s="6">
        <v>12</v>
      </c>
      <c r="B12" s="7" t="s">
        <v>53</v>
      </c>
      <c r="C12" s="7">
        <v>8</v>
      </c>
      <c r="D12" s="7" t="s">
        <v>54</v>
      </c>
      <c r="E12" s="7" t="s">
        <v>55</v>
      </c>
      <c r="F12" s="6" t="s">
        <v>56</v>
      </c>
      <c r="G12" s="8">
        <v>0</v>
      </c>
      <c r="H12" s="8">
        <v>0</v>
      </c>
      <c r="I12" s="8">
        <v>2</v>
      </c>
      <c r="J12" s="8"/>
      <c r="K12" s="8"/>
      <c r="L12" s="8"/>
      <c r="M12" s="8">
        <f t="shared" si="0"/>
        <v>2</v>
      </c>
    </row>
    <row r="13" spans="1:13" ht="25.5" customHeight="1">
      <c r="A13" s="6">
        <v>13</v>
      </c>
      <c r="B13" s="6" t="s">
        <v>57</v>
      </c>
      <c r="C13" s="6">
        <v>7</v>
      </c>
      <c r="D13" s="6" t="s">
        <v>58</v>
      </c>
      <c r="E13" s="6" t="s">
        <v>59</v>
      </c>
      <c r="F13" s="6" t="s">
        <v>60</v>
      </c>
      <c r="G13" s="8">
        <v>0</v>
      </c>
      <c r="H13" s="8">
        <v>0</v>
      </c>
      <c r="I13" s="8">
        <v>7</v>
      </c>
      <c r="J13" s="8"/>
      <c r="K13" s="8"/>
      <c r="L13" s="8"/>
      <c r="M13" s="8">
        <f t="shared" si="0"/>
        <v>7</v>
      </c>
    </row>
    <row r="14" spans="1:13" ht="25.5" customHeight="1">
      <c r="A14" s="6">
        <v>14</v>
      </c>
      <c r="B14" s="6" t="s">
        <v>61</v>
      </c>
      <c r="C14" s="6">
        <v>7</v>
      </c>
      <c r="D14" s="6" t="s">
        <v>62</v>
      </c>
      <c r="E14" s="6" t="s">
        <v>63</v>
      </c>
      <c r="F14" s="6" t="s">
        <v>64</v>
      </c>
      <c r="G14" s="8">
        <v>0</v>
      </c>
      <c r="H14" s="8">
        <v>0</v>
      </c>
      <c r="I14" s="8">
        <v>0.5</v>
      </c>
      <c r="J14" s="8"/>
      <c r="K14" s="8"/>
      <c r="L14" s="8"/>
      <c r="M14" s="8">
        <f t="shared" si="0"/>
        <v>0.5</v>
      </c>
    </row>
    <row r="15" spans="1:13" ht="25.5" customHeight="1">
      <c r="A15" s="6">
        <v>15</v>
      </c>
      <c r="B15" s="6" t="s">
        <v>65</v>
      </c>
      <c r="C15" s="6">
        <v>7</v>
      </c>
      <c r="D15" s="6" t="s">
        <v>66</v>
      </c>
      <c r="E15" s="6" t="s">
        <v>67</v>
      </c>
      <c r="F15" s="6" t="s">
        <v>68</v>
      </c>
      <c r="G15" s="8">
        <v>0</v>
      </c>
      <c r="H15" s="8">
        <v>0</v>
      </c>
      <c r="I15" s="8">
        <v>2</v>
      </c>
      <c r="J15" s="8"/>
      <c r="K15" s="8"/>
      <c r="L15" s="8"/>
      <c r="M15" s="8">
        <f t="shared" si="0"/>
        <v>2</v>
      </c>
    </row>
    <row r="16" spans="1:13" ht="25.5" customHeight="1">
      <c r="A16" s="6">
        <v>16</v>
      </c>
      <c r="B16" s="6" t="s">
        <v>69</v>
      </c>
      <c r="C16" s="6">
        <v>7</v>
      </c>
      <c r="D16" s="6" t="s">
        <v>70</v>
      </c>
      <c r="E16" s="6" t="s">
        <v>71</v>
      </c>
      <c r="F16" s="6" t="s">
        <v>72</v>
      </c>
      <c r="G16" s="8">
        <v>0</v>
      </c>
      <c r="H16" s="8">
        <v>7</v>
      </c>
      <c r="I16" s="8">
        <v>1</v>
      </c>
      <c r="J16" s="8"/>
      <c r="K16" s="8"/>
      <c r="L16" s="8"/>
      <c r="M16" s="8">
        <f t="shared" si="0"/>
        <v>8</v>
      </c>
    </row>
    <row r="17" spans="1:13" ht="25.5" customHeight="1">
      <c r="A17" s="6">
        <v>17</v>
      </c>
      <c r="B17" s="7" t="s">
        <v>73</v>
      </c>
      <c r="C17" s="7">
        <v>8</v>
      </c>
      <c r="D17" s="7" t="s">
        <v>74</v>
      </c>
      <c r="E17" s="7" t="s">
        <v>75</v>
      </c>
      <c r="F17" s="6" t="s">
        <v>76</v>
      </c>
      <c r="G17" s="8">
        <v>1</v>
      </c>
      <c r="H17" s="8">
        <v>0</v>
      </c>
      <c r="I17" s="8">
        <v>1</v>
      </c>
      <c r="J17" s="8"/>
      <c r="K17" s="8"/>
      <c r="L17" s="8"/>
      <c r="M17" s="8">
        <f t="shared" si="0"/>
        <v>2</v>
      </c>
    </row>
    <row r="18" spans="1:13" ht="25.5" customHeight="1">
      <c r="A18" s="6">
        <v>18</v>
      </c>
      <c r="B18" s="7" t="s">
        <v>77</v>
      </c>
      <c r="C18" s="7">
        <v>8</v>
      </c>
      <c r="D18" s="7" t="s">
        <v>78</v>
      </c>
      <c r="E18" s="7" t="s">
        <v>79</v>
      </c>
      <c r="F18" s="6" t="s">
        <v>80</v>
      </c>
      <c r="G18" s="8">
        <v>1</v>
      </c>
      <c r="H18" s="8">
        <v>0</v>
      </c>
      <c r="I18" s="8">
        <v>3.5</v>
      </c>
      <c r="J18" s="8"/>
      <c r="K18" s="8"/>
      <c r="L18" s="8"/>
      <c r="M18" s="8">
        <f t="shared" si="0"/>
        <v>4.5</v>
      </c>
    </row>
    <row r="19" spans="1:13" ht="25.5" customHeight="1">
      <c r="A19" s="6">
        <v>19</v>
      </c>
      <c r="B19" s="7" t="s">
        <v>81</v>
      </c>
      <c r="C19" s="7">
        <v>8</v>
      </c>
      <c r="D19" s="7" t="s">
        <v>82</v>
      </c>
      <c r="E19" s="7" t="s">
        <v>83</v>
      </c>
      <c r="F19" s="6" t="s">
        <v>84</v>
      </c>
      <c r="G19" s="8">
        <v>1</v>
      </c>
      <c r="H19" s="8">
        <v>0</v>
      </c>
      <c r="I19" s="8">
        <v>7</v>
      </c>
      <c r="J19" s="8"/>
      <c r="K19" s="8"/>
      <c r="L19" s="8"/>
      <c r="M19" s="8">
        <f t="shared" si="0"/>
        <v>8</v>
      </c>
    </row>
    <row r="20" spans="1:13" ht="25.5" customHeight="1">
      <c r="A20" s="6">
        <v>20</v>
      </c>
      <c r="B20" s="6" t="s">
        <v>85</v>
      </c>
      <c r="C20" s="6">
        <v>7</v>
      </c>
      <c r="D20" s="6" t="s">
        <v>86</v>
      </c>
      <c r="E20" s="6" t="s">
        <v>87</v>
      </c>
      <c r="F20" s="6" t="s">
        <v>88</v>
      </c>
      <c r="G20" s="8">
        <v>0</v>
      </c>
      <c r="H20" s="8">
        <v>0</v>
      </c>
      <c r="I20" s="8">
        <v>1</v>
      </c>
      <c r="J20" s="8"/>
      <c r="K20" s="8"/>
      <c r="L20" s="8"/>
      <c r="M20" s="8">
        <f t="shared" si="0"/>
        <v>1</v>
      </c>
    </row>
    <row r="21" spans="1:13" ht="25.5" customHeight="1">
      <c r="A21" s="6">
        <v>21</v>
      </c>
      <c r="B21" s="6" t="s">
        <v>89</v>
      </c>
      <c r="C21" s="6">
        <v>7</v>
      </c>
      <c r="D21" s="6" t="s">
        <v>90</v>
      </c>
      <c r="E21" s="6" t="s">
        <v>91</v>
      </c>
      <c r="F21" s="6" t="s">
        <v>92</v>
      </c>
      <c r="G21" s="8">
        <v>1</v>
      </c>
      <c r="H21" s="8">
        <v>0</v>
      </c>
      <c r="I21" s="8">
        <v>2</v>
      </c>
      <c r="J21" s="8"/>
      <c r="K21" s="8"/>
      <c r="L21" s="8"/>
      <c r="M21" s="8">
        <f t="shared" si="0"/>
        <v>3</v>
      </c>
    </row>
    <row r="22" spans="1:13" ht="25.5" customHeight="1">
      <c r="A22" s="6">
        <v>22</v>
      </c>
      <c r="B22" s="7" t="s">
        <v>93</v>
      </c>
      <c r="C22" s="7">
        <v>8</v>
      </c>
      <c r="D22" s="7" t="s">
        <v>94</v>
      </c>
      <c r="E22" s="7" t="s">
        <v>95</v>
      </c>
      <c r="F22" s="6" t="s">
        <v>96</v>
      </c>
      <c r="G22" s="8">
        <v>1</v>
      </c>
      <c r="H22" s="8">
        <v>0</v>
      </c>
      <c r="I22" s="8">
        <v>1</v>
      </c>
      <c r="J22" s="8"/>
      <c r="K22" s="8"/>
      <c r="L22" s="8"/>
      <c r="M22" s="8">
        <f t="shared" si="0"/>
        <v>2</v>
      </c>
    </row>
    <row r="23" spans="1:13" ht="25.5" customHeight="1">
      <c r="A23" s="6">
        <v>23</v>
      </c>
      <c r="B23" s="6" t="s">
        <v>97</v>
      </c>
      <c r="C23" s="6">
        <v>7</v>
      </c>
      <c r="D23" s="6" t="s">
        <v>98</v>
      </c>
      <c r="E23" s="6" t="s">
        <v>99</v>
      </c>
      <c r="F23" s="6" t="s">
        <v>100</v>
      </c>
      <c r="G23" s="8">
        <v>0</v>
      </c>
      <c r="H23" s="8">
        <v>1</v>
      </c>
      <c r="I23" s="8">
        <v>3</v>
      </c>
      <c r="J23" s="8"/>
      <c r="K23" s="8"/>
      <c r="L23" s="8"/>
      <c r="M23" s="8">
        <f t="shared" si="0"/>
        <v>4</v>
      </c>
    </row>
    <row r="24" spans="1:13" ht="25.5" customHeight="1">
      <c r="A24" s="6">
        <v>24</v>
      </c>
      <c r="B24" s="7" t="s">
        <v>101</v>
      </c>
      <c r="C24" s="7">
        <v>8</v>
      </c>
      <c r="D24" s="7" t="s">
        <v>102</v>
      </c>
      <c r="E24" s="7" t="s">
        <v>103</v>
      </c>
      <c r="F24" s="6" t="s">
        <v>104</v>
      </c>
      <c r="G24" s="8">
        <v>1</v>
      </c>
      <c r="H24" s="8">
        <v>4</v>
      </c>
      <c r="I24" s="8">
        <v>1.5</v>
      </c>
      <c r="J24" s="8"/>
      <c r="K24" s="8"/>
      <c r="L24" s="8"/>
      <c r="M24" s="8">
        <f t="shared" si="0"/>
        <v>6.5</v>
      </c>
    </row>
    <row r="25" spans="1:13" ht="25.5" customHeight="1">
      <c r="A25" s="6">
        <v>25</v>
      </c>
      <c r="B25" s="6" t="s">
        <v>105</v>
      </c>
      <c r="C25" s="6">
        <v>7</v>
      </c>
      <c r="D25" s="6" t="s">
        <v>106</v>
      </c>
      <c r="E25" s="6" t="s">
        <v>107</v>
      </c>
      <c r="F25" s="6" t="s">
        <v>108</v>
      </c>
      <c r="G25" s="8">
        <v>1</v>
      </c>
      <c r="H25" s="8">
        <v>0</v>
      </c>
      <c r="I25" s="8">
        <v>3</v>
      </c>
      <c r="J25" s="8"/>
      <c r="K25" s="8"/>
      <c r="L25" s="8"/>
      <c r="M25" s="8">
        <f t="shared" si="0"/>
        <v>4</v>
      </c>
    </row>
    <row r="26" spans="1:13" ht="25.5" customHeight="1">
      <c r="A26" s="6">
        <v>26</v>
      </c>
      <c r="B26" s="7" t="s">
        <v>109</v>
      </c>
      <c r="C26" s="7">
        <v>8</v>
      </c>
      <c r="D26" s="7" t="s">
        <v>110</v>
      </c>
      <c r="E26" s="7" t="s">
        <v>111</v>
      </c>
      <c r="F26" s="6" t="s">
        <v>112</v>
      </c>
      <c r="G26" s="8">
        <v>0</v>
      </c>
      <c r="H26" s="8">
        <v>0</v>
      </c>
      <c r="I26" s="8">
        <v>2.5</v>
      </c>
      <c r="J26" s="8"/>
      <c r="K26" s="8"/>
      <c r="L26" s="8"/>
      <c r="M26" s="8">
        <f t="shared" si="0"/>
        <v>2.5</v>
      </c>
    </row>
    <row r="27" spans="1:13" ht="25.5" customHeight="1">
      <c r="A27" s="6">
        <v>28</v>
      </c>
      <c r="B27" s="6" t="s">
        <v>113</v>
      </c>
      <c r="C27" s="6">
        <v>7</v>
      </c>
      <c r="D27" s="6" t="s">
        <v>114</v>
      </c>
      <c r="E27" s="6" t="s">
        <v>115</v>
      </c>
      <c r="F27" s="6" t="s">
        <v>116</v>
      </c>
      <c r="G27" s="8">
        <v>0</v>
      </c>
      <c r="H27" s="8">
        <v>0</v>
      </c>
      <c r="I27" s="8">
        <v>2</v>
      </c>
      <c r="J27" s="8"/>
      <c r="K27" s="8"/>
      <c r="L27" s="8"/>
      <c r="M27" s="8">
        <f t="shared" si="0"/>
        <v>2</v>
      </c>
    </row>
    <row r="28" spans="1:13" ht="25.5" customHeight="1">
      <c r="A28" s="6">
        <v>30</v>
      </c>
      <c r="B28" s="6" t="s">
        <v>117</v>
      </c>
      <c r="C28" s="6">
        <v>7</v>
      </c>
      <c r="D28" s="6" t="s">
        <v>118</v>
      </c>
      <c r="E28" s="6" t="s">
        <v>119</v>
      </c>
      <c r="F28" s="6" t="s">
        <v>120</v>
      </c>
      <c r="G28" s="8">
        <v>0</v>
      </c>
      <c r="H28" s="8">
        <v>1.5</v>
      </c>
      <c r="I28" s="8">
        <v>4</v>
      </c>
      <c r="J28" s="8"/>
      <c r="K28" s="8"/>
      <c r="L28" s="8"/>
      <c r="M28" s="8">
        <f t="shared" si="0"/>
        <v>5.5</v>
      </c>
    </row>
    <row r="29" spans="1:13" ht="25.5" customHeight="1">
      <c r="A29" s="6">
        <v>31</v>
      </c>
      <c r="B29" s="6" t="s">
        <v>121</v>
      </c>
      <c r="C29" s="6">
        <v>7</v>
      </c>
      <c r="D29" s="6" t="s">
        <v>122</v>
      </c>
      <c r="E29" s="6" t="s">
        <v>123</v>
      </c>
      <c r="F29" s="6" t="s">
        <v>124</v>
      </c>
      <c r="G29" s="8">
        <v>1</v>
      </c>
      <c r="H29" s="8">
        <v>1</v>
      </c>
      <c r="I29" s="8">
        <v>0.5</v>
      </c>
      <c r="J29" s="8"/>
      <c r="K29" s="8"/>
      <c r="L29" s="8"/>
      <c r="M29" s="8">
        <f t="shared" si="0"/>
        <v>2.5</v>
      </c>
    </row>
    <row r="30" spans="1:13" ht="25.5" customHeight="1">
      <c r="A30" s="6">
        <v>32</v>
      </c>
      <c r="B30" s="7" t="s">
        <v>125</v>
      </c>
      <c r="C30" s="7">
        <v>8</v>
      </c>
      <c r="D30" s="7" t="s">
        <v>126</v>
      </c>
      <c r="E30" s="7" t="s">
        <v>127</v>
      </c>
      <c r="F30" s="6" t="s">
        <v>128</v>
      </c>
      <c r="G30" s="8">
        <v>0</v>
      </c>
      <c r="H30" s="8">
        <v>0</v>
      </c>
      <c r="I30" s="8">
        <v>3</v>
      </c>
      <c r="J30" s="8"/>
      <c r="K30" s="8"/>
      <c r="L30" s="8"/>
      <c r="M30" s="8">
        <f t="shared" si="0"/>
        <v>3</v>
      </c>
    </row>
    <row r="31" spans="1:13" ht="25.5" customHeight="1">
      <c r="A31" s="6">
        <v>33</v>
      </c>
      <c r="B31" s="7" t="s">
        <v>129</v>
      </c>
      <c r="C31" s="7">
        <v>8</v>
      </c>
      <c r="D31" s="7" t="s">
        <v>130</v>
      </c>
      <c r="E31" s="7" t="s">
        <v>131</v>
      </c>
      <c r="F31" s="6" t="s">
        <v>132</v>
      </c>
      <c r="G31" s="8">
        <v>7</v>
      </c>
      <c r="H31" s="8">
        <v>0</v>
      </c>
      <c r="I31" s="8">
        <v>1.5</v>
      </c>
      <c r="J31" s="8"/>
      <c r="K31" s="8"/>
      <c r="L31" s="8"/>
      <c r="M31" s="8">
        <f t="shared" si="0"/>
        <v>8.5</v>
      </c>
    </row>
    <row r="32" spans="1:13" ht="25.5" customHeight="1">
      <c r="A32" s="6">
        <v>34</v>
      </c>
      <c r="B32" s="6" t="s">
        <v>133</v>
      </c>
      <c r="C32" s="6">
        <v>7</v>
      </c>
      <c r="D32" s="6" t="s">
        <v>134</v>
      </c>
      <c r="E32" s="6" t="s">
        <v>135</v>
      </c>
      <c r="F32" s="6" t="s">
        <v>136</v>
      </c>
      <c r="G32" s="8">
        <v>0</v>
      </c>
      <c r="H32" s="8">
        <v>0</v>
      </c>
      <c r="I32" s="8">
        <v>3.5</v>
      </c>
      <c r="J32" s="8"/>
      <c r="K32" s="8"/>
      <c r="L32" s="8"/>
      <c r="M32" s="8">
        <f t="shared" si="0"/>
        <v>3.5</v>
      </c>
    </row>
    <row r="33" spans="1:13" ht="25.5" customHeight="1">
      <c r="A33" s="6">
        <v>35</v>
      </c>
      <c r="B33" s="9" t="s">
        <v>137</v>
      </c>
      <c r="C33" s="6">
        <v>7</v>
      </c>
      <c r="D33" s="6" t="s">
        <v>138</v>
      </c>
      <c r="E33" s="6" t="s">
        <v>139</v>
      </c>
      <c r="F33" s="6" t="s">
        <v>140</v>
      </c>
      <c r="G33" s="8">
        <v>0</v>
      </c>
      <c r="H33" s="8">
        <v>0</v>
      </c>
      <c r="I33" s="8">
        <v>2</v>
      </c>
      <c r="J33" s="8"/>
      <c r="K33" s="8"/>
      <c r="L33" s="8"/>
      <c r="M33" s="8">
        <f t="shared" si="0"/>
        <v>2</v>
      </c>
    </row>
    <row r="34" spans="1:13" ht="25.5" customHeight="1">
      <c r="A34" s="6">
        <v>36</v>
      </c>
      <c r="B34" s="6" t="s">
        <v>141</v>
      </c>
      <c r="C34" s="6">
        <v>7</v>
      </c>
      <c r="D34" s="6" t="s">
        <v>142</v>
      </c>
      <c r="E34" s="6" t="s">
        <v>143</v>
      </c>
      <c r="F34" s="6" t="s">
        <v>144</v>
      </c>
      <c r="G34" s="8">
        <v>0</v>
      </c>
      <c r="H34" s="8">
        <v>0</v>
      </c>
      <c r="I34" s="8">
        <v>0</v>
      </c>
      <c r="J34" s="8"/>
      <c r="K34" s="8"/>
      <c r="L34" s="8"/>
      <c r="M34" s="8">
        <f aca="true" t="shared" si="1" ref="M34:M51">SUM(G34:L34)</f>
        <v>0</v>
      </c>
    </row>
    <row r="35" spans="1:13" ht="25.5" customHeight="1">
      <c r="A35" s="6">
        <v>37</v>
      </c>
      <c r="B35" s="7" t="s">
        <v>145</v>
      </c>
      <c r="C35" s="7">
        <v>8</v>
      </c>
      <c r="D35" s="7" t="s">
        <v>146</v>
      </c>
      <c r="E35" s="7" t="s">
        <v>147</v>
      </c>
      <c r="F35" s="6" t="s">
        <v>148</v>
      </c>
      <c r="G35" s="8">
        <v>1</v>
      </c>
      <c r="H35" s="8">
        <v>0</v>
      </c>
      <c r="I35" s="8">
        <v>0</v>
      </c>
      <c r="J35" s="8"/>
      <c r="K35" s="8"/>
      <c r="L35" s="8"/>
      <c r="M35" s="8">
        <f t="shared" si="1"/>
        <v>1</v>
      </c>
    </row>
    <row r="36" spans="1:13" ht="25.5" customHeight="1">
      <c r="A36" s="6">
        <v>38</v>
      </c>
      <c r="B36" s="7" t="s">
        <v>149</v>
      </c>
      <c r="C36" s="7">
        <v>8</v>
      </c>
      <c r="D36" s="7" t="s">
        <v>150</v>
      </c>
      <c r="E36" s="7" t="s">
        <v>151</v>
      </c>
      <c r="F36" s="6" t="s">
        <v>152</v>
      </c>
      <c r="G36" s="8">
        <v>1</v>
      </c>
      <c r="H36" s="8">
        <v>0.5</v>
      </c>
      <c r="I36" s="8">
        <v>2</v>
      </c>
      <c r="J36" s="8"/>
      <c r="K36" s="8"/>
      <c r="L36" s="8"/>
      <c r="M36" s="8">
        <f t="shared" si="1"/>
        <v>3.5</v>
      </c>
    </row>
    <row r="37" spans="1:13" ht="25.5" customHeight="1">
      <c r="A37" s="6">
        <v>39</v>
      </c>
      <c r="B37" s="6" t="s">
        <v>153</v>
      </c>
      <c r="C37" s="6">
        <v>7</v>
      </c>
      <c r="D37" s="6" t="s">
        <v>154</v>
      </c>
      <c r="E37" s="6" t="s">
        <v>155</v>
      </c>
      <c r="F37" s="6" t="s">
        <v>156</v>
      </c>
      <c r="G37" s="8">
        <v>1</v>
      </c>
      <c r="H37" s="8">
        <v>0</v>
      </c>
      <c r="I37" s="8">
        <v>4.5</v>
      </c>
      <c r="J37" s="8"/>
      <c r="K37" s="8"/>
      <c r="L37" s="8"/>
      <c r="M37" s="8">
        <f t="shared" si="1"/>
        <v>5.5</v>
      </c>
    </row>
    <row r="38" spans="1:13" ht="25.5" customHeight="1">
      <c r="A38" s="6">
        <v>40</v>
      </c>
      <c r="B38" s="7" t="s">
        <v>157</v>
      </c>
      <c r="C38" s="7">
        <v>8</v>
      </c>
      <c r="D38" s="7" t="s">
        <v>158</v>
      </c>
      <c r="E38" s="7" t="s">
        <v>159</v>
      </c>
      <c r="F38" s="6" t="s">
        <v>160</v>
      </c>
      <c r="G38" s="8">
        <v>7</v>
      </c>
      <c r="H38" s="8">
        <v>7</v>
      </c>
      <c r="I38" s="8">
        <v>3.5</v>
      </c>
      <c r="J38" s="8"/>
      <c r="K38" s="8"/>
      <c r="L38" s="8"/>
      <c r="M38" s="8">
        <f t="shared" si="1"/>
        <v>17.5</v>
      </c>
    </row>
    <row r="39" spans="1:13" ht="25.5" customHeight="1">
      <c r="A39" s="6">
        <v>41</v>
      </c>
      <c r="B39" s="6" t="s">
        <v>161</v>
      </c>
      <c r="C39" s="6">
        <v>7</v>
      </c>
      <c r="D39" s="6" t="s">
        <v>162</v>
      </c>
      <c r="E39" s="6" t="s">
        <v>163</v>
      </c>
      <c r="F39" s="6" t="s">
        <v>164</v>
      </c>
      <c r="G39" s="8">
        <v>0</v>
      </c>
      <c r="H39" s="8">
        <v>0</v>
      </c>
      <c r="I39" s="8">
        <v>5.5</v>
      </c>
      <c r="J39" s="8"/>
      <c r="K39" s="8"/>
      <c r="L39" s="8"/>
      <c r="M39" s="8">
        <f t="shared" si="1"/>
        <v>5.5</v>
      </c>
    </row>
    <row r="40" spans="1:13" ht="25.5" customHeight="1">
      <c r="A40" s="6">
        <v>42</v>
      </c>
      <c r="B40" s="7" t="s">
        <v>165</v>
      </c>
      <c r="C40" s="7">
        <v>7</v>
      </c>
      <c r="D40" s="7" t="s">
        <v>166</v>
      </c>
      <c r="E40" s="7" t="s">
        <v>167</v>
      </c>
      <c r="F40" s="6" t="s">
        <v>168</v>
      </c>
      <c r="G40" s="8">
        <v>1</v>
      </c>
      <c r="H40" s="8">
        <v>0</v>
      </c>
      <c r="I40" s="8">
        <v>1</v>
      </c>
      <c r="J40" s="8"/>
      <c r="K40" s="8"/>
      <c r="L40" s="8"/>
      <c r="M40" s="8">
        <f t="shared" si="1"/>
        <v>2</v>
      </c>
    </row>
    <row r="41" spans="1:13" ht="25.5" customHeight="1">
      <c r="A41" s="6">
        <v>43</v>
      </c>
      <c r="B41" s="6" t="s">
        <v>169</v>
      </c>
      <c r="C41" s="6">
        <v>7</v>
      </c>
      <c r="D41" s="6" t="s">
        <v>170</v>
      </c>
      <c r="E41" s="6" t="s">
        <v>171</v>
      </c>
      <c r="F41" s="6" t="s">
        <v>172</v>
      </c>
      <c r="G41" s="8">
        <v>0</v>
      </c>
      <c r="H41" s="8">
        <v>0</v>
      </c>
      <c r="I41" s="8">
        <v>3</v>
      </c>
      <c r="J41" s="8"/>
      <c r="K41" s="8"/>
      <c r="L41" s="8"/>
      <c r="M41" s="8">
        <f t="shared" si="1"/>
        <v>3</v>
      </c>
    </row>
    <row r="42" spans="1:13" ht="25.5" customHeight="1">
      <c r="A42" s="6">
        <v>44</v>
      </c>
      <c r="B42" s="6" t="s">
        <v>173</v>
      </c>
      <c r="C42" s="6">
        <v>7</v>
      </c>
      <c r="D42" s="6" t="s">
        <v>174</v>
      </c>
      <c r="E42" s="6" t="s">
        <v>175</v>
      </c>
      <c r="F42" s="6" t="s">
        <v>176</v>
      </c>
      <c r="G42" s="8">
        <v>1</v>
      </c>
      <c r="H42" s="8">
        <v>0.5</v>
      </c>
      <c r="I42" s="8">
        <v>3</v>
      </c>
      <c r="J42" s="8"/>
      <c r="K42" s="8"/>
      <c r="L42" s="8"/>
      <c r="M42" s="8">
        <f t="shared" si="1"/>
        <v>4.5</v>
      </c>
    </row>
    <row r="43" spans="1:13" ht="25.5" customHeight="1">
      <c r="A43" s="6">
        <v>45</v>
      </c>
      <c r="B43" s="7" t="s">
        <v>177</v>
      </c>
      <c r="C43" s="7">
        <v>8</v>
      </c>
      <c r="D43" s="7" t="s">
        <v>178</v>
      </c>
      <c r="E43" s="7" t="s">
        <v>179</v>
      </c>
      <c r="F43" s="6" t="s">
        <v>180</v>
      </c>
      <c r="G43" s="8">
        <v>1</v>
      </c>
      <c r="H43" s="8">
        <v>0</v>
      </c>
      <c r="I43" s="8">
        <v>2</v>
      </c>
      <c r="J43" s="8"/>
      <c r="K43" s="8"/>
      <c r="L43" s="8"/>
      <c r="M43" s="8">
        <f t="shared" si="1"/>
        <v>3</v>
      </c>
    </row>
    <row r="44" spans="1:13" ht="25.5" customHeight="1">
      <c r="A44" s="6">
        <v>46</v>
      </c>
      <c r="B44" s="7" t="s">
        <v>181</v>
      </c>
      <c r="C44" s="7">
        <v>8</v>
      </c>
      <c r="D44" s="7" t="s">
        <v>182</v>
      </c>
      <c r="E44" s="7" t="s">
        <v>183</v>
      </c>
      <c r="F44" s="6" t="s">
        <v>184</v>
      </c>
      <c r="G44" s="8">
        <v>2</v>
      </c>
      <c r="H44" s="8">
        <v>0.5</v>
      </c>
      <c r="I44" s="8">
        <v>2</v>
      </c>
      <c r="J44" s="8"/>
      <c r="K44" s="8"/>
      <c r="L44" s="8"/>
      <c r="M44" s="8">
        <f t="shared" si="1"/>
        <v>4.5</v>
      </c>
    </row>
    <row r="45" spans="1:13" ht="25.5" customHeight="1">
      <c r="A45" s="6">
        <v>47</v>
      </c>
      <c r="B45" s="7" t="s">
        <v>185</v>
      </c>
      <c r="C45" s="7">
        <v>8</v>
      </c>
      <c r="D45" s="7" t="s">
        <v>186</v>
      </c>
      <c r="E45" s="7" t="s">
        <v>187</v>
      </c>
      <c r="F45" s="6" t="s">
        <v>188</v>
      </c>
      <c r="G45" s="8">
        <v>0</v>
      </c>
      <c r="H45" s="8">
        <v>0</v>
      </c>
      <c r="I45" s="8">
        <v>1</v>
      </c>
      <c r="J45" s="8"/>
      <c r="K45" s="8"/>
      <c r="L45" s="8"/>
      <c r="M45" s="8">
        <f t="shared" si="1"/>
        <v>1</v>
      </c>
    </row>
    <row r="46" spans="1:13" ht="25.5" customHeight="1">
      <c r="A46" s="6">
        <v>48</v>
      </c>
      <c r="B46" s="7" t="s">
        <v>189</v>
      </c>
      <c r="C46" s="7">
        <v>8</v>
      </c>
      <c r="D46" s="7" t="s">
        <v>190</v>
      </c>
      <c r="E46" s="7" t="s">
        <v>191</v>
      </c>
      <c r="F46" s="6" t="s">
        <v>192</v>
      </c>
      <c r="G46" s="8">
        <v>0</v>
      </c>
      <c r="H46" s="8">
        <v>0</v>
      </c>
      <c r="I46" s="8">
        <v>2</v>
      </c>
      <c r="J46" s="8"/>
      <c r="K46" s="8"/>
      <c r="L46" s="8"/>
      <c r="M46" s="8">
        <f t="shared" si="1"/>
        <v>2</v>
      </c>
    </row>
    <row r="47" spans="1:13" ht="25.5" customHeight="1">
      <c r="A47" s="6">
        <v>49</v>
      </c>
      <c r="B47" s="7" t="s">
        <v>193</v>
      </c>
      <c r="C47" s="7">
        <v>8</v>
      </c>
      <c r="D47" s="7" t="s">
        <v>194</v>
      </c>
      <c r="E47" s="7" t="s">
        <v>195</v>
      </c>
      <c r="F47" s="6" t="s">
        <v>196</v>
      </c>
      <c r="G47" s="8">
        <v>5</v>
      </c>
      <c r="H47" s="8">
        <v>0</v>
      </c>
      <c r="I47" s="8">
        <v>3.5</v>
      </c>
      <c r="J47" s="8"/>
      <c r="K47" s="8"/>
      <c r="L47" s="8"/>
      <c r="M47" s="8">
        <f t="shared" si="1"/>
        <v>8.5</v>
      </c>
    </row>
    <row r="48" spans="1:13" ht="25.5" customHeight="1">
      <c r="A48" s="6">
        <v>50</v>
      </c>
      <c r="B48" s="7" t="s">
        <v>197</v>
      </c>
      <c r="C48" s="7">
        <v>8</v>
      </c>
      <c r="D48" s="7" t="s">
        <v>198</v>
      </c>
      <c r="E48" s="7" t="s">
        <v>199</v>
      </c>
      <c r="F48" s="6" t="s">
        <v>200</v>
      </c>
      <c r="G48" s="8">
        <v>1</v>
      </c>
      <c r="H48" s="8">
        <v>0</v>
      </c>
      <c r="I48" s="8">
        <v>6</v>
      </c>
      <c r="J48" s="8"/>
      <c r="K48" s="8"/>
      <c r="L48" s="8"/>
      <c r="M48" s="8">
        <f t="shared" si="1"/>
        <v>7</v>
      </c>
    </row>
    <row r="49" spans="1:13" ht="25.5" customHeight="1">
      <c r="A49" s="6">
        <v>51</v>
      </c>
      <c r="B49" s="6" t="s">
        <v>201</v>
      </c>
      <c r="C49" s="6">
        <v>7</v>
      </c>
      <c r="D49" s="6" t="s">
        <v>202</v>
      </c>
      <c r="E49" s="6" t="s">
        <v>203</v>
      </c>
      <c r="F49" s="6" t="s">
        <v>204</v>
      </c>
      <c r="G49" s="8">
        <v>1</v>
      </c>
      <c r="H49" s="8">
        <v>0</v>
      </c>
      <c r="I49" s="8">
        <v>2</v>
      </c>
      <c r="J49" s="8"/>
      <c r="K49" s="8"/>
      <c r="L49" s="8"/>
      <c r="M49" s="8">
        <f t="shared" si="1"/>
        <v>3</v>
      </c>
    </row>
    <row r="50" spans="1:13" ht="25.5" customHeight="1">
      <c r="A50" s="6">
        <v>53</v>
      </c>
      <c r="B50" s="6" t="s">
        <v>205</v>
      </c>
      <c r="C50" s="6">
        <v>7</v>
      </c>
      <c r="D50" s="6" t="s">
        <v>206</v>
      </c>
      <c r="E50" s="6" t="s">
        <v>207</v>
      </c>
      <c r="F50" s="6" t="s">
        <v>208</v>
      </c>
      <c r="G50" s="8">
        <v>0</v>
      </c>
      <c r="H50" s="8">
        <v>0</v>
      </c>
      <c r="I50" s="8">
        <v>4</v>
      </c>
      <c r="J50" s="8"/>
      <c r="K50" s="8"/>
      <c r="L50" s="8"/>
      <c r="M50" s="8">
        <f t="shared" si="1"/>
        <v>4</v>
      </c>
    </row>
    <row r="51" spans="1:13" ht="25.5" customHeight="1">
      <c r="A51" s="6">
        <v>54</v>
      </c>
      <c r="B51" s="6" t="s">
        <v>209</v>
      </c>
      <c r="C51" s="6">
        <v>7</v>
      </c>
      <c r="D51" s="6" t="s">
        <v>210</v>
      </c>
      <c r="E51" s="6" t="s">
        <v>211</v>
      </c>
      <c r="F51" s="6" t="s">
        <v>212</v>
      </c>
      <c r="G51" s="8">
        <v>0</v>
      </c>
      <c r="H51" s="8">
        <v>0</v>
      </c>
      <c r="I51" s="8">
        <v>0</v>
      </c>
      <c r="J51" s="8"/>
      <c r="K51" s="8"/>
      <c r="L51" s="8"/>
      <c r="M51" s="8">
        <f t="shared" si="1"/>
        <v>0</v>
      </c>
    </row>
    <row r="52" spans="1:13" ht="25.5" customHeight="1">
      <c r="A52" s="6"/>
      <c r="B52" s="6"/>
      <c r="C52" s="6"/>
      <c r="D52" s="6"/>
      <c r="E52" s="6"/>
      <c r="F52" s="6"/>
      <c r="G52" s="8"/>
      <c r="H52" s="8"/>
      <c r="I52" s="8"/>
      <c r="J52" s="8"/>
      <c r="K52" s="8"/>
      <c r="L52" s="8"/>
      <c r="M52" s="8"/>
    </row>
    <row r="53" spans="1:13" ht="25.5" customHeight="1">
      <c r="A53" s="6"/>
      <c r="B53" s="6"/>
      <c r="C53" s="6"/>
      <c r="D53" s="6"/>
      <c r="E53" s="6"/>
      <c r="F53" s="6"/>
      <c r="G53" s="8"/>
      <c r="H53" s="8"/>
      <c r="I53" s="8"/>
      <c r="J53" s="8"/>
      <c r="K53" s="8"/>
      <c r="L53" s="8"/>
      <c r="M53" s="8"/>
    </row>
    <row r="54" spans="1:15" ht="25.5" customHeight="1">
      <c r="A54" s="6">
        <v>55</v>
      </c>
      <c r="B54" s="7" t="s">
        <v>213</v>
      </c>
      <c r="C54" s="7">
        <v>7</v>
      </c>
      <c r="D54" s="7" t="s">
        <v>214</v>
      </c>
      <c r="E54" s="7" t="s">
        <v>215</v>
      </c>
      <c r="F54" s="6" t="s">
        <v>216</v>
      </c>
      <c r="G54" s="8">
        <v>0</v>
      </c>
      <c r="H54" s="8">
        <v>0</v>
      </c>
      <c r="I54" s="8">
        <v>0</v>
      </c>
      <c r="J54" s="8"/>
      <c r="K54" s="8"/>
      <c r="L54" s="8"/>
      <c r="M54" s="8">
        <f>SUM(G54:L54)</f>
        <v>0</v>
      </c>
      <c r="N54" s="2"/>
      <c r="O54" s="2"/>
    </row>
    <row r="55" spans="1:13" ht="25.5" customHeight="1">
      <c r="A55" s="6">
        <v>7</v>
      </c>
      <c r="B55" s="7" t="s">
        <v>217</v>
      </c>
      <c r="C55" s="7">
        <v>8</v>
      </c>
      <c r="D55" s="7" t="s">
        <v>218</v>
      </c>
      <c r="E55" s="7" t="s">
        <v>219</v>
      </c>
      <c r="F55" s="6" t="s">
        <v>220</v>
      </c>
      <c r="G55" s="8">
        <v>0</v>
      </c>
      <c r="H55" s="8">
        <v>1</v>
      </c>
      <c r="I55" s="8">
        <v>0</v>
      </c>
      <c r="J55" s="8"/>
      <c r="K55" s="8"/>
      <c r="L55" s="8"/>
      <c r="M55" s="8">
        <f>SUM(G55:L55)</f>
        <v>1</v>
      </c>
    </row>
    <row r="56" spans="1:13" ht="25.5" customHeight="1">
      <c r="A56" s="6">
        <v>27</v>
      </c>
      <c r="B56" s="10" t="s">
        <v>221</v>
      </c>
      <c r="C56" s="10">
        <v>8</v>
      </c>
      <c r="D56" s="10" t="s">
        <v>222</v>
      </c>
      <c r="E56" s="10" t="s">
        <v>223</v>
      </c>
      <c r="F56" s="6" t="s">
        <v>224</v>
      </c>
      <c r="G56" s="8">
        <v>0</v>
      </c>
      <c r="H56" s="8">
        <v>0</v>
      </c>
      <c r="I56" s="8">
        <v>7</v>
      </c>
      <c r="J56" s="8"/>
      <c r="K56" s="8"/>
      <c r="L56" s="8"/>
      <c r="M56" s="8">
        <f>SUM(G56:L56)</f>
        <v>7</v>
      </c>
    </row>
    <row r="57" spans="1:13" ht="25.5" customHeight="1">
      <c r="A57" s="6">
        <v>29</v>
      </c>
      <c r="B57" s="7" t="s">
        <v>225</v>
      </c>
      <c r="C57" s="7">
        <v>8</v>
      </c>
      <c r="D57" s="7" t="s">
        <v>226</v>
      </c>
      <c r="E57" s="10" t="s">
        <v>227</v>
      </c>
      <c r="F57" s="6" t="s">
        <v>228</v>
      </c>
      <c r="G57" s="8">
        <v>7</v>
      </c>
      <c r="H57" s="8">
        <v>0</v>
      </c>
      <c r="I57" s="8">
        <v>3</v>
      </c>
      <c r="J57" s="8"/>
      <c r="K57" s="8"/>
      <c r="L57" s="8"/>
      <c r="M57" s="8">
        <f>SUM(G57:L57)</f>
        <v>10</v>
      </c>
    </row>
    <row r="58" spans="1:13" ht="25.5" customHeight="1">
      <c r="A58" s="6">
        <v>52</v>
      </c>
      <c r="B58" s="11" t="s">
        <v>229</v>
      </c>
      <c r="C58" s="11">
        <v>7</v>
      </c>
      <c r="D58" s="11" t="s">
        <v>230</v>
      </c>
      <c r="E58" s="11" t="s">
        <v>231</v>
      </c>
      <c r="F58" s="11" t="s">
        <v>232</v>
      </c>
      <c r="G58" s="8"/>
      <c r="H58" s="8"/>
      <c r="I58" s="8"/>
      <c r="J58" s="8"/>
      <c r="K58" s="8"/>
      <c r="L58" s="8"/>
      <c r="M58" s="8">
        <f>SUM(G58:L58)</f>
        <v>0</v>
      </c>
    </row>
  </sheetData>
  <printOptions horizontalCentered="1"/>
  <pageMargins left="0.2361111111111111" right="0.19652777777777777" top="0.9451388888888889" bottom="1.2201388888888889" header="0.19652777777777777" footer="0.7083333333333334"/>
  <pageSetup fitToHeight="0" horizontalDpi="300" verticalDpi="300" orientation="landscape" paperSize="9"/>
  <headerFooter alignWithMargins="0">
    <oddHeader>&amp;L&amp;"Times New Roman,Bold"&amp;12ONM - APRILIE 2006&amp;C&amp;"Times New Roman,Bold"&amp;12REZULTATE INREGISTRATE IN URMA BARAJULUI</oddHeader>
    <oddFooter>&amp;C&amp;"Times New Roman,Bold"&amp;12PRESEDINTE,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D27"/>
  <sheetViews>
    <sheetView workbookViewId="0" topLeftCell="A1">
      <pane ySplit="1" topLeftCell="BM2" activePane="bottomLeft" state="frozen"/>
      <selection pane="topLeft" activeCell="D9" sqref="D9"/>
      <selection pane="bottomLeft" activeCell="A3" sqref="A3"/>
    </sheetView>
  </sheetViews>
  <sheetFormatPr defaultColWidth="9.140625" defaultRowHeight="12.75"/>
  <cols>
    <col min="1" max="1" width="5.57421875" style="1" customWidth="1"/>
    <col min="2" max="2" width="33.00390625" style="1" customWidth="1"/>
    <col min="3" max="3" width="5.00390625" style="1" customWidth="1"/>
    <col min="4" max="4" width="20.7109375" style="1" customWidth="1"/>
    <col min="5" max="6" width="9.140625" style="1" customWidth="1"/>
    <col min="7" max="14" width="9.140625" style="2" customWidth="1"/>
    <col min="15" max="15" width="10.57421875" style="1" customWidth="1"/>
    <col min="16" max="16" width="6.7109375" style="1" customWidth="1"/>
    <col min="17" max="18" width="5.57421875" style="1" customWidth="1"/>
    <col min="19" max="19" width="4.7109375" style="1" customWidth="1"/>
    <col min="20" max="16384" width="9.140625" style="1" customWidth="1"/>
  </cols>
  <sheetData>
    <row r="1" spans="1:30" s="5" customFormat="1" ht="25.5">
      <c r="A1" s="14" t="s">
        <v>233</v>
      </c>
      <c r="B1" s="16" t="s">
        <v>234</v>
      </c>
      <c r="C1" s="16" t="s">
        <v>235</v>
      </c>
      <c r="D1" s="16" t="s">
        <v>236</v>
      </c>
      <c r="E1" s="16" t="s">
        <v>237</v>
      </c>
      <c r="F1" s="16" t="s">
        <v>238</v>
      </c>
      <c r="G1" s="17" t="s">
        <v>239</v>
      </c>
      <c r="H1" s="17" t="s">
        <v>240</v>
      </c>
      <c r="I1" s="17" t="s">
        <v>241</v>
      </c>
      <c r="J1" s="17" t="s">
        <v>242</v>
      </c>
      <c r="K1" s="17" t="s">
        <v>243</v>
      </c>
      <c r="L1" s="17" t="s">
        <v>244</v>
      </c>
      <c r="M1" s="17" t="s">
        <v>245</v>
      </c>
      <c r="N1" s="17" t="s">
        <v>246</v>
      </c>
      <c r="O1" s="16" t="s">
        <v>247</v>
      </c>
      <c r="P1" s="16" t="s">
        <v>248</v>
      </c>
      <c r="Q1" s="16" t="s">
        <v>249</v>
      </c>
      <c r="R1" s="16" t="s">
        <v>250</v>
      </c>
      <c r="S1" s="16" t="s">
        <v>251</v>
      </c>
      <c r="T1" s="16" t="s">
        <v>252</v>
      </c>
      <c r="U1" s="16">
        <v>4.1</v>
      </c>
      <c r="V1" s="16">
        <v>4.2</v>
      </c>
      <c r="W1" s="16">
        <v>4.3</v>
      </c>
      <c r="X1" s="16">
        <v>4.4</v>
      </c>
      <c r="Y1" s="16" t="s">
        <v>392</v>
      </c>
      <c r="Z1" s="16">
        <v>5.1</v>
      </c>
      <c r="AA1" s="16">
        <v>5.2</v>
      </c>
      <c r="AB1" s="16">
        <v>5.3</v>
      </c>
      <c r="AC1" s="16">
        <v>5.4</v>
      </c>
      <c r="AD1" s="16" t="s">
        <v>393</v>
      </c>
    </row>
    <row r="2" spans="1:30" ht="25.5" customHeight="1">
      <c r="A2" s="15">
        <v>2</v>
      </c>
      <c r="B2" s="18" t="s">
        <v>257</v>
      </c>
      <c r="C2" s="18">
        <v>11</v>
      </c>
      <c r="D2" s="18" t="s">
        <v>258</v>
      </c>
      <c r="E2" s="18" t="s">
        <v>259</v>
      </c>
      <c r="F2" s="19" t="s">
        <v>260</v>
      </c>
      <c r="G2" s="20">
        <v>7</v>
      </c>
      <c r="H2" s="20">
        <v>1</v>
      </c>
      <c r="I2" s="20">
        <v>7</v>
      </c>
      <c r="J2" s="20">
        <v>6</v>
      </c>
      <c r="K2" s="20">
        <v>7</v>
      </c>
      <c r="L2" s="20">
        <v>5</v>
      </c>
      <c r="M2" s="20">
        <v>7</v>
      </c>
      <c r="N2" s="20">
        <v>7</v>
      </c>
      <c r="O2" s="20">
        <f aca="true" t="shared" si="0" ref="O2:O27">SUM(G2:N2)</f>
        <v>47</v>
      </c>
      <c r="P2" s="18">
        <v>7</v>
      </c>
      <c r="Q2" s="18">
        <v>7</v>
      </c>
      <c r="R2" s="18">
        <v>0</v>
      </c>
      <c r="S2" s="18">
        <v>7</v>
      </c>
      <c r="T2" s="18">
        <f aca="true" t="shared" si="1" ref="T2:T27">SUM(O2,P2,Q2,R2,S2)</f>
        <v>68</v>
      </c>
      <c r="U2" s="18">
        <v>7</v>
      </c>
      <c r="V2" s="18">
        <v>6</v>
      </c>
      <c r="W2" s="18">
        <v>6</v>
      </c>
      <c r="X2" s="18">
        <v>1</v>
      </c>
      <c r="Y2" s="18">
        <f aca="true" t="shared" si="2" ref="Y2:Y27">SUM(T2,U2,V2,W2,X2)</f>
        <v>88</v>
      </c>
      <c r="Z2" s="18">
        <v>0</v>
      </c>
      <c r="AA2" s="18">
        <v>7</v>
      </c>
      <c r="AB2" s="18">
        <v>7</v>
      </c>
      <c r="AC2" s="18">
        <v>0</v>
      </c>
      <c r="AD2" s="18">
        <f aca="true" t="shared" si="3" ref="AD2:AD27">SUM(Y2,Z2,AA2,AB2,AC2)</f>
        <v>102</v>
      </c>
    </row>
    <row r="3" spans="1:30" ht="25.5" customHeight="1">
      <c r="A3" s="15">
        <v>1</v>
      </c>
      <c r="B3" s="18" t="s">
        <v>253</v>
      </c>
      <c r="C3" s="18">
        <v>12</v>
      </c>
      <c r="D3" s="18" t="s">
        <v>254</v>
      </c>
      <c r="E3" s="18" t="s">
        <v>255</v>
      </c>
      <c r="F3" s="19" t="s">
        <v>256</v>
      </c>
      <c r="G3" s="20">
        <v>7</v>
      </c>
      <c r="H3" s="20">
        <v>7</v>
      </c>
      <c r="I3" s="20">
        <v>7</v>
      </c>
      <c r="J3" s="20">
        <v>7</v>
      </c>
      <c r="K3" s="20">
        <v>7</v>
      </c>
      <c r="L3" s="20">
        <v>2</v>
      </c>
      <c r="M3" s="20">
        <v>7</v>
      </c>
      <c r="N3" s="20">
        <v>1</v>
      </c>
      <c r="O3" s="20">
        <f t="shared" si="0"/>
        <v>45</v>
      </c>
      <c r="P3" s="18">
        <v>7</v>
      </c>
      <c r="Q3" s="18">
        <v>7</v>
      </c>
      <c r="R3" s="18">
        <v>3</v>
      </c>
      <c r="S3" s="18">
        <v>7</v>
      </c>
      <c r="T3" s="18">
        <f t="shared" si="1"/>
        <v>69</v>
      </c>
      <c r="U3" s="18">
        <v>7</v>
      </c>
      <c r="V3" s="18">
        <v>1</v>
      </c>
      <c r="W3" s="18">
        <v>4</v>
      </c>
      <c r="X3" s="18">
        <v>0</v>
      </c>
      <c r="Y3" s="18">
        <f t="shared" si="2"/>
        <v>81</v>
      </c>
      <c r="Z3" s="18">
        <v>7</v>
      </c>
      <c r="AA3" s="18">
        <v>0</v>
      </c>
      <c r="AB3" s="18">
        <v>2</v>
      </c>
      <c r="AC3" s="18">
        <v>3</v>
      </c>
      <c r="AD3" s="18">
        <f t="shared" si="3"/>
        <v>93</v>
      </c>
    </row>
    <row r="4" spans="1:30" ht="25.5" customHeight="1">
      <c r="A4" s="15">
        <v>5</v>
      </c>
      <c r="B4" s="18" t="s">
        <v>265</v>
      </c>
      <c r="C4" s="18">
        <v>12</v>
      </c>
      <c r="D4" s="18" t="s">
        <v>266</v>
      </c>
      <c r="E4" s="18" t="s">
        <v>267</v>
      </c>
      <c r="F4" s="19" t="s">
        <v>268</v>
      </c>
      <c r="G4" s="20">
        <v>0</v>
      </c>
      <c r="H4" s="20">
        <v>7</v>
      </c>
      <c r="I4" s="20">
        <v>0</v>
      </c>
      <c r="J4" s="20">
        <v>7</v>
      </c>
      <c r="K4" s="20">
        <v>6</v>
      </c>
      <c r="L4" s="20">
        <v>0</v>
      </c>
      <c r="M4" s="20">
        <v>7</v>
      </c>
      <c r="N4" s="20">
        <v>7</v>
      </c>
      <c r="O4" s="20">
        <f t="shared" si="0"/>
        <v>34</v>
      </c>
      <c r="P4" s="18">
        <v>7</v>
      </c>
      <c r="Q4" s="18">
        <v>7</v>
      </c>
      <c r="R4" s="18">
        <v>3</v>
      </c>
      <c r="S4" s="18">
        <v>7</v>
      </c>
      <c r="T4" s="18">
        <f t="shared" si="1"/>
        <v>58</v>
      </c>
      <c r="U4" s="18">
        <v>7</v>
      </c>
      <c r="V4" s="18">
        <v>6</v>
      </c>
      <c r="W4" s="18">
        <v>3</v>
      </c>
      <c r="X4" s="18">
        <v>0</v>
      </c>
      <c r="Y4" s="18">
        <f t="shared" si="2"/>
        <v>74</v>
      </c>
      <c r="Z4" s="18">
        <v>7</v>
      </c>
      <c r="AA4" s="18">
        <v>7</v>
      </c>
      <c r="AB4" s="18">
        <v>2</v>
      </c>
      <c r="AC4" s="18">
        <v>3</v>
      </c>
      <c r="AD4" s="18">
        <f t="shared" si="3"/>
        <v>93</v>
      </c>
    </row>
    <row r="5" spans="1:30" ht="25.5" customHeight="1">
      <c r="A5" s="15">
        <v>6</v>
      </c>
      <c r="B5" s="18" t="s">
        <v>273</v>
      </c>
      <c r="C5" s="18">
        <v>12</v>
      </c>
      <c r="D5" s="18" t="s">
        <v>274</v>
      </c>
      <c r="E5" s="18" t="s">
        <v>275</v>
      </c>
      <c r="F5" s="19" t="s">
        <v>276</v>
      </c>
      <c r="G5" s="20">
        <v>6</v>
      </c>
      <c r="H5" s="20">
        <v>1</v>
      </c>
      <c r="I5" s="20">
        <v>0</v>
      </c>
      <c r="J5" s="20">
        <v>7</v>
      </c>
      <c r="K5" s="20">
        <v>7</v>
      </c>
      <c r="L5" s="20">
        <v>0</v>
      </c>
      <c r="M5" s="20">
        <v>3</v>
      </c>
      <c r="N5" s="20">
        <v>7</v>
      </c>
      <c r="O5" s="20">
        <f t="shared" si="0"/>
        <v>31</v>
      </c>
      <c r="P5" s="18">
        <v>7</v>
      </c>
      <c r="Q5" s="18">
        <v>7</v>
      </c>
      <c r="R5" s="18">
        <v>3</v>
      </c>
      <c r="S5" s="18">
        <v>7</v>
      </c>
      <c r="T5" s="18">
        <f t="shared" si="1"/>
        <v>55</v>
      </c>
      <c r="U5" s="18">
        <v>6</v>
      </c>
      <c r="V5" s="18">
        <v>6</v>
      </c>
      <c r="W5" s="18">
        <v>7</v>
      </c>
      <c r="X5" s="18">
        <v>1</v>
      </c>
      <c r="Y5" s="18">
        <f t="shared" si="2"/>
        <v>75</v>
      </c>
      <c r="Z5" s="18">
        <v>0</v>
      </c>
      <c r="AA5" s="18">
        <v>0</v>
      </c>
      <c r="AB5" s="18">
        <v>7</v>
      </c>
      <c r="AC5" s="18">
        <v>7</v>
      </c>
      <c r="AD5" s="18">
        <f t="shared" si="3"/>
        <v>89</v>
      </c>
    </row>
    <row r="6" spans="1:30" ht="25.5" customHeight="1">
      <c r="A6" s="15">
        <v>4</v>
      </c>
      <c r="B6" s="18" t="s">
        <v>269</v>
      </c>
      <c r="C6" s="18">
        <v>12</v>
      </c>
      <c r="D6" s="18" t="s">
        <v>270</v>
      </c>
      <c r="E6" s="18" t="s">
        <v>271</v>
      </c>
      <c r="F6" s="19" t="s">
        <v>272</v>
      </c>
      <c r="G6" s="20">
        <v>7</v>
      </c>
      <c r="H6" s="20">
        <v>5.5</v>
      </c>
      <c r="I6" s="20">
        <v>0</v>
      </c>
      <c r="J6" s="20">
        <v>2</v>
      </c>
      <c r="K6" s="20">
        <v>7</v>
      </c>
      <c r="L6" s="20">
        <v>0</v>
      </c>
      <c r="M6" s="20">
        <v>7</v>
      </c>
      <c r="N6" s="20">
        <v>7</v>
      </c>
      <c r="O6" s="20">
        <f t="shared" si="0"/>
        <v>35.5</v>
      </c>
      <c r="P6" s="18">
        <v>7</v>
      </c>
      <c r="Q6" s="18">
        <v>7</v>
      </c>
      <c r="R6" s="18">
        <v>1</v>
      </c>
      <c r="S6" s="18">
        <v>7</v>
      </c>
      <c r="T6" s="18">
        <f t="shared" si="1"/>
        <v>57.5</v>
      </c>
      <c r="U6" s="18">
        <v>7</v>
      </c>
      <c r="V6" s="18">
        <v>4.5</v>
      </c>
      <c r="W6" s="18">
        <v>0</v>
      </c>
      <c r="X6" s="18">
        <v>0</v>
      </c>
      <c r="Y6" s="18">
        <f t="shared" si="2"/>
        <v>69</v>
      </c>
      <c r="Z6" s="18">
        <v>1</v>
      </c>
      <c r="AA6" s="18">
        <v>7</v>
      </c>
      <c r="AB6" s="18">
        <v>0</v>
      </c>
      <c r="AC6" s="18">
        <v>7</v>
      </c>
      <c r="AD6" s="18">
        <f t="shared" si="3"/>
        <v>84</v>
      </c>
    </row>
    <row r="7" spans="1:30" ht="25.5" customHeight="1">
      <c r="A7" s="15">
        <v>8</v>
      </c>
      <c r="B7" s="18" t="s">
        <v>285</v>
      </c>
      <c r="C7" s="18">
        <v>12</v>
      </c>
      <c r="D7" s="18" t="s">
        <v>286</v>
      </c>
      <c r="E7" s="18" t="s">
        <v>287</v>
      </c>
      <c r="F7" s="19" t="s">
        <v>288</v>
      </c>
      <c r="G7" s="20">
        <v>7</v>
      </c>
      <c r="H7" s="20">
        <v>1</v>
      </c>
      <c r="I7" s="20">
        <v>0</v>
      </c>
      <c r="J7" s="20">
        <v>6</v>
      </c>
      <c r="K7" s="20">
        <v>0</v>
      </c>
      <c r="L7" s="20">
        <v>3</v>
      </c>
      <c r="M7" s="20">
        <v>6</v>
      </c>
      <c r="N7" s="20">
        <v>7</v>
      </c>
      <c r="O7" s="20">
        <f t="shared" si="0"/>
        <v>30</v>
      </c>
      <c r="P7" s="18">
        <v>7</v>
      </c>
      <c r="Q7" s="18">
        <v>7</v>
      </c>
      <c r="R7" s="18">
        <v>7</v>
      </c>
      <c r="S7" s="18">
        <v>1</v>
      </c>
      <c r="T7" s="18">
        <f t="shared" si="1"/>
        <v>52</v>
      </c>
      <c r="U7" s="18">
        <v>7</v>
      </c>
      <c r="V7" s="18">
        <v>5</v>
      </c>
      <c r="W7" s="18">
        <v>6</v>
      </c>
      <c r="X7" s="18">
        <v>1</v>
      </c>
      <c r="Y7" s="18">
        <f t="shared" si="2"/>
        <v>71</v>
      </c>
      <c r="Z7" s="18">
        <v>0</v>
      </c>
      <c r="AA7" s="18">
        <v>6</v>
      </c>
      <c r="AB7" s="18">
        <v>2</v>
      </c>
      <c r="AC7" s="18">
        <v>0</v>
      </c>
      <c r="AD7" s="18">
        <f t="shared" si="3"/>
        <v>79</v>
      </c>
    </row>
    <row r="8" spans="1:30" ht="25.5" customHeight="1">
      <c r="A8" s="15">
        <v>3</v>
      </c>
      <c r="B8" s="18" t="s">
        <v>261</v>
      </c>
      <c r="C8" s="18">
        <v>11</v>
      </c>
      <c r="D8" s="18" t="s">
        <v>262</v>
      </c>
      <c r="E8" s="18" t="s">
        <v>263</v>
      </c>
      <c r="F8" s="19" t="s">
        <v>264</v>
      </c>
      <c r="G8" s="20">
        <v>7</v>
      </c>
      <c r="H8" s="20">
        <v>0</v>
      </c>
      <c r="I8" s="20">
        <v>0</v>
      </c>
      <c r="J8" s="20">
        <v>7</v>
      </c>
      <c r="K8" s="20">
        <v>7</v>
      </c>
      <c r="L8" s="20">
        <v>0</v>
      </c>
      <c r="M8" s="20">
        <v>7</v>
      </c>
      <c r="N8" s="20">
        <v>7</v>
      </c>
      <c r="O8" s="20">
        <f t="shared" si="0"/>
        <v>35</v>
      </c>
      <c r="P8" s="18">
        <v>7</v>
      </c>
      <c r="Q8" s="18">
        <v>7</v>
      </c>
      <c r="R8" s="18">
        <v>3</v>
      </c>
      <c r="S8" s="18">
        <v>7</v>
      </c>
      <c r="T8" s="18">
        <f t="shared" si="1"/>
        <v>59</v>
      </c>
      <c r="U8" s="18">
        <v>7</v>
      </c>
      <c r="V8" s="18">
        <v>0</v>
      </c>
      <c r="W8" s="18">
        <v>7</v>
      </c>
      <c r="X8" s="18">
        <v>0</v>
      </c>
      <c r="Y8" s="18">
        <f t="shared" si="2"/>
        <v>73</v>
      </c>
      <c r="Z8" s="18">
        <v>1</v>
      </c>
      <c r="AA8" s="18">
        <v>1</v>
      </c>
      <c r="AB8" s="18">
        <v>0</v>
      </c>
      <c r="AC8" s="18">
        <v>3</v>
      </c>
      <c r="AD8" s="18">
        <f t="shared" si="3"/>
        <v>78</v>
      </c>
    </row>
    <row r="9" spans="1:30" ht="25.5" customHeight="1">
      <c r="A9" s="15">
        <v>7</v>
      </c>
      <c r="B9" s="18" t="s">
        <v>281</v>
      </c>
      <c r="C9" s="18">
        <v>10</v>
      </c>
      <c r="D9" s="18" t="s">
        <v>282</v>
      </c>
      <c r="E9" s="18" t="s">
        <v>283</v>
      </c>
      <c r="F9" s="19" t="s">
        <v>284</v>
      </c>
      <c r="G9" s="20">
        <v>6</v>
      </c>
      <c r="H9" s="20">
        <v>1</v>
      </c>
      <c r="I9" s="20">
        <v>7</v>
      </c>
      <c r="J9" s="20">
        <v>1</v>
      </c>
      <c r="K9" s="20">
        <v>3.5</v>
      </c>
      <c r="L9" s="20">
        <v>7</v>
      </c>
      <c r="M9" s="20">
        <v>7</v>
      </c>
      <c r="N9" s="20">
        <v>0</v>
      </c>
      <c r="O9" s="20">
        <f t="shared" si="0"/>
        <v>32.5</v>
      </c>
      <c r="P9" s="18">
        <v>7</v>
      </c>
      <c r="Q9" s="18">
        <v>7</v>
      </c>
      <c r="R9" s="18">
        <v>0</v>
      </c>
      <c r="S9" s="18">
        <v>7</v>
      </c>
      <c r="T9" s="18">
        <f t="shared" si="1"/>
        <v>53.5</v>
      </c>
      <c r="U9" s="18">
        <v>6</v>
      </c>
      <c r="V9" s="18">
        <v>6</v>
      </c>
      <c r="W9" s="18">
        <v>7</v>
      </c>
      <c r="X9" s="18">
        <v>0</v>
      </c>
      <c r="Y9" s="18">
        <f t="shared" si="2"/>
        <v>72.5</v>
      </c>
      <c r="Z9" s="18">
        <v>1</v>
      </c>
      <c r="AA9" s="18">
        <v>0</v>
      </c>
      <c r="AB9" s="18">
        <v>0</v>
      </c>
      <c r="AC9" s="18">
        <v>0</v>
      </c>
      <c r="AD9" s="18">
        <f t="shared" si="3"/>
        <v>73.5</v>
      </c>
    </row>
    <row r="10" spans="1:30" ht="25.5" customHeight="1">
      <c r="A10" s="15">
        <v>9</v>
      </c>
      <c r="B10" s="18" t="s">
        <v>293</v>
      </c>
      <c r="C10" s="18">
        <v>11</v>
      </c>
      <c r="D10" s="18" t="s">
        <v>294</v>
      </c>
      <c r="E10" s="18" t="s">
        <v>295</v>
      </c>
      <c r="F10" s="19" t="s">
        <v>296</v>
      </c>
      <c r="G10" s="20">
        <v>7</v>
      </c>
      <c r="H10" s="20">
        <v>1</v>
      </c>
      <c r="I10" s="20">
        <v>0</v>
      </c>
      <c r="J10" s="20">
        <v>0</v>
      </c>
      <c r="K10" s="20">
        <v>7</v>
      </c>
      <c r="L10" s="20">
        <v>0</v>
      </c>
      <c r="M10" s="20">
        <v>7</v>
      </c>
      <c r="N10" s="20">
        <v>0</v>
      </c>
      <c r="O10" s="20">
        <f t="shared" si="0"/>
        <v>22</v>
      </c>
      <c r="P10" s="18">
        <v>7</v>
      </c>
      <c r="Q10" s="18">
        <v>7</v>
      </c>
      <c r="R10" s="18">
        <v>3</v>
      </c>
      <c r="S10" s="18">
        <v>1</v>
      </c>
      <c r="T10" s="18">
        <f t="shared" si="1"/>
        <v>40</v>
      </c>
      <c r="U10" s="18">
        <v>7</v>
      </c>
      <c r="V10" s="18">
        <v>6</v>
      </c>
      <c r="W10" s="18">
        <v>1</v>
      </c>
      <c r="X10" s="18">
        <v>0</v>
      </c>
      <c r="Y10" s="18">
        <f t="shared" si="2"/>
        <v>54</v>
      </c>
      <c r="Z10" s="18">
        <v>1</v>
      </c>
      <c r="AA10" s="18">
        <v>7</v>
      </c>
      <c r="AB10" s="18">
        <v>3</v>
      </c>
      <c r="AC10" s="18">
        <v>7</v>
      </c>
      <c r="AD10" s="18">
        <f t="shared" si="3"/>
        <v>72</v>
      </c>
    </row>
    <row r="11" spans="1:30" ht="25.5" customHeight="1">
      <c r="A11" s="15">
        <v>11</v>
      </c>
      <c r="B11" s="18" t="s">
        <v>277</v>
      </c>
      <c r="C11" s="18">
        <v>10</v>
      </c>
      <c r="D11" s="18" t="s">
        <v>278</v>
      </c>
      <c r="E11" s="18" t="s">
        <v>279</v>
      </c>
      <c r="F11" s="19" t="s">
        <v>280</v>
      </c>
      <c r="G11" s="20">
        <v>6</v>
      </c>
      <c r="H11" s="20">
        <v>7</v>
      </c>
      <c r="I11" s="20">
        <v>7</v>
      </c>
      <c r="J11" s="20">
        <v>0</v>
      </c>
      <c r="K11" s="20">
        <v>7</v>
      </c>
      <c r="L11" s="20">
        <v>0</v>
      </c>
      <c r="M11" s="20">
        <v>7</v>
      </c>
      <c r="N11" s="20">
        <v>6</v>
      </c>
      <c r="O11" s="20">
        <f t="shared" si="0"/>
        <v>40</v>
      </c>
      <c r="P11" s="18">
        <v>7</v>
      </c>
      <c r="Q11" s="18">
        <v>0</v>
      </c>
      <c r="R11" s="18">
        <v>0</v>
      </c>
      <c r="S11" s="18">
        <v>7</v>
      </c>
      <c r="T11" s="18">
        <f t="shared" si="1"/>
        <v>54</v>
      </c>
      <c r="U11" s="18">
        <v>5</v>
      </c>
      <c r="V11" s="18">
        <v>1</v>
      </c>
      <c r="W11" s="18">
        <v>0</v>
      </c>
      <c r="X11" s="18">
        <v>2</v>
      </c>
      <c r="Y11" s="18">
        <f t="shared" si="2"/>
        <v>62</v>
      </c>
      <c r="Z11" s="18">
        <v>0</v>
      </c>
      <c r="AA11" s="18">
        <v>7</v>
      </c>
      <c r="AB11" s="18">
        <v>0</v>
      </c>
      <c r="AC11" s="18">
        <v>0</v>
      </c>
      <c r="AD11" s="18">
        <f t="shared" si="3"/>
        <v>69</v>
      </c>
    </row>
    <row r="12" spans="1:30" ht="25.5" customHeight="1">
      <c r="A12" s="15">
        <v>14</v>
      </c>
      <c r="B12" s="18" t="s">
        <v>309</v>
      </c>
      <c r="C12" s="18">
        <v>12</v>
      </c>
      <c r="D12" s="18" t="s">
        <v>310</v>
      </c>
      <c r="E12" s="18" t="s">
        <v>311</v>
      </c>
      <c r="F12" s="19" t="s">
        <v>312</v>
      </c>
      <c r="G12" s="20">
        <v>7</v>
      </c>
      <c r="H12" s="20">
        <v>7</v>
      </c>
      <c r="I12" s="20">
        <v>0</v>
      </c>
      <c r="J12" s="20">
        <v>0</v>
      </c>
      <c r="K12" s="20">
        <v>7</v>
      </c>
      <c r="L12" s="20">
        <v>0</v>
      </c>
      <c r="M12" s="20">
        <v>0</v>
      </c>
      <c r="N12" s="20">
        <v>0</v>
      </c>
      <c r="O12" s="20">
        <f t="shared" si="0"/>
        <v>21</v>
      </c>
      <c r="P12" s="18">
        <v>7</v>
      </c>
      <c r="Q12" s="18">
        <v>7</v>
      </c>
      <c r="R12" s="18">
        <v>1</v>
      </c>
      <c r="S12" s="18">
        <v>1</v>
      </c>
      <c r="T12" s="18">
        <f t="shared" si="1"/>
        <v>37</v>
      </c>
      <c r="U12" s="18">
        <v>7</v>
      </c>
      <c r="V12" s="18">
        <v>6.5</v>
      </c>
      <c r="W12" s="18">
        <v>0</v>
      </c>
      <c r="X12" s="18">
        <v>1</v>
      </c>
      <c r="Y12" s="18">
        <f t="shared" si="2"/>
        <v>51.5</v>
      </c>
      <c r="Z12" s="18">
        <v>0</v>
      </c>
      <c r="AA12" s="18">
        <v>3</v>
      </c>
      <c r="AB12" s="18">
        <v>0</v>
      </c>
      <c r="AC12" s="18">
        <v>7</v>
      </c>
      <c r="AD12" s="18">
        <f t="shared" si="3"/>
        <v>61.5</v>
      </c>
    </row>
    <row r="13" spans="1:30" ht="25.5" customHeight="1">
      <c r="A13" s="15">
        <v>19</v>
      </c>
      <c r="B13" s="18" t="s">
        <v>289</v>
      </c>
      <c r="C13" s="18">
        <v>10</v>
      </c>
      <c r="D13" s="18" t="s">
        <v>290</v>
      </c>
      <c r="E13" s="18" t="s">
        <v>291</v>
      </c>
      <c r="F13" s="19" t="s">
        <v>292</v>
      </c>
      <c r="G13" s="20">
        <v>7</v>
      </c>
      <c r="H13" s="20">
        <v>5.5</v>
      </c>
      <c r="I13" s="20">
        <v>0</v>
      </c>
      <c r="J13" s="20">
        <v>0</v>
      </c>
      <c r="K13" s="20">
        <v>7</v>
      </c>
      <c r="L13" s="20">
        <v>7</v>
      </c>
      <c r="M13" s="20">
        <v>0</v>
      </c>
      <c r="N13" s="20">
        <v>1</v>
      </c>
      <c r="O13" s="20">
        <f t="shared" si="0"/>
        <v>27.5</v>
      </c>
      <c r="P13" s="18">
        <v>7</v>
      </c>
      <c r="Q13" s="18">
        <v>7</v>
      </c>
      <c r="R13" s="18">
        <v>1.5</v>
      </c>
      <c r="S13" s="18">
        <v>7</v>
      </c>
      <c r="T13" s="18">
        <f t="shared" si="1"/>
        <v>50</v>
      </c>
      <c r="U13" s="18">
        <v>0</v>
      </c>
      <c r="V13" s="18">
        <v>1</v>
      </c>
      <c r="W13" s="18">
        <v>0</v>
      </c>
      <c r="X13" s="18">
        <v>0</v>
      </c>
      <c r="Y13" s="18">
        <f t="shared" si="2"/>
        <v>51</v>
      </c>
      <c r="Z13" s="18">
        <v>1</v>
      </c>
      <c r="AA13" s="18">
        <v>0</v>
      </c>
      <c r="AB13" s="18">
        <v>0</v>
      </c>
      <c r="AC13" s="18">
        <v>7</v>
      </c>
      <c r="AD13" s="18">
        <f t="shared" si="3"/>
        <v>59</v>
      </c>
    </row>
    <row r="14" spans="1:30" ht="25.5" customHeight="1">
      <c r="A14" s="15">
        <v>10</v>
      </c>
      <c r="B14" s="18" t="s">
        <v>313</v>
      </c>
      <c r="C14" s="18">
        <v>11</v>
      </c>
      <c r="D14" s="18" t="s">
        <v>314</v>
      </c>
      <c r="E14" s="18" t="s">
        <v>315</v>
      </c>
      <c r="F14" s="19" t="s">
        <v>316</v>
      </c>
      <c r="G14" s="20">
        <v>7</v>
      </c>
      <c r="H14" s="20">
        <v>0</v>
      </c>
      <c r="I14" s="20">
        <v>0</v>
      </c>
      <c r="J14" s="20">
        <v>6</v>
      </c>
      <c r="K14" s="20">
        <v>5</v>
      </c>
      <c r="L14" s="20">
        <v>0</v>
      </c>
      <c r="M14" s="20">
        <v>5</v>
      </c>
      <c r="N14" s="20">
        <v>0</v>
      </c>
      <c r="O14" s="20">
        <f t="shared" si="0"/>
        <v>23</v>
      </c>
      <c r="P14" s="18">
        <v>7</v>
      </c>
      <c r="Q14" s="18">
        <v>0</v>
      </c>
      <c r="R14" s="18">
        <v>0</v>
      </c>
      <c r="S14" s="18">
        <v>7</v>
      </c>
      <c r="T14" s="18">
        <f t="shared" si="1"/>
        <v>37</v>
      </c>
      <c r="U14" s="18">
        <v>1</v>
      </c>
      <c r="V14" s="18">
        <v>1</v>
      </c>
      <c r="W14" s="18">
        <v>7</v>
      </c>
      <c r="X14" s="18">
        <v>1</v>
      </c>
      <c r="Y14" s="18">
        <f t="shared" si="2"/>
        <v>47</v>
      </c>
      <c r="Z14" s="18">
        <v>1</v>
      </c>
      <c r="AA14" s="18">
        <v>7</v>
      </c>
      <c r="AB14" s="18">
        <v>0</v>
      </c>
      <c r="AC14" s="18">
        <v>1</v>
      </c>
      <c r="AD14" s="18">
        <f t="shared" si="3"/>
        <v>56</v>
      </c>
    </row>
    <row r="15" spans="1:30" ht="25.5" customHeight="1">
      <c r="A15" s="15">
        <v>18</v>
      </c>
      <c r="B15" s="18" t="s">
        <v>325</v>
      </c>
      <c r="C15" s="18">
        <v>10</v>
      </c>
      <c r="D15" s="18" t="s">
        <v>326</v>
      </c>
      <c r="E15" s="18" t="s">
        <v>327</v>
      </c>
      <c r="F15" s="19" t="s">
        <v>328</v>
      </c>
      <c r="G15" s="20">
        <v>7</v>
      </c>
      <c r="H15" s="20">
        <v>1.5</v>
      </c>
      <c r="I15" s="20">
        <v>0</v>
      </c>
      <c r="J15" s="20">
        <v>0</v>
      </c>
      <c r="K15" s="20">
        <v>7</v>
      </c>
      <c r="L15" s="20">
        <v>1</v>
      </c>
      <c r="M15" s="20">
        <v>0</v>
      </c>
      <c r="N15" s="20">
        <v>6</v>
      </c>
      <c r="O15" s="20">
        <f t="shared" si="0"/>
        <v>22.5</v>
      </c>
      <c r="P15" s="18">
        <v>6</v>
      </c>
      <c r="Q15" s="18">
        <v>0</v>
      </c>
      <c r="R15" s="18">
        <v>3</v>
      </c>
      <c r="S15" s="18">
        <v>0.5</v>
      </c>
      <c r="T15" s="18">
        <f t="shared" si="1"/>
        <v>32</v>
      </c>
      <c r="U15" s="18">
        <v>6</v>
      </c>
      <c r="V15" s="18">
        <v>6</v>
      </c>
      <c r="W15" s="18">
        <v>6</v>
      </c>
      <c r="X15" s="18">
        <v>0</v>
      </c>
      <c r="Y15" s="18">
        <f t="shared" si="2"/>
        <v>50</v>
      </c>
      <c r="Z15" s="18">
        <v>1</v>
      </c>
      <c r="AA15" s="18">
        <v>0</v>
      </c>
      <c r="AB15" s="18">
        <v>0</v>
      </c>
      <c r="AC15" s="18">
        <v>3</v>
      </c>
      <c r="AD15" s="18">
        <f t="shared" si="3"/>
        <v>54</v>
      </c>
    </row>
    <row r="16" spans="1:30" ht="25.5" customHeight="1">
      <c r="A16" s="15">
        <v>15</v>
      </c>
      <c r="B16" s="18" t="s">
        <v>297</v>
      </c>
      <c r="C16" s="18">
        <v>11</v>
      </c>
      <c r="D16" s="18" t="s">
        <v>298</v>
      </c>
      <c r="E16" s="18" t="s">
        <v>299</v>
      </c>
      <c r="F16" s="19" t="s">
        <v>300</v>
      </c>
      <c r="G16" s="20">
        <v>7</v>
      </c>
      <c r="H16" s="20">
        <v>1</v>
      </c>
      <c r="I16" s="20">
        <v>0</v>
      </c>
      <c r="J16" s="20">
        <v>4</v>
      </c>
      <c r="K16" s="20">
        <v>7</v>
      </c>
      <c r="L16" s="20">
        <v>0</v>
      </c>
      <c r="M16" s="20">
        <v>0</v>
      </c>
      <c r="N16" s="20">
        <v>1</v>
      </c>
      <c r="O16" s="20">
        <f t="shared" si="0"/>
        <v>20</v>
      </c>
      <c r="P16" s="18">
        <v>3</v>
      </c>
      <c r="Q16" s="18">
        <v>7</v>
      </c>
      <c r="R16" s="18">
        <v>3</v>
      </c>
      <c r="S16" s="18">
        <v>7</v>
      </c>
      <c r="T16" s="18">
        <f t="shared" si="1"/>
        <v>40</v>
      </c>
      <c r="U16" s="18">
        <v>1</v>
      </c>
      <c r="V16" s="18">
        <v>1</v>
      </c>
      <c r="W16" s="18">
        <v>7</v>
      </c>
      <c r="X16" s="18">
        <v>0</v>
      </c>
      <c r="Y16" s="18">
        <f t="shared" si="2"/>
        <v>49</v>
      </c>
      <c r="Z16" s="18">
        <v>0</v>
      </c>
      <c r="AA16" s="18">
        <v>0</v>
      </c>
      <c r="AB16" s="18">
        <v>3</v>
      </c>
      <c r="AC16" s="18">
        <v>2</v>
      </c>
      <c r="AD16" s="18">
        <f t="shared" si="3"/>
        <v>54</v>
      </c>
    </row>
    <row r="17" spans="1:30" ht="25.5" customHeight="1">
      <c r="A17" s="15">
        <v>12</v>
      </c>
      <c r="B17" s="18" t="s">
        <v>333</v>
      </c>
      <c r="C17" s="18">
        <v>10</v>
      </c>
      <c r="D17" s="18" t="s">
        <v>334</v>
      </c>
      <c r="E17" s="18" t="s">
        <v>335</v>
      </c>
      <c r="F17" s="19" t="s">
        <v>336</v>
      </c>
      <c r="G17" s="20">
        <v>7</v>
      </c>
      <c r="H17" s="20">
        <v>7</v>
      </c>
      <c r="I17" s="20">
        <v>0</v>
      </c>
      <c r="J17" s="20">
        <v>0</v>
      </c>
      <c r="K17" s="20">
        <v>7</v>
      </c>
      <c r="L17" s="20">
        <v>0</v>
      </c>
      <c r="M17" s="20">
        <v>0</v>
      </c>
      <c r="N17" s="20">
        <v>0</v>
      </c>
      <c r="O17" s="20">
        <f t="shared" si="0"/>
        <v>21</v>
      </c>
      <c r="P17" s="18">
        <v>7</v>
      </c>
      <c r="Q17" s="18">
        <v>0</v>
      </c>
      <c r="R17" s="18">
        <v>3</v>
      </c>
      <c r="S17" s="18">
        <v>0</v>
      </c>
      <c r="T17" s="18">
        <f t="shared" si="1"/>
        <v>31</v>
      </c>
      <c r="U17" s="18">
        <v>7</v>
      </c>
      <c r="V17" s="18">
        <v>1</v>
      </c>
      <c r="W17" s="18">
        <v>7</v>
      </c>
      <c r="X17" s="18">
        <v>0</v>
      </c>
      <c r="Y17" s="18">
        <f t="shared" si="2"/>
        <v>46</v>
      </c>
      <c r="Z17" s="18">
        <v>0</v>
      </c>
      <c r="AA17" s="18">
        <v>0</v>
      </c>
      <c r="AB17" s="18">
        <v>0</v>
      </c>
      <c r="AC17" s="18">
        <v>7</v>
      </c>
      <c r="AD17" s="18">
        <f t="shared" si="3"/>
        <v>53</v>
      </c>
    </row>
    <row r="18" spans="1:30" ht="25.5" customHeight="1">
      <c r="A18" s="15">
        <v>20</v>
      </c>
      <c r="B18" s="18" t="s">
        <v>305</v>
      </c>
      <c r="C18" s="18">
        <v>12</v>
      </c>
      <c r="D18" s="18" t="s">
        <v>306</v>
      </c>
      <c r="E18" s="18" t="s">
        <v>307</v>
      </c>
      <c r="F18" s="19" t="s">
        <v>308</v>
      </c>
      <c r="G18" s="20">
        <v>7</v>
      </c>
      <c r="H18" s="20">
        <v>6.5</v>
      </c>
      <c r="I18" s="20">
        <v>0</v>
      </c>
      <c r="J18" s="20">
        <v>0</v>
      </c>
      <c r="K18" s="20">
        <v>7</v>
      </c>
      <c r="L18" s="20">
        <v>0</v>
      </c>
      <c r="M18" s="20">
        <v>0</v>
      </c>
      <c r="N18" s="20">
        <v>0</v>
      </c>
      <c r="O18" s="20">
        <f t="shared" si="0"/>
        <v>20.5</v>
      </c>
      <c r="P18" s="18">
        <v>7</v>
      </c>
      <c r="Q18" s="18">
        <v>7</v>
      </c>
      <c r="R18" s="18">
        <v>3</v>
      </c>
      <c r="S18" s="18">
        <v>0</v>
      </c>
      <c r="T18" s="18">
        <f t="shared" si="1"/>
        <v>37.5</v>
      </c>
      <c r="U18" s="18">
        <v>7</v>
      </c>
      <c r="V18" s="18">
        <v>2</v>
      </c>
      <c r="W18" s="18">
        <v>5</v>
      </c>
      <c r="X18" s="18">
        <v>0</v>
      </c>
      <c r="Y18" s="18">
        <f t="shared" si="2"/>
        <v>51.5</v>
      </c>
      <c r="Z18" s="18">
        <v>1</v>
      </c>
      <c r="AA18" s="18">
        <v>0</v>
      </c>
      <c r="AB18" s="18">
        <v>0</v>
      </c>
      <c r="AC18" s="18">
        <v>0</v>
      </c>
      <c r="AD18" s="18">
        <f t="shared" si="3"/>
        <v>52.5</v>
      </c>
    </row>
    <row r="19" spans="1:30" ht="25.5" customHeight="1">
      <c r="A19" s="15">
        <v>24</v>
      </c>
      <c r="B19" s="18" t="s">
        <v>301</v>
      </c>
      <c r="C19" s="18">
        <v>12</v>
      </c>
      <c r="D19" s="18" t="s">
        <v>302</v>
      </c>
      <c r="E19" s="18" t="s">
        <v>303</v>
      </c>
      <c r="F19" s="19" t="s">
        <v>304</v>
      </c>
      <c r="G19" s="20">
        <v>0</v>
      </c>
      <c r="H19" s="20">
        <v>7</v>
      </c>
      <c r="I19" s="20">
        <v>0</v>
      </c>
      <c r="J19" s="20">
        <v>6</v>
      </c>
      <c r="K19" s="20">
        <v>7</v>
      </c>
      <c r="L19" s="20">
        <v>0</v>
      </c>
      <c r="M19" s="20">
        <v>7</v>
      </c>
      <c r="N19" s="20">
        <v>2</v>
      </c>
      <c r="O19" s="20">
        <f t="shared" si="0"/>
        <v>29</v>
      </c>
      <c r="P19" s="18">
        <v>0</v>
      </c>
      <c r="Q19" s="18">
        <v>0</v>
      </c>
      <c r="R19" s="18">
        <v>3</v>
      </c>
      <c r="S19" s="18">
        <v>7</v>
      </c>
      <c r="T19" s="18">
        <f t="shared" si="1"/>
        <v>39</v>
      </c>
      <c r="U19" s="18">
        <v>1</v>
      </c>
      <c r="V19" s="18">
        <v>5</v>
      </c>
      <c r="W19" s="18">
        <v>4</v>
      </c>
      <c r="X19" s="18">
        <v>0</v>
      </c>
      <c r="Y19" s="18">
        <f t="shared" si="2"/>
        <v>49</v>
      </c>
      <c r="Z19" s="18">
        <v>0</v>
      </c>
      <c r="AA19" s="18">
        <v>0</v>
      </c>
      <c r="AB19" s="18">
        <v>0</v>
      </c>
      <c r="AC19" s="18">
        <v>0</v>
      </c>
      <c r="AD19" s="18">
        <f t="shared" si="3"/>
        <v>49</v>
      </c>
    </row>
    <row r="20" spans="1:30" ht="25.5" customHeight="1">
      <c r="A20" s="15">
        <v>13</v>
      </c>
      <c r="B20" s="18" t="s">
        <v>317</v>
      </c>
      <c r="C20" s="18">
        <v>10</v>
      </c>
      <c r="D20" s="18" t="s">
        <v>318</v>
      </c>
      <c r="E20" s="18" t="s">
        <v>319</v>
      </c>
      <c r="F20" s="19" t="s">
        <v>320</v>
      </c>
      <c r="G20" s="20">
        <v>2</v>
      </c>
      <c r="H20" s="20">
        <v>7</v>
      </c>
      <c r="I20" s="20">
        <v>0</v>
      </c>
      <c r="J20" s="20">
        <v>0</v>
      </c>
      <c r="K20" s="20">
        <v>7</v>
      </c>
      <c r="L20" s="20">
        <v>0</v>
      </c>
      <c r="M20" s="20">
        <v>3</v>
      </c>
      <c r="N20" s="20">
        <v>0</v>
      </c>
      <c r="O20" s="20">
        <f t="shared" si="0"/>
        <v>19</v>
      </c>
      <c r="P20" s="18">
        <v>7</v>
      </c>
      <c r="Q20" s="18">
        <v>7</v>
      </c>
      <c r="R20" s="18">
        <v>0</v>
      </c>
      <c r="S20" s="18">
        <v>0.5</v>
      </c>
      <c r="T20" s="18">
        <f t="shared" si="1"/>
        <v>33.5</v>
      </c>
      <c r="U20" s="18">
        <v>2</v>
      </c>
      <c r="V20" s="18">
        <v>2</v>
      </c>
      <c r="W20" s="18">
        <v>0</v>
      </c>
      <c r="X20" s="18">
        <v>0</v>
      </c>
      <c r="Y20" s="18">
        <f t="shared" si="2"/>
        <v>37.5</v>
      </c>
      <c r="Z20" s="18">
        <v>0</v>
      </c>
      <c r="AA20" s="18">
        <v>0</v>
      </c>
      <c r="AB20" s="18">
        <v>2</v>
      </c>
      <c r="AC20" s="18">
        <v>7</v>
      </c>
      <c r="AD20" s="18">
        <f t="shared" si="3"/>
        <v>46.5</v>
      </c>
    </row>
    <row r="21" spans="1:30" ht="25.5" customHeight="1">
      <c r="A21" s="15">
        <v>25</v>
      </c>
      <c r="B21" s="18" t="s">
        <v>341</v>
      </c>
      <c r="C21" s="18">
        <v>10</v>
      </c>
      <c r="D21" s="18" t="s">
        <v>342</v>
      </c>
      <c r="E21" s="18" t="s">
        <v>343</v>
      </c>
      <c r="F21" s="19" t="s">
        <v>344</v>
      </c>
      <c r="G21" s="20">
        <v>3</v>
      </c>
      <c r="H21" s="20">
        <v>0</v>
      </c>
      <c r="I21" s="20">
        <v>0</v>
      </c>
      <c r="J21" s="20">
        <v>4</v>
      </c>
      <c r="K21" s="20">
        <v>4.5</v>
      </c>
      <c r="L21" s="20">
        <v>0</v>
      </c>
      <c r="M21" s="20">
        <v>7</v>
      </c>
      <c r="N21" s="20">
        <v>0</v>
      </c>
      <c r="O21" s="20">
        <f t="shared" si="0"/>
        <v>18.5</v>
      </c>
      <c r="P21" s="18">
        <v>0</v>
      </c>
      <c r="Q21" s="18">
        <v>7</v>
      </c>
      <c r="R21" s="18">
        <v>1</v>
      </c>
      <c r="S21" s="18">
        <v>0</v>
      </c>
      <c r="T21" s="18">
        <f t="shared" si="1"/>
        <v>26.5</v>
      </c>
      <c r="U21" s="18">
        <v>7</v>
      </c>
      <c r="V21" s="18">
        <v>6</v>
      </c>
      <c r="W21" s="18">
        <v>0</v>
      </c>
      <c r="X21" s="18">
        <v>3</v>
      </c>
      <c r="Y21" s="18">
        <f t="shared" si="2"/>
        <v>42.5</v>
      </c>
      <c r="Z21" s="18">
        <v>1</v>
      </c>
      <c r="AA21" s="18">
        <v>3</v>
      </c>
      <c r="AB21" s="18">
        <v>0</v>
      </c>
      <c r="AC21" s="18">
        <v>0</v>
      </c>
      <c r="AD21" s="18">
        <f t="shared" si="3"/>
        <v>46.5</v>
      </c>
    </row>
    <row r="22" spans="1:30" ht="25.5" customHeight="1">
      <c r="A22" s="15">
        <v>17</v>
      </c>
      <c r="B22" s="18" t="s">
        <v>321</v>
      </c>
      <c r="C22" s="18">
        <v>10</v>
      </c>
      <c r="D22" s="18" t="s">
        <v>322</v>
      </c>
      <c r="E22" s="18" t="s">
        <v>323</v>
      </c>
      <c r="F22" s="19" t="s">
        <v>324</v>
      </c>
      <c r="G22" s="20">
        <v>7</v>
      </c>
      <c r="H22" s="20">
        <v>1</v>
      </c>
      <c r="I22" s="20">
        <v>0</v>
      </c>
      <c r="J22" s="20">
        <v>0</v>
      </c>
      <c r="K22" s="20">
        <v>7</v>
      </c>
      <c r="L22" s="20">
        <v>0</v>
      </c>
      <c r="M22" s="20">
        <v>2</v>
      </c>
      <c r="N22" s="20">
        <v>0</v>
      </c>
      <c r="O22" s="20">
        <f t="shared" si="0"/>
        <v>17</v>
      </c>
      <c r="P22" s="18">
        <v>7</v>
      </c>
      <c r="Q22" s="18">
        <v>7</v>
      </c>
      <c r="R22" s="18">
        <v>1</v>
      </c>
      <c r="S22" s="18">
        <v>1</v>
      </c>
      <c r="T22" s="18">
        <f t="shared" si="1"/>
        <v>33</v>
      </c>
      <c r="U22" s="18">
        <v>3</v>
      </c>
      <c r="V22" s="18">
        <v>0</v>
      </c>
      <c r="W22" s="18">
        <v>2</v>
      </c>
      <c r="X22" s="18">
        <v>1</v>
      </c>
      <c r="Y22" s="18">
        <f t="shared" si="2"/>
        <v>39</v>
      </c>
      <c r="Z22" s="18">
        <v>0</v>
      </c>
      <c r="AA22" s="18">
        <v>0</v>
      </c>
      <c r="AB22" s="18">
        <v>0</v>
      </c>
      <c r="AC22" s="18">
        <v>0</v>
      </c>
      <c r="AD22" s="18">
        <f t="shared" si="3"/>
        <v>39</v>
      </c>
    </row>
    <row r="23" spans="1:30" ht="25.5" customHeight="1">
      <c r="A23" s="15">
        <v>16</v>
      </c>
      <c r="B23" s="18" t="s">
        <v>349</v>
      </c>
      <c r="C23" s="18">
        <v>12</v>
      </c>
      <c r="D23" s="18" t="s">
        <v>350</v>
      </c>
      <c r="E23" s="18" t="s">
        <v>351</v>
      </c>
      <c r="F23" s="19" t="s">
        <v>352</v>
      </c>
      <c r="G23" s="20">
        <v>3</v>
      </c>
      <c r="H23" s="20">
        <v>7</v>
      </c>
      <c r="I23" s="20">
        <v>0</v>
      </c>
      <c r="J23" s="20">
        <v>0</v>
      </c>
      <c r="K23" s="20">
        <v>0</v>
      </c>
      <c r="L23" s="20">
        <v>0</v>
      </c>
      <c r="M23" s="20">
        <v>6.5</v>
      </c>
      <c r="N23" s="20">
        <v>0</v>
      </c>
      <c r="O23" s="20">
        <f t="shared" si="0"/>
        <v>16.5</v>
      </c>
      <c r="P23" s="18">
        <v>7</v>
      </c>
      <c r="Q23" s="18">
        <v>0</v>
      </c>
      <c r="R23" s="18">
        <v>0</v>
      </c>
      <c r="S23" s="18">
        <v>0</v>
      </c>
      <c r="T23" s="18">
        <f t="shared" si="1"/>
        <v>23.5</v>
      </c>
      <c r="U23" s="18">
        <v>7</v>
      </c>
      <c r="V23" s="18">
        <v>1</v>
      </c>
      <c r="W23" s="18">
        <v>0</v>
      </c>
      <c r="X23" s="18">
        <v>0</v>
      </c>
      <c r="Y23" s="18">
        <f t="shared" si="2"/>
        <v>31.5</v>
      </c>
      <c r="Z23" s="18">
        <v>0</v>
      </c>
      <c r="AA23" s="18">
        <v>7</v>
      </c>
      <c r="AB23" s="18">
        <v>0</v>
      </c>
      <c r="AC23" s="18">
        <v>0</v>
      </c>
      <c r="AD23" s="18">
        <f t="shared" si="3"/>
        <v>38.5</v>
      </c>
    </row>
    <row r="24" spans="1:30" ht="25.5" customHeight="1">
      <c r="A24" s="15">
        <v>21</v>
      </c>
      <c r="B24" s="18" t="s">
        <v>337</v>
      </c>
      <c r="C24" s="18">
        <v>9</v>
      </c>
      <c r="D24" s="18" t="s">
        <v>338</v>
      </c>
      <c r="E24" s="18" t="s">
        <v>339</v>
      </c>
      <c r="F24" s="19" t="s">
        <v>340</v>
      </c>
      <c r="G24" s="20">
        <v>6</v>
      </c>
      <c r="H24" s="20">
        <v>1</v>
      </c>
      <c r="I24" s="20">
        <v>0</v>
      </c>
      <c r="J24" s="20">
        <v>2</v>
      </c>
      <c r="K24" s="20">
        <v>7</v>
      </c>
      <c r="L24" s="20">
        <v>0</v>
      </c>
      <c r="M24" s="20">
        <v>5</v>
      </c>
      <c r="N24" s="20">
        <v>0</v>
      </c>
      <c r="O24" s="20">
        <f t="shared" si="0"/>
        <v>21</v>
      </c>
      <c r="P24" s="18">
        <v>0</v>
      </c>
      <c r="Q24" s="18">
        <v>7</v>
      </c>
      <c r="R24" s="18">
        <v>0</v>
      </c>
      <c r="S24" s="18">
        <v>2</v>
      </c>
      <c r="T24" s="18">
        <f t="shared" si="1"/>
        <v>30</v>
      </c>
      <c r="U24" s="18">
        <v>2</v>
      </c>
      <c r="V24" s="18">
        <v>0</v>
      </c>
      <c r="W24" s="18">
        <v>0</v>
      </c>
      <c r="X24" s="18">
        <v>0</v>
      </c>
      <c r="Y24" s="18">
        <f t="shared" si="2"/>
        <v>32</v>
      </c>
      <c r="Z24" s="18">
        <v>0</v>
      </c>
      <c r="AA24" s="18">
        <v>0</v>
      </c>
      <c r="AB24" s="18">
        <v>2</v>
      </c>
      <c r="AC24" s="18">
        <v>2</v>
      </c>
      <c r="AD24" s="18">
        <f t="shared" si="3"/>
        <v>36</v>
      </c>
    </row>
    <row r="25" spans="1:30" ht="25.5" customHeight="1">
      <c r="A25" s="15">
        <v>23</v>
      </c>
      <c r="B25" s="18" t="s">
        <v>329</v>
      </c>
      <c r="C25" s="18">
        <v>9</v>
      </c>
      <c r="D25" s="18" t="s">
        <v>330</v>
      </c>
      <c r="E25" s="18" t="s">
        <v>331</v>
      </c>
      <c r="F25" s="19" t="s">
        <v>332</v>
      </c>
      <c r="G25" s="20">
        <v>7</v>
      </c>
      <c r="H25" s="20">
        <v>0.5</v>
      </c>
      <c r="I25" s="20">
        <v>0</v>
      </c>
      <c r="J25" s="20">
        <v>0</v>
      </c>
      <c r="K25" s="20">
        <v>7</v>
      </c>
      <c r="L25" s="20">
        <v>0</v>
      </c>
      <c r="M25" s="20">
        <v>1</v>
      </c>
      <c r="N25" s="20">
        <v>1</v>
      </c>
      <c r="O25" s="20">
        <f t="shared" si="0"/>
        <v>16.5</v>
      </c>
      <c r="P25" s="18">
        <v>7</v>
      </c>
      <c r="Q25" s="18">
        <v>7</v>
      </c>
      <c r="R25" s="18">
        <v>0</v>
      </c>
      <c r="S25" s="18">
        <v>0.5</v>
      </c>
      <c r="T25" s="18">
        <f t="shared" si="1"/>
        <v>31</v>
      </c>
      <c r="U25" s="18">
        <v>0</v>
      </c>
      <c r="V25" s="18">
        <v>1</v>
      </c>
      <c r="W25" s="18">
        <v>3</v>
      </c>
      <c r="X25" s="18">
        <v>0</v>
      </c>
      <c r="Y25" s="18">
        <f t="shared" si="2"/>
        <v>35</v>
      </c>
      <c r="Z25" s="18">
        <v>1</v>
      </c>
      <c r="AA25" s="18">
        <v>0</v>
      </c>
      <c r="AB25" s="18">
        <v>0</v>
      </c>
      <c r="AC25" s="18">
        <v>0</v>
      </c>
      <c r="AD25" s="18">
        <f t="shared" si="3"/>
        <v>36</v>
      </c>
    </row>
    <row r="26" spans="1:30" ht="25.5" customHeight="1">
      <c r="A26" s="15">
        <v>26</v>
      </c>
      <c r="B26" s="18" t="s">
        <v>345</v>
      </c>
      <c r="C26" s="18">
        <v>9</v>
      </c>
      <c r="D26" s="18" t="s">
        <v>346</v>
      </c>
      <c r="E26" s="18" t="s">
        <v>347</v>
      </c>
      <c r="F26" s="19" t="s">
        <v>348</v>
      </c>
      <c r="G26" s="20">
        <v>7</v>
      </c>
      <c r="H26" s="20">
        <v>1</v>
      </c>
      <c r="I26" s="20">
        <v>0</v>
      </c>
      <c r="J26" s="20">
        <v>5</v>
      </c>
      <c r="K26" s="20">
        <v>4</v>
      </c>
      <c r="L26" s="20">
        <v>0</v>
      </c>
      <c r="M26" s="20">
        <v>0</v>
      </c>
      <c r="N26" s="20">
        <v>0</v>
      </c>
      <c r="O26" s="20">
        <f t="shared" si="0"/>
        <v>17</v>
      </c>
      <c r="P26" s="18">
        <v>7</v>
      </c>
      <c r="Q26" s="18">
        <v>0</v>
      </c>
      <c r="R26" s="18">
        <v>0</v>
      </c>
      <c r="S26" s="18">
        <v>0</v>
      </c>
      <c r="T26" s="18">
        <f t="shared" si="1"/>
        <v>24</v>
      </c>
      <c r="U26" s="18">
        <v>0</v>
      </c>
      <c r="V26" s="18">
        <v>4</v>
      </c>
      <c r="W26" s="18">
        <v>0</v>
      </c>
      <c r="X26" s="18">
        <v>1</v>
      </c>
      <c r="Y26" s="18">
        <f t="shared" si="2"/>
        <v>29</v>
      </c>
      <c r="Z26" s="18">
        <v>0</v>
      </c>
      <c r="AA26" s="18">
        <v>7</v>
      </c>
      <c r="AB26" s="18">
        <v>0</v>
      </c>
      <c r="AC26" s="18">
        <v>0</v>
      </c>
      <c r="AD26" s="18">
        <f t="shared" si="3"/>
        <v>36</v>
      </c>
    </row>
    <row r="27" spans="1:30" ht="25.5" customHeight="1">
      <c r="A27" s="15">
        <v>22</v>
      </c>
      <c r="B27" s="18" t="s">
        <v>353</v>
      </c>
      <c r="C27" s="18">
        <v>11</v>
      </c>
      <c r="D27" s="18" t="s">
        <v>354</v>
      </c>
      <c r="E27" s="18" t="s">
        <v>355</v>
      </c>
      <c r="F27" s="19" t="s">
        <v>356</v>
      </c>
      <c r="G27" s="20">
        <v>0</v>
      </c>
      <c r="H27" s="20">
        <v>1</v>
      </c>
      <c r="I27" s="20">
        <v>0</v>
      </c>
      <c r="J27" s="20">
        <v>4</v>
      </c>
      <c r="K27" s="20">
        <v>7</v>
      </c>
      <c r="L27" s="20">
        <v>2</v>
      </c>
      <c r="M27" s="20">
        <v>4</v>
      </c>
      <c r="N27" s="20">
        <v>0</v>
      </c>
      <c r="O27" s="20">
        <f t="shared" si="0"/>
        <v>18</v>
      </c>
      <c r="P27" s="18">
        <v>0</v>
      </c>
      <c r="Q27" s="18">
        <v>0</v>
      </c>
      <c r="R27" s="18">
        <v>0</v>
      </c>
      <c r="S27" s="18">
        <v>0</v>
      </c>
      <c r="T27" s="18">
        <f t="shared" si="1"/>
        <v>18</v>
      </c>
      <c r="U27" s="18">
        <v>1</v>
      </c>
      <c r="V27" s="18">
        <v>0</v>
      </c>
      <c r="W27" s="18">
        <v>0</v>
      </c>
      <c r="X27" s="18">
        <v>0</v>
      </c>
      <c r="Y27" s="18">
        <f t="shared" si="2"/>
        <v>19</v>
      </c>
      <c r="Z27" s="18">
        <v>0</v>
      </c>
      <c r="AA27" s="18">
        <v>2</v>
      </c>
      <c r="AB27" s="18">
        <v>1</v>
      </c>
      <c r="AC27" s="18">
        <v>0</v>
      </c>
      <c r="AD27" s="18">
        <f t="shared" si="3"/>
        <v>22</v>
      </c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</sheetData>
  <printOptions horizontalCentered="1"/>
  <pageMargins left="0.2361111111111111" right="0.19652777777777777" top="0.9451388888888889" bottom="1.2201388888888889" header="0.19652777777777777" footer="0.7083333333333334"/>
  <pageSetup fitToHeight="0" horizontalDpi="300" verticalDpi="300" orientation="landscape" paperSize="9"/>
  <headerFooter alignWithMargins="0">
    <oddHeader>&amp;L&amp;"Times New Roman,Bold"&amp;12ONM - APRILIE 2006&amp;C&amp;"Times New Roman,Bold"&amp;12REZULTATE INREGISTRATE IN URMA BARAJULUI</oddHeader>
    <oddFooter>&amp;C&amp;"Times New Roman,Bold"&amp;12PRESEDINTE,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71"/>
  <sheetViews>
    <sheetView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.57421875" style="1" customWidth="1"/>
    <col min="2" max="2" width="33.00390625" style="1" customWidth="1"/>
    <col min="3" max="5" width="0" style="1" hidden="1" customWidth="1"/>
    <col min="6" max="6" width="18.140625" style="1" customWidth="1"/>
    <col min="7" max="10" width="4.7109375" style="2" customWidth="1"/>
    <col min="11" max="14" width="4.421875" style="2" customWidth="1"/>
    <col min="15" max="15" width="10.57421875" style="1" customWidth="1"/>
    <col min="16" max="16384" width="9.140625" style="1" customWidth="1"/>
  </cols>
  <sheetData>
    <row r="1" spans="1:15" s="5" customFormat="1" ht="51">
      <c r="A1" s="3" t="s">
        <v>357</v>
      </c>
      <c r="B1" s="3" t="s">
        <v>358</v>
      </c>
      <c r="C1" s="3" t="s">
        <v>359</v>
      </c>
      <c r="D1" s="3" t="s">
        <v>360</v>
      </c>
      <c r="E1" s="3" t="s">
        <v>361</v>
      </c>
      <c r="F1" s="3" t="s">
        <v>362</v>
      </c>
      <c r="G1" s="4" t="s">
        <v>363</v>
      </c>
      <c r="H1" s="4" t="s">
        <v>364</v>
      </c>
      <c r="I1" s="4" t="s">
        <v>365</v>
      </c>
      <c r="J1" s="4" t="s">
        <v>366</v>
      </c>
      <c r="K1" s="4" t="s">
        <v>367</v>
      </c>
      <c r="L1" s="4" t="s">
        <v>368</v>
      </c>
      <c r="M1" s="4" t="s">
        <v>369</v>
      </c>
      <c r="N1" s="4" t="s">
        <v>370</v>
      </c>
      <c r="O1" s="3" t="s">
        <v>371</v>
      </c>
    </row>
    <row r="2" spans="1:15" ht="25.5" customHeight="1">
      <c r="A2" s="6">
        <v>6</v>
      </c>
      <c r="B2" s="10" t="s">
        <v>372</v>
      </c>
      <c r="C2" s="10">
        <v>11</v>
      </c>
      <c r="D2" s="10" t="s">
        <v>373</v>
      </c>
      <c r="E2" s="10" t="s">
        <v>374</v>
      </c>
      <c r="F2" s="6" t="s">
        <v>375</v>
      </c>
      <c r="G2" s="8">
        <v>7</v>
      </c>
      <c r="H2" s="8">
        <v>7</v>
      </c>
      <c r="I2" s="8">
        <v>7</v>
      </c>
      <c r="J2" s="8">
        <v>7</v>
      </c>
      <c r="K2" s="8">
        <v>6.5</v>
      </c>
      <c r="L2" s="8">
        <v>7</v>
      </c>
      <c r="M2" s="8">
        <v>7</v>
      </c>
      <c r="N2" s="8">
        <v>7</v>
      </c>
      <c r="O2" s="8">
        <f>SUM(G2:N2)</f>
        <v>55.5</v>
      </c>
    </row>
    <row r="3" spans="1:15" ht="25.5" customHeight="1">
      <c r="A3" s="6">
        <v>23</v>
      </c>
      <c r="B3" s="10" t="s">
        <v>376</v>
      </c>
      <c r="C3" s="10">
        <v>10</v>
      </c>
      <c r="D3" s="10" t="s">
        <v>377</v>
      </c>
      <c r="E3" s="10" t="s">
        <v>378</v>
      </c>
      <c r="F3" s="6" t="s">
        <v>379</v>
      </c>
      <c r="G3" s="8">
        <v>6</v>
      </c>
      <c r="H3" s="8">
        <v>1</v>
      </c>
      <c r="I3" s="8">
        <v>0</v>
      </c>
      <c r="J3" s="8">
        <v>0</v>
      </c>
      <c r="K3" s="8">
        <v>7</v>
      </c>
      <c r="L3" s="8">
        <v>0</v>
      </c>
      <c r="M3" s="8">
        <v>7</v>
      </c>
      <c r="N3" s="8">
        <v>0</v>
      </c>
      <c r="O3" s="8">
        <f>SUM(G3:N3)</f>
        <v>21</v>
      </c>
    </row>
    <row r="4" spans="1:15" ht="25.5" customHeight="1">
      <c r="A4" s="6">
        <v>32</v>
      </c>
      <c r="B4" s="11" t="s">
        <v>380</v>
      </c>
      <c r="C4" s="11">
        <v>10</v>
      </c>
      <c r="D4" s="11" t="s">
        <v>381</v>
      </c>
      <c r="E4" s="11" t="s">
        <v>382</v>
      </c>
      <c r="F4" s="11" t="s">
        <v>383</v>
      </c>
      <c r="G4" s="8">
        <v>0</v>
      </c>
      <c r="H4" s="8">
        <v>0</v>
      </c>
      <c r="I4" s="8">
        <v>0</v>
      </c>
      <c r="J4" s="8">
        <v>0</v>
      </c>
      <c r="K4" s="8">
        <v>7</v>
      </c>
      <c r="L4" s="8">
        <v>0</v>
      </c>
      <c r="M4" s="8">
        <v>0</v>
      </c>
      <c r="N4" s="8">
        <v>0</v>
      </c>
      <c r="O4" s="8">
        <f>SUM(G4:N4)</f>
        <v>7</v>
      </c>
    </row>
    <row r="5" spans="1:15" ht="25.5" customHeight="1">
      <c r="A5" s="6">
        <v>65</v>
      </c>
      <c r="B5" s="11" t="s">
        <v>384</v>
      </c>
      <c r="C5" s="11">
        <v>9</v>
      </c>
      <c r="D5" s="11" t="s">
        <v>385</v>
      </c>
      <c r="E5" s="11" t="s">
        <v>386</v>
      </c>
      <c r="F5" s="11" t="s">
        <v>387</v>
      </c>
      <c r="G5" s="8">
        <v>0</v>
      </c>
      <c r="H5" s="8">
        <v>0</v>
      </c>
      <c r="I5" s="8">
        <v>0</v>
      </c>
      <c r="J5" s="8">
        <v>0</v>
      </c>
      <c r="K5" s="8">
        <v>7</v>
      </c>
      <c r="L5" s="8">
        <v>0</v>
      </c>
      <c r="M5" s="8">
        <v>1</v>
      </c>
      <c r="N5" s="8">
        <v>0</v>
      </c>
      <c r="O5" s="8">
        <f>SUM(G5:N5)</f>
        <v>8</v>
      </c>
    </row>
    <row r="6" spans="1:15" ht="25.5" customHeight="1">
      <c r="A6" s="6">
        <v>70</v>
      </c>
      <c r="B6" s="10" t="s">
        <v>388</v>
      </c>
      <c r="C6" s="10">
        <v>11</v>
      </c>
      <c r="D6" s="10" t="s">
        <v>389</v>
      </c>
      <c r="E6" s="10" t="s">
        <v>390</v>
      </c>
      <c r="F6" s="6" t="s">
        <v>391</v>
      </c>
      <c r="G6" s="8">
        <v>7</v>
      </c>
      <c r="H6" s="8">
        <v>7</v>
      </c>
      <c r="I6" s="8">
        <v>7</v>
      </c>
      <c r="J6" s="8">
        <v>6</v>
      </c>
      <c r="K6" s="8">
        <v>3.5</v>
      </c>
      <c r="L6" s="8">
        <v>0</v>
      </c>
      <c r="M6" s="8">
        <v>7</v>
      </c>
      <c r="N6" s="8">
        <v>6</v>
      </c>
      <c r="O6" s="8">
        <f>SUM(G6:N6)</f>
        <v>43.5</v>
      </c>
    </row>
    <row r="7" spans="1:15" ht="25.5" customHeight="1">
      <c r="A7" s="6"/>
      <c r="B7" s="10"/>
      <c r="C7" s="10"/>
      <c r="D7" s="10"/>
      <c r="E7" s="10"/>
      <c r="F7" s="6"/>
      <c r="G7" s="8"/>
      <c r="H7" s="8"/>
      <c r="I7" s="8"/>
      <c r="J7" s="8"/>
      <c r="K7" s="8"/>
      <c r="L7" s="8"/>
      <c r="M7" s="8"/>
      <c r="N7" s="8"/>
      <c r="O7" s="8"/>
    </row>
    <row r="8" spans="1:15" ht="25.5" customHeight="1">
      <c r="A8" s="6"/>
      <c r="B8" s="10"/>
      <c r="C8" s="10"/>
      <c r="D8" s="10"/>
      <c r="E8" s="10"/>
      <c r="F8" s="6"/>
      <c r="G8" s="8"/>
      <c r="H8" s="8"/>
      <c r="I8" s="8"/>
      <c r="J8" s="8"/>
      <c r="K8" s="8"/>
      <c r="L8" s="8"/>
      <c r="M8" s="8"/>
      <c r="N8" s="8"/>
      <c r="O8" s="8"/>
    </row>
    <row r="9" spans="1:15" ht="25.5" customHeight="1">
      <c r="A9" s="6"/>
      <c r="B9" s="10"/>
      <c r="C9" s="10"/>
      <c r="D9" s="10"/>
      <c r="E9" s="10"/>
      <c r="F9" s="6"/>
      <c r="G9" s="8"/>
      <c r="H9" s="8"/>
      <c r="I9" s="8"/>
      <c r="J9" s="8"/>
      <c r="K9" s="8"/>
      <c r="L9" s="8"/>
      <c r="M9" s="8"/>
      <c r="N9" s="8"/>
      <c r="O9" s="8"/>
    </row>
    <row r="10" spans="1:15" ht="25.5" customHeight="1">
      <c r="A10" s="6"/>
      <c r="B10" s="10"/>
      <c r="C10" s="10"/>
      <c r="D10" s="10"/>
      <c r="E10" s="10"/>
      <c r="F10" s="6"/>
      <c r="G10" s="8"/>
      <c r="H10" s="8"/>
      <c r="I10" s="8"/>
      <c r="J10" s="8"/>
      <c r="K10" s="8"/>
      <c r="L10" s="8"/>
      <c r="M10" s="8"/>
      <c r="N10" s="8"/>
      <c r="O10" s="8"/>
    </row>
    <row r="11" spans="1:15" ht="25.5" customHeight="1">
      <c r="A11" s="6"/>
      <c r="B11" s="10"/>
      <c r="C11" s="10"/>
      <c r="D11" s="10"/>
      <c r="E11" s="10"/>
      <c r="F11" s="6"/>
      <c r="G11" s="8"/>
      <c r="H11" s="8"/>
      <c r="I11" s="8"/>
      <c r="J11" s="8"/>
      <c r="K11" s="8"/>
      <c r="L11" s="8"/>
      <c r="M11" s="8"/>
      <c r="N11" s="8"/>
      <c r="O11" s="8"/>
    </row>
    <row r="12" spans="1:15" ht="25.5" customHeight="1">
      <c r="A12" s="6"/>
      <c r="B12" s="10"/>
      <c r="C12" s="10"/>
      <c r="D12" s="10"/>
      <c r="E12" s="10"/>
      <c r="F12" s="6"/>
      <c r="G12" s="8"/>
      <c r="H12" s="8"/>
      <c r="I12" s="8"/>
      <c r="J12" s="8"/>
      <c r="K12" s="8"/>
      <c r="L12" s="8"/>
      <c r="M12" s="8"/>
      <c r="N12" s="8"/>
      <c r="O12" s="8"/>
    </row>
    <row r="13" spans="1:15" ht="25.5" customHeight="1">
      <c r="A13" s="6"/>
      <c r="B13" s="10"/>
      <c r="C13" s="10"/>
      <c r="D13" s="10"/>
      <c r="E13" s="10"/>
      <c r="F13" s="6"/>
      <c r="G13" s="8"/>
      <c r="H13" s="8"/>
      <c r="I13" s="8"/>
      <c r="J13" s="8"/>
      <c r="K13" s="8"/>
      <c r="L13" s="8"/>
      <c r="M13" s="8"/>
      <c r="N13" s="8"/>
      <c r="O13" s="8"/>
    </row>
    <row r="14" spans="1:15" ht="25.5" customHeight="1">
      <c r="A14" s="6"/>
      <c r="B14" s="10"/>
      <c r="C14" s="10"/>
      <c r="D14" s="10"/>
      <c r="E14" s="10"/>
      <c r="F14" s="6"/>
      <c r="G14" s="8"/>
      <c r="H14" s="8"/>
      <c r="I14" s="8"/>
      <c r="J14" s="8"/>
      <c r="K14" s="8"/>
      <c r="L14" s="8"/>
      <c r="M14" s="8"/>
      <c r="N14" s="8"/>
      <c r="O14" s="8"/>
    </row>
    <row r="15" spans="1:15" ht="25.5" customHeight="1">
      <c r="A15" s="6"/>
      <c r="B15" s="10"/>
      <c r="C15" s="10"/>
      <c r="D15" s="10"/>
      <c r="E15" s="10"/>
      <c r="F15" s="6"/>
      <c r="G15" s="8"/>
      <c r="H15" s="8"/>
      <c r="I15" s="8"/>
      <c r="J15" s="8"/>
      <c r="K15" s="8"/>
      <c r="L15" s="8"/>
      <c r="M15" s="8"/>
      <c r="N15" s="8"/>
      <c r="O15" s="8"/>
    </row>
    <row r="16" spans="1:15" ht="25.5" customHeight="1">
      <c r="A16" s="6"/>
      <c r="B16" s="10"/>
      <c r="C16" s="10"/>
      <c r="D16" s="10"/>
      <c r="E16" s="10"/>
      <c r="F16" s="6"/>
      <c r="G16" s="8"/>
      <c r="H16" s="8"/>
      <c r="I16" s="8"/>
      <c r="J16" s="8"/>
      <c r="K16" s="8"/>
      <c r="L16" s="8"/>
      <c r="M16" s="8"/>
      <c r="N16" s="8"/>
      <c r="O16" s="8"/>
    </row>
    <row r="17" spans="1:15" ht="25.5" customHeight="1">
      <c r="A17" s="6"/>
      <c r="B17" s="10"/>
      <c r="C17" s="10"/>
      <c r="D17" s="10"/>
      <c r="E17" s="10"/>
      <c r="F17" s="6"/>
      <c r="G17" s="8"/>
      <c r="H17" s="8"/>
      <c r="I17" s="8"/>
      <c r="J17" s="8"/>
      <c r="K17" s="8"/>
      <c r="L17" s="8"/>
      <c r="M17" s="8"/>
      <c r="N17" s="8"/>
      <c r="O17" s="8"/>
    </row>
    <row r="18" spans="1:15" ht="25.5" customHeight="1">
      <c r="A18" s="6"/>
      <c r="B18" s="10"/>
      <c r="C18" s="10"/>
      <c r="D18" s="10"/>
      <c r="E18" s="10"/>
      <c r="F18" s="6"/>
      <c r="G18" s="8"/>
      <c r="H18" s="8"/>
      <c r="I18" s="8"/>
      <c r="J18" s="8"/>
      <c r="K18" s="8"/>
      <c r="L18" s="8"/>
      <c r="M18" s="8"/>
      <c r="N18" s="8"/>
      <c r="O18" s="8"/>
    </row>
    <row r="19" spans="1:15" ht="25.5" customHeight="1">
      <c r="A19" s="6"/>
      <c r="B19" s="10"/>
      <c r="C19" s="10"/>
      <c r="D19" s="10"/>
      <c r="E19" s="10"/>
      <c r="F19" s="6"/>
      <c r="G19" s="8"/>
      <c r="H19" s="8"/>
      <c r="I19" s="8"/>
      <c r="J19" s="8"/>
      <c r="K19" s="8"/>
      <c r="L19" s="8"/>
      <c r="M19" s="8"/>
      <c r="N19" s="8"/>
      <c r="O19" s="8"/>
    </row>
    <row r="20" spans="1:15" ht="25.5" customHeight="1">
      <c r="A20" s="6"/>
      <c r="B20" s="10"/>
      <c r="C20" s="10"/>
      <c r="D20" s="10"/>
      <c r="E20" s="10"/>
      <c r="F20" s="6"/>
      <c r="G20" s="8"/>
      <c r="H20" s="8"/>
      <c r="I20" s="8"/>
      <c r="J20" s="8"/>
      <c r="K20" s="8"/>
      <c r="L20" s="8"/>
      <c r="M20" s="8"/>
      <c r="N20" s="8"/>
      <c r="O20" s="8"/>
    </row>
    <row r="21" spans="1:15" ht="25.5" customHeight="1">
      <c r="A21" s="6"/>
      <c r="B21" s="10"/>
      <c r="C21" s="10"/>
      <c r="D21" s="10"/>
      <c r="E21" s="10"/>
      <c r="F21" s="6"/>
      <c r="G21" s="8"/>
      <c r="H21" s="8"/>
      <c r="I21" s="8"/>
      <c r="J21" s="8"/>
      <c r="K21" s="8"/>
      <c r="L21" s="8"/>
      <c r="M21" s="8"/>
      <c r="N21" s="8"/>
      <c r="O21" s="8"/>
    </row>
    <row r="22" spans="1:15" ht="25.5" customHeight="1">
      <c r="A22" s="6"/>
      <c r="B22" s="10"/>
      <c r="C22" s="10"/>
      <c r="D22" s="10"/>
      <c r="E22" s="10"/>
      <c r="F22" s="6"/>
      <c r="G22" s="8"/>
      <c r="H22" s="8"/>
      <c r="I22" s="8"/>
      <c r="J22" s="8"/>
      <c r="K22" s="8"/>
      <c r="L22" s="8"/>
      <c r="M22" s="8"/>
      <c r="N22" s="8"/>
      <c r="O22" s="8"/>
    </row>
    <row r="23" spans="1:15" ht="25.5" customHeight="1">
      <c r="A23" s="6"/>
      <c r="B23" s="10"/>
      <c r="C23" s="10"/>
      <c r="D23" s="10"/>
      <c r="E23" s="10"/>
      <c r="F23" s="6"/>
      <c r="G23" s="8"/>
      <c r="H23" s="8"/>
      <c r="I23" s="8"/>
      <c r="J23" s="8"/>
      <c r="K23" s="8"/>
      <c r="L23" s="8"/>
      <c r="M23" s="8"/>
      <c r="N23" s="8"/>
      <c r="O23" s="8"/>
    </row>
    <row r="24" spans="1:15" ht="25.5" customHeight="1">
      <c r="A24" s="6"/>
      <c r="B24" s="10"/>
      <c r="C24" s="10"/>
      <c r="D24" s="10"/>
      <c r="E24" s="10"/>
      <c r="F24" s="6"/>
      <c r="G24" s="8"/>
      <c r="H24" s="8"/>
      <c r="I24" s="8"/>
      <c r="J24" s="8"/>
      <c r="K24" s="8"/>
      <c r="L24" s="8"/>
      <c r="M24" s="8"/>
      <c r="N24" s="8"/>
      <c r="O24" s="8"/>
    </row>
    <row r="25" spans="1:15" ht="25.5" customHeight="1">
      <c r="A25" s="6"/>
      <c r="B25" s="10"/>
      <c r="C25" s="10"/>
      <c r="D25" s="10"/>
      <c r="E25" s="10"/>
      <c r="F25" s="6"/>
      <c r="G25" s="8"/>
      <c r="H25" s="8"/>
      <c r="I25" s="8"/>
      <c r="J25" s="8"/>
      <c r="K25" s="8"/>
      <c r="L25" s="8"/>
      <c r="M25" s="8"/>
      <c r="N25" s="8"/>
      <c r="O25" s="8"/>
    </row>
    <row r="26" spans="1:15" ht="25.5" customHeight="1">
      <c r="A26" s="6"/>
      <c r="B26" s="10"/>
      <c r="C26" s="10"/>
      <c r="D26" s="10"/>
      <c r="E26" s="10"/>
      <c r="F26" s="6"/>
      <c r="G26" s="8"/>
      <c r="H26" s="8"/>
      <c r="I26" s="8"/>
      <c r="J26" s="8"/>
      <c r="K26" s="8"/>
      <c r="L26" s="8"/>
      <c r="M26" s="8"/>
      <c r="N26" s="8"/>
      <c r="O26" s="8"/>
    </row>
    <row r="27" spans="1:15" ht="25.5" customHeight="1">
      <c r="A27" s="6"/>
      <c r="B27" s="10"/>
      <c r="C27" s="10"/>
      <c r="D27" s="10"/>
      <c r="E27" s="10"/>
      <c r="F27" s="6"/>
      <c r="G27" s="8"/>
      <c r="H27" s="8"/>
      <c r="I27" s="8"/>
      <c r="J27" s="8"/>
      <c r="K27" s="8"/>
      <c r="L27" s="8"/>
      <c r="M27" s="8"/>
      <c r="N27" s="8"/>
      <c r="O27" s="8"/>
    </row>
    <row r="28" spans="1:15" ht="25.5" customHeight="1">
      <c r="A28" s="6"/>
      <c r="B28" s="10"/>
      <c r="C28" s="10"/>
      <c r="D28" s="10"/>
      <c r="E28" s="10"/>
      <c r="F28" s="6"/>
      <c r="G28" s="8"/>
      <c r="H28" s="8"/>
      <c r="I28" s="8"/>
      <c r="J28" s="8"/>
      <c r="K28" s="8"/>
      <c r="L28" s="8"/>
      <c r="M28" s="8"/>
      <c r="N28" s="8"/>
      <c r="O28" s="8"/>
    </row>
    <row r="29" spans="1:15" ht="25.5" customHeight="1">
      <c r="A29" s="6"/>
      <c r="B29" s="10"/>
      <c r="C29" s="10"/>
      <c r="D29" s="10"/>
      <c r="E29" s="10"/>
      <c r="F29" s="6"/>
      <c r="G29" s="8"/>
      <c r="H29" s="8"/>
      <c r="I29" s="8"/>
      <c r="J29" s="8"/>
      <c r="K29" s="8"/>
      <c r="L29" s="8"/>
      <c r="M29" s="8"/>
      <c r="N29" s="8"/>
      <c r="O29" s="8"/>
    </row>
    <row r="30" spans="1:15" ht="25.5" customHeight="1">
      <c r="A30" s="6"/>
      <c r="B30" s="10"/>
      <c r="C30" s="10"/>
      <c r="D30" s="10"/>
      <c r="E30" s="10"/>
      <c r="F30" s="6"/>
      <c r="G30" s="8"/>
      <c r="H30" s="8"/>
      <c r="I30" s="8"/>
      <c r="J30" s="8"/>
      <c r="K30" s="8"/>
      <c r="L30" s="8"/>
      <c r="M30" s="8"/>
      <c r="N30" s="8"/>
      <c r="O30" s="8"/>
    </row>
    <row r="31" spans="1:15" ht="25.5" customHeight="1">
      <c r="A31" s="6"/>
      <c r="B31" s="11"/>
      <c r="C31" s="11"/>
      <c r="D31" s="11"/>
      <c r="E31" s="11"/>
      <c r="F31" s="11"/>
      <c r="G31" s="8"/>
      <c r="H31" s="8"/>
      <c r="I31" s="8"/>
      <c r="J31" s="8"/>
      <c r="K31" s="8"/>
      <c r="L31" s="8"/>
      <c r="M31" s="8"/>
      <c r="N31" s="8"/>
      <c r="O31" s="8"/>
    </row>
    <row r="32" spans="1:15" ht="25.5" customHeight="1">
      <c r="A32" s="6"/>
      <c r="B32" s="10"/>
      <c r="C32" s="10"/>
      <c r="D32" s="10"/>
      <c r="E32" s="10"/>
      <c r="F32" s="6"/>
      <c r="G32" s="8"/>
      <c r="H32" s="8"/>
      <c r="I32" s="8"/>
      <c r="J32" s="8"/>
      <c r="K32" s="8"/>
      <c r="L32" s="8"/>
      <c r="M32" s="8"/>
      <c r="N32" s="8"/>
      <c r="O32" s="8"/>
    </row>
    <row r="33" spans="1:15" ht="25.5" customHeight="1">
      <c r="A33" s="6"/>
      <c r="B33" s="10"/>
      <c r="C33" s="10"/>
      <c r="D33" s="10"/>
      <c r="E33" s="10"/>
      <c r="F33" s="6"/>
      <c r="G33" s="8"/>
      <c r="H33" s="8"/>
      <c r="I33" s="8"/>
      <c r="J33" s="8"/>
      <c r="K33" s="8"/>
      <c r="L33" s="8"/>
      <c r="M33" s="8"/>
      <c r="N33" s="8"/>
      <c r="O33" s="8"/>
    </row>
    <row r="34" spans="1:15" ht="25.5" customHeight="1">
      <c r="A34" s="6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  <c r="N34" s="8"/>
      <c r="O34" s="8"/>
    </row>
    <row r="35" spans="1:15" ht="25.5" customHeight="1">
      <c r="A35" s="6"/>
      <c r="B35" s="11"/>
      <c r="C35" s="11"/>
      <c r="D35" s="11"/>
      <c r="E35" s="11"/>
      <c r="F35" s="11"/>
      <c r="G35" s="8"/>
      <c r="H35" s="8"/>
      <c r="I35" s="8"/>
      <c r="J35" s="8"/>
      <c r="K35" s="8"/>
      <c r="L35" s="8"/>
      <c r="M35" s="8"/>
      <c r="N35" s="8"/>
      <c r="O35" s="8"/>
    </row>
    <row r="36" spans="1:15" ht="25.5" customHeight="1">
      <c r="A36" s="6"/>
      <c r="B36" s="10"/>
      <c r="C36" s="10"/>
      <c r="D36" s="10"/>
      <c r="E36" s="10"/>
      <c r="F36" s="6"/>
      <c r="G36" s="8"/>
      <c r="H36" s="8"/>
      <c r="I36" s="8"/>
      <c r="J36" s="8"/>
      <c r="K36" s="8"/>
      <c r="L36" s="8"/>
      <c r="M36" s="8"/>
      <c r="N36" s="8"/>
      <c r="O36" s="8"/>
    </row>
    <row r="37" spans="1:15" ht="25.5" customHeight="1">
      <c r="A37" s="6"/>
      <c r="B37" s="10"/>
      <c r="C37" s="10"/>
      <c r="D37" s="10"/>
      <c r="E37" s="10"/>
      <c r="F37" s="6"/>
      <c r="G37" s="8"/>
      <c r="H37" s="8"/>
      <c r="I37" s="8"/>
      <c r="J37" s="8"/>
      <c r="K37" s="8"/>
      <c r="L37" s="8"/>
      <c r="M37" s="8"/>
      <c r="N37" s="8"/>
      <c r="O37" s="8"/>
    </row>
    <row r="38" spans="1:15" ht="25.5" customHeight="1">
      <c r="A38" s="6"/>
      <c r="B38" s="12"/>
      <c r="C38" s="10"/>
      <c r="D38" s="10"/>
      <c r="E38" s="10"/>
      <c r="F38" s="6"/>
      <c r="G38" s="8"/>
      <c r="H38" s="8"/>
      <c r="I38" s="8"/>
      <c r="J38" s="8"/>
      <c r="K38" s="8"/>
      <c r="L38" s="8"/>
      <c r="M38" s="8"/>
      <c r="N38" s="8"/>
      <c r="O38" s="8"/>
    </row>
    <row r="39" spans="1:15" ht="25.5" customHeight="1">
      <c r="A39" s="6"/>
      <c r="B39" s="10"/>
      <c r="C39" s="10"/>
      <c r="D39" s="10"/>
      <c r="E39" s="10"/>
      <c r="F39" s="6"/>
      <c r="G39" s="8"/>
      <c r="H39" s="8"/>
      <c r="I39" s="8"/>
      <c r="J39" s="8"/>
      <c r="K39" s="8"/>
      <c r="L39" s="8"/>
      <c r="M39" s="8"/>
      <c r="N39" s="8"/>
      <c r="O39" s="8"/>
    </row>
    <row r="40" spans="1:15" ht="25.5" customHeight="1">
      <c r="A40" s="6"/>
      <c r="B40" s="10"/>
      <c r="C40" s="10"/>
      <c r="D40" s="10"/>
      <c r="E40" s="10"/>
      <c r="F40" s="6"/>
      <c r="G40" s="8"/>
      <c r="H40" s="8"/>
      <c r="I40" s="8"/>
      <c r="J40" s="8"/>
      <c r="K40" s="8"/>
      <c r="L40" s="8"/>
      <c r="M40" s="8"/>
      <c r="N40" s="8"/>
      <c r="O40" s="8"/>
    </row>
    <row r="41" spans="1:15" ht="25.5" customHeight="1">
      <c r="A41" s="6"/>
      <c r="B41" s="10"/>
      <c r="C41" s="10"/>
      <c r="D41" s="10"/>
      <c r="E41" s="10"/>
      <c r="F41" s="6"/>
      <c r="G41" s="8"/>
      <c r="H41" s="8"/>
      <c r="I41" s="8"/>
      <c r="J41" s="8"/>
      <c r="K41" s="8"/>
      <c r="L41" s="8"/>
      <c r="M41" s="8"/>
      <c r="N41" s="8"/>
      <c r="O41" s="8"/>
    </row>
    <row r="42" spans="1:15" ht="25.5" customHeight="1">
      <c r="A42" s="6"/>
      <c r="B42" s="10"/>
      <c r="C42" s="10"/>
      <c r="D42" s="10"/>
      <c r="E42" s="10"/>
      <c r="F42" s="6"/>
      <c r="G42" s="8"/>
      <c r="H42" s="8"/>
      <c r="I42" s="8"/>
      <c r="J42" s="8"/>
      <c r="K42" s="8"/>
      <c r="L42" s="8"/>
      <c r="M42" s="8"/>
      <c r="N42" s="8"/>
      <c r="O42" s="8"/>
    </row>
    <row r="43" spans="1:15" ht="25.5" customHeight="1">
      <c r="A43" s="6"/>
      <c r="B43" s="10"/>
      <c r="C43" s="10"/>
      <c r="D43" s="10"/>
      <c r="E43" s="10"/>
      <c r="F43" s="6"/>
      <c r="G43" s="8"/>
      <c r="H43" s="8"/>
      <c r="I43" s="8"/>
      <c r="J43" s="8"/>
      <c r="K43" s="8"/>
      <c r="L43" s="8"/>
      <c r="M43" s="8"/>
      <c r="N43" s="8"/>
      <c r="O43" s="8"/>
    </row>
    <row r="44" spans="1:15" ht="25.5" customHeight="1">
      <c r="A44" s="6"/>
      <c r="B44" s="10"/>
      <c r="C44" s="10"/>
      <c r="D44" s="10"/>
      <c r="E44" s="10"/>
      <c r="F44" s="6"/>
      <c r="G44" s="8"/>
      <c r="H44" s="8"/>
      <c r="I44" s="8"/>
      <c r="J44" s="8"/>
      <c r="K44" s="8"/>
      <c r="L44" s="8"/>
      <c r="M44" s="8"/>
      <c r="N44" s="8"/>
      <c r="O44" s="8"/>
    </row>
    <row r="45" spans="1:15" ht="25.5" customHeight="1">
      <c r="A45" s="6"/>
      <c r="B45" s="10"/>
      <c r="C45" s="10"/>
      <c r="D45" s="10"/>
      <c r="E45" s="10"/>
      <c r="F45" s="6"/>
      <c r="G45" s="8"/>
      <c r="H45" s="8"/>
      <c r="I45" s="8"/>
      <c r="J45" s="8"/>
      <c r="K45" s="8"/>
      <c r="L45" s="8"/>
      <c r="M45" s="8"/>
      <c r="N45" s="8"/>
      <c r="O45" s="8"/>
    </row>
    <row r="46" spans="1:15" ht="25.5" customHeight="1">
      <c r="A46" s="6"/>
      <c r="B46" s="10"/>
      <c r="C46" s="10"/>
      <c r="D46" s="10"/>
      <c r="E46" s="10"/>
      <c r="F46" s="6"/>
      <c r="G46" s="8"/>
      <c r="H46" s="8"/>
      <c r="I46" s="8"/>
      <c r="J46" s="8"/>
      <c r="K46" s="8"/>
      <c r="L46" s="8"/>
      <c r="M46" s="8"/>
      <c r="N46" s="8"/>
      <c r="O46" s="8"/>
    </row>
    <row r="47" spans="1:15" ht="25.5" customHeight="1">
      <c r="A47" s="6"/>
      <c r="B47" s="10"/>
      <c r="C47" s="10"/>
      <c r="D47" s="10"/>
      <c r="E47" s="10"/>
      <c r="F47" s="6"/>
      <c r="G47" s="8"/>
      <c r="H47" s="8"/>
      <c r="I47" s="8"/>
      <c r="J47" s="8"/>
      <c r="K47" s="8"/>
      <c r="L47" s="8"/>
      <c r="M47" s="8"/>
      <c r="N47" s="8"/>
      <c r="O47" s="8"/>
    </row>
    <row r="48" spans="1:15" ht="25.5" customHeight="1">
      <c r="A48" s="6"/>
      <c r="B48" s="10"/>
      <c r="C48" s="10"/>
      <c r="D48" s="10"/>
      <c r="E48" s="10"/>
      <c r="F48" s="6"/>
      <c r="G48" s="8"/>
      <c r="H48" s="8"/>
      <c r="I48" s="8"/>
      <c r="J48" s="8"/>
      <c r="K48" s="8"/>
      <c r="L48" s="8"/>
      <c r="M48" s="8"/>
      <c r="N48" s="8"/>
      <c r="O48" s="8"/>
    </row>
    <row r="49" spans="1:15" ht="25.5" customHeight="1">
      <c r="A49" s="6"/>
      <c r="B49" s="13"/>
      <c r="C49" s="10"/>
      <c r="D49" s="10"/>
      <c r="E49" s="10"/>
      <c r="F49" s="6"/>
      <c r="G49" s="8"/>
      <c r="H49" s="8"/>
      <c r="I49" s="8"/>
      <c r="J49" s="8"/>
      <c r="K49" s="8"/>
      <c r="L49" s="8"/>
      <c r="M49" s="8"/>
      <c r="N49" s="8"/>
      <c r="O49" s="8"/>
    </row>
    <row r="50" spans="1:15" ht="25.5" customHeight="1">
      <c r="A50" s="6"/>
      <c r="B50" s="10"/>
      <c r="C50" s="10"/>
      <c r="D50" s="10"/>
      <c r="E50" s="10"/>
      <c r="F50" s="6"/>
      <c r="G50" s="8"/>
      <c r="H50" s="8"/>
      <c r="I50" s="8"/>
      <c r="J50" s="8"/>
      <c r="K50" s="8"/>
      <c r="L50" s="8"/>
      <c r="M50" s="8"/>
      <c r="N50" s="8"/>
      <c r="O50" s="8"/>
    </row>
    <row r="51" spans="1:15" ht="25.5" customHeight="1">
      <c r="A51" s="6"/>
      <c r="B51" s="10"/>
      <c r="C51" s="10"/>
      <c r="D51" s="10"/>
      <c r="E51" s="10"/>
      <c r="F51" s="6"/>
      <c r="G51" s="8"/>
      <c r="H51" s="8"/>
      <c r="I51" s="8"/>
      <c r="J51" s="8"/>
      <c r="K51" s="8"/>
      <c r="L51" s="8"/>
      <c r="M51" s="8"/>
      <c r="N51" s="8"/>
      <c r="O51" s="8"/>
    </row>
    <row r="52" spans="1:15" ht="25.5" customHeight="1">
      <c r="A52" s="6"/>
      <c r="B52" s="10"/>
      <c r="C52" s="10"/>
      <c r="D52" s="10"/>
      <c r="E52" s="10"/>
      <c r="F52" s="6"/>
      <c r="G52" s="8"/>
      <c r="H52" s="8"/>
      <c r="I52" s="8"/>
      <c r="J52" s="8"/>
      <c r="K52" s="8"/>
      <c r="L52" s="8"/>
      <c r="M52" s="8"/>
      <c r="N52" s="8"/>
      <c r="O52" s="8"/>
    </row>
    <row r="53" spans="1:15" ht="25.5" customHeight="1">
      <c r="A53" s="6"/>
      <c r="B53" s="10"/>
      <c r="C53" s="10"/>
      <c r="D53" s="10"/>
      <c r="E53" s="10"/>
      <c r="F53" s="6"/>
      <c r="G53" s="8"/>
      <c r="H53" s="8"/>
      <c r="I53" s="8"/>
      <c r="J53" s="8"/>
      <c r="K53" s="8"/>
      <c r="L53" s="8"/>
      <c r="M53" s="8"/>
      <c r="N53" s="8"/>
      <c r="O53" s="8"/>
    </row>
    <row r="54" spans="1:15" ht="25.5" customHeight="1">
      <c r="A54" s="6"/>
      <c r="B54" s="10"/>
      <c r="C54" s="10"/>
      <c r="D54" s="10"/>
      <c r="E54" s="10"/>
      <c r="F54" s="6"/>
      <c r="G54" s="8"/>
      <c r="H54" s="8"/>
      <c r="I54" s="8"/>
      <c r="J54" s="8"/>
      <c r="K54" s="8"/>
      <c r="L54" s="8"/>
      <c r="M54" s="8"/>
      <c r="N54" s="8"/>
      <c r="O54" s="8"/>
    </row>
    <row r="55" spans="1:15" ht="25.5" customHeight="1">
      <c r="A55" s="6"/>
      <c r="B55" s="10"/>
      <c r="C55" s="10"/>
      <c r="D55" s="10"/>
      <c r="E55" s="10"/>
      <c r="F55" s="6"/>
      <c r="G55" s="8"/>
      <c r="H55" s="8"/>
      <c r="I55" s="8"/>
      <c r="J55" s="8"/>
      <c r="K55" s="8"/>
      <c r="L55" s="8"/>
      <c r="M55" s="8"/>
      <c r="N55" s="8"/>
      <c r="O55" s="8"/>
    </row>
    <row r="56" spans="1:15" ht="25.5" customHeight="1">
      <c r="A56" s="6"/>
      <c r="B56" s="10"/>
      <c r="C56" s="10"/>
      <c r="D56" s="10"/>
      <c r="E56" s="10"/>
      <c r="F56" s="6"/>
      <c r="G56" s="8"/>
      <c r="H56" s="8"/>
      <c r="I56" s="8"/>
      <c r="J56" s="8"/>
      <c r="K56" s="8"/>
      <c r="L56" s="8"/>
      <c r="M56" s="8"/>
      <c r="N56" s="8"/>
      <c r="O56" s="8"/>
    </row>
    <row r="57" spans="1:15" ht="25.5" customHeight="1">
      <c r="A57" s="6"/>
      <c r="B57" s="10"/>
      <c r="C57" s="10"/>
      <c r="D57" s="10"/>
      <c r="E57" s="10"/>
      <c r="F57" s="6"/>
      <c r="G57" s="8"/>
      <c r="H57" s="8"/>
      <c r="I57" s="8"/>
      <c r="J57" s="8"/>
      <c r="K57" s="8"/>
      <c r="L57" s="8"/>
      <c r="M57" s="8"/>
      <c r="N57" s="8"/>
      <c r="O57" s="8"/>
    </row>
    <row r="58" spans="1:15" ht="25.5" customHeight="1">
      <c r="A58" s="6"/>
      <c r="B58" s="10"/>
      <c r="C58" s="10"/>
      <c r="D58" s="10"/>
      <c r="E58" s="10"/>
      <c r="F58" s="6"/>
      <c r="G58" s="8"/>
      <c r="H58" s="8"/>
      <c r="I58" s="8"/>
      <c r="J58" s="8"/>
      <c r="K58" s="8"/>
      <c r="L58" s="8"/>
      <c r="M58" s="8"/>
      <c r="N58" s="8"/>
      <c r="O58" s="8"/>
    </row>
    <row r="59" spans="1:15" ht="25.5" customHeight="1">
      <c r="A59" s="6"/>
      <c r="B59" s="10"/>
      <c r="C59" s="10"/>
      <c r="D59" s="10"/>
      <c r="E59" s="10"/>
      <c r="F59" s="6"/>
      <c r="G59" s="8"/>
      <c r="H59" s="8"/>
      <c r="I59" s="8"/>
      <c r="J59" s="8"/>
      <c r="K59" s="8"/>
      <c r="L59" s="8"/>
      <c r="M59" s="8"/>
      <c r="N59" s="8"/>
      <c r="O59" s="8"/>
    </row>
    <row r="60" spans="1:15" ht="25.5" customHeight="1">
      <c r="A60" s="6"/>
      <c r="B60" s="10"/>
      <c r="C60" s="10"/>
      <c r="D60" s="10"/>
      <c r="E60" s="10"/>
      <c r="F60" s="6"/>
      <c r="G60" s="8"/>
      <c r="H60" s="8"/>
      <c r="I60" s="8"/>
      <c r="J60" s="8"/>
      <c r="K60" s="8"/>
      <c r="L60" s="8"/>
      <c r="M60" s="8"/>
      <c r="N60" s="8"/>
      <c r="O60" s="8"/>
    </row>
    <row r="61" spans="1:15" ht="25.5" customHeight="1">
      <c r="A61" s="6"/>
      <c r="B61" s="10"/>
      <c r="C61" s="10"/>
      <c r="D61" s="10"/>
      <c r="E61" s="10"/>
      <c r="F61" s="6"/>
      <c r="G61" s="8"/>
      <c r="H61" s="8"/>
      <c r="I61" s="8"/>
      <c r="J61" s="8"/>
      <c r="K61" s="8"/>
      <c r="L61" s="8"/>
      <c r="M61" s="8"/>
      <c r="N61" s="8"/>
      <c r="O61" s="8"/>
    </row>
    <row r="62" spans="1:15" ht="25.5" customHeight="1">
      <c r="A62" s="6"/>
      <c r="B62" s="10"/>
      <c r="C62" s="10"/>
      <c r="D62" s="10"/>
      <c r="E62" s="10"/>
      <c r="F62" s="6"/>
      <c r="G62" s="8"/>
      <c r="H62" s="8"/>
      <c r="I62" s="8"/>
      <c r="J62" s="8"/>
      <c r="K62" s="8"/>
      <c r="L62" s="8"/>
      <c r="M62" s="8"/>
      <c r="N62" s="8"/>
      <c r="O62" s="8"/>
    </row>
    <row r="63" spans="1:15" ht="25.5" customHeight="1">
      <c r="A63" s="6"/>
      <c r="B63" s="10"/>
      <c r="C63" s="10"/>
      <c r="D63" s="10"/>
      <c r="E63" s="10"/>
      <c r="F63" s="6"/>
      <c r="G63" s="8"/>
      <c r="H63" s="8"/>
      <c r="I63" s="8"/>
      <c r="J63" s="8"/>
      <c r="K63" s="8"/>
      <c r="L63" s="8"/>
      <c r="M63" s="8"/>
      <c r="N63" s="8"/>
      <c r="O63" s="8"/>
    </row>
    <row r="64" spans="1:15" ht="25.5" customHeight="1">
      <c r="A64" s="6"/>
      <c r="B64" s="10"/>
      <c r="C64" s="10"/>
      <c r="D64" s="10"/>
      <c r="E64" s="10"/>
      <c r="F64" s="6"/>
      <c r="G64" s="8"/>
      <c r="H64" s="8"/>
      <c r="I64" s="8"/>
      <c r="J64" s="8"/>
      <c r="K64" s="8"/>
      <c r="L64" s="8"/>
      <c r="M64" s="8"/>
      <c r="N64" s="8"/>
      <c r="O64" s="8"/>
    </row>
    <row r="65" spans="1:15" ht="25.5" customHeight="1">
      <c r="A65" s="6"/>
      <c r="B65" s="10"/>
      <c r="C65" s="10"/>
      <c r="D65" s="10"/>
      <c r="E65" s="10"/>
      <c r="F65" s="6"/>
      <c r="G65" s="8"/>
      <c r="H65" s="8"/>
      <c r="I65" s="8"/>
      <c r="J65" s="8"/>
      <c r="K65" s="8"/>
      <c r="L65" s="8"/>
      <c r="M65" s="8"/>
      <c r="N65" s="8"/>
      <c r="O65" s="8"/>
    </row>
    <row r="66" spans="1:15" ht="25.5" customHeight="1">
      <c r="A66" s="6"/>
      <c r="B66" s="10"/>
      <c r="C66" s="10"/>
      <c r="D66" s="10"/>
      <c r="E66" s="10"/>
      <c r="F66" s="6"/>
      <c r="G66" s="8"/>
      <c r="H66" s="8"/>
      <c r="I66" s="8"/>
      <c r="J66" s="8"/>
      <c r="K66" s="8"/>
      <c r="L66" s="8"/>
      <c r="M66" s="8"/>
      <c r="N66" s="8"/>
      <c r="O66" s="8"/>
    </row>
    <row r="67" spans="1:15" ht="25.5" customHeight="1">
      <c r="A67" s="6"/>
      <c r="B67" s="10"/>
      <c r="C67" s="10"/>
      <c r="D67" s="10"/>
      <c r="E67" s="10"/>
      <c r="F67" s="6"/>
      <c r="G67" s="8"/>
      <c r="H67" s="8"/>
      <c r="I67" s="8"/>
      <c r="J67" s="8"/>
      <c r="K67" s="8"/>
      <c r="L67" s="8"/>
      <c r="M67" s="8"/>
      <c r="N67" s="8"/>
      <c r="O67" s="8"/>
    </row>
    <row r="68" spans="1:15" ht="25.5" customHeight="1">
      <c r="A68" s="6"/>
      <c r="B68" s="10"/>
      <c r="C68" s="10"/>
      <c r="D68" s="10"/>
      <c r="E68" s="10"/>
      <c r="F68" s="6"/>
      <c r="G68" s="8"/>
      <c r="H68" s="8"/>
      <c r="I68" s="8"/>
      <c r="J68" s="8"/>
      <c r="K68" s="8"/>
      <c r="L68" s="8"/>
      <c r="M68" s="8"/>
      <c r="N68" s="8"/>
      <c r="O68" s="8"/>
    </row>
    <row r="69" spans="1:15" ht="25.5" customHeight="1">
      <c r="A69" s="6"/>
      <c r="B69" s="10"/>
      <c r="C69" s="10"/>
      <c r="D69" s="10"/>
      <c r="E69" s="10"/>
      <c r="F69" s="6"/>
      <c r="G69" s="8"/>
      <c r="H69" s="8"/>
      <c r="I69" s="8"/>
      <c r="J69" s="8"/>
      <c r="K69" s="8"/>
      <c r="L69" s="8"/>
      <c r="M69" s="8"/>
      <c r="N69" s="8"/>
      <c r="O69" s="8"/>
    </row>
    <row r="70" spans="1:15" ht="25.5" customHeight="1">
      <c r="A70" s="6"/>
      <c r="B70" s="10"/>
      <c r="C70" s="10"/>
      <c r="D70" s="10"/>
      <c r="E70" s="10"/>
      <c r="F70" s="6"/>
      <c r="G70" s="8"/>
      <c r="H70" s="8"/>
      <c r="I70" s="8"/>
      <c r="J70" s="8"/>
      <c r="K70" s="8"/>
      <c r="L70" s="8"/>
      <c r="M70" s="8"/>
      <c r="N70" s="8"/>
      <c r="O70" s="8"/>
    </row>
    <row r="71" spans="1:15" ht="25.5" customHeight="1">
      <c r="A71" s="6"/>
      <c r="B71" s="10"/>
      <c r="C71" s="10"/>
      <c r="D71" s="10"/>
      <c r="E71" s="10"/>
      <c r="F71" s="6"/>
      <c r="G71" s="8"/>
      <c r="H71" s="8"/>
      <c r="I71" s="8"/>
      <c r="J71" s="8"/>
      <c r="K71" s="8"/>
      <c r="L71" s="8"/>
      <c r="M71" s="8"/>
      <c r="N71" s="8"/>
      <c r="O71" s="8"/>
    </row>
  </sheetData>
  <printOptions horizontalCentered="1"/>
  <pageMargins left="0.2361111111111111" right="0.19652777777777777" top="0.9451388888888889" bottom="1.2201388888888889" header="0.19652777777777777" footer="0.7083333333333334"/>
  <pageSetup fitToHeight="0" horizontalDpi="300" verticalDpi="300" orientation="landscape" paperSize="9"/>
  <headerFooter alignWithMargins="0">
    <oddHeader>&amp;L&amp;"Times New Roman,Bold"&amp;12ONM - APRILIE 2006&amp;C&amp;"Times New Roman,Bold"&amp;12REZULTATE INREGISTRATE IN URMA BARAJULUI</oddHeader>
    <oddFooter>&amp;C&amp;"Times New Roman,Bold"&amp;12PRESEDINTE,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elevi</dc:creator>
  <cp:keywords/>
  <dc:description/>
  <cp:lastModifiedBy>adumitrescu</cp:lastModifiedBy>
  <cp:lastPrinted>2006-04-20T22:23:51Z</cp:lastPrinted>
  <dcterms:created xsi:type="dcterms:W3CDTF">2006-04-18T05:55:52Z</dcterms:created>
  <dcterms:modified xsi:type="dcterms:W3CDTF">2006-05-22T09:17:43Z</dcterms:modified>
  <cp:category/>
  <cp:version/>
  <cp:contentType/>
  <cp:contentStatus/>
  <cp:revision>1</cp:revision>
</cp:coreProperties>
</file>