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clasa VIII" sheetId="1" r:id="rId1"/>
    <sheet name="CLASIFICARE JUDETE" sheetId="2" r:id="rId2"/>
  </sheets>
  <definedNames/>
  <calcPr fullCalcOnLoad="1"/>
</workbook>
</file>

<file path=xl/sharedStrings.xml><?xml version="1.0" encoding="utf-8"?>
<sst xmlns="http://schemas.openxmlformats.org/spreadsheetml/2006/main" count="428" uniqueCount="307">
  <si>
    <t>Nr. Crt.</t>
  </si>
  <si>
    <t>Judetul</t>
  </si>
  <si>
    <t>Numele si prenumele elevului</t>
  </si>
  <si>
    <t>Scoala de provenienta</t>
  </si>
  <si>
    <t>Clasa</t>
  </si>
  <si>
    <t>Profesorul care l-a pregatit</t>
  </si>
  <si>
    <t>Dolj</t>
  </si>
  <si>
    <t>MANDA IULIA</t>
  </si>
  <si>
    <t>STATESCU CARMEN</t>
  </si>
  <si>
    <t>C.N."Carol I"</t>
  </si>
  <si>
    <t>L.T."Tudor Arghezi"</t>
  </si>
  <si>
    <t>VIII</t>
  </si>
  <si>
    <t>CHILOM LUCIAN</t>
  </si>
  <si>
    <t>BRATU SANDU</t>
  </si>
  <si>
    <t>Ilfov</t>
  </si>
  <si>
    <t>FIRCULESCU ADRIAN COSMIN</t>
  </si>
  <si>
    <t>Bihor</t>
  </si>
  <si>
    <t>SO8 Nr.16</t>
  </si>
  <si>
    <t xml:space="preserve">Sc. cu cls. I-VIII Nr. 2 Popesti-Leordeni </t>
  </si>
  <si>
    <t>CHIVARI MARIA</t>
  </si>
  <si>
    <t>Gorj</t>
  </si>
  <si>
    <t>HAIMANA DELIA MIHAELA</t>
  </si>
  <si>
    <t>TUFAN PAUL ADRIAN</t>
  </si>
  <si>
    <t>C.N."George Cosbuc" Motru</t>
  </si>
  <si>
    <t>Sc. Gen.1 Bumbesti-Jiu</t>
  </si>
  <si>
    <t>MIRCESCU CRISTINA</t>
  </si>
  <si>
    <t>NEGREA NICOLAE</t>
  </si>
  <si>
    <t>Maramures</t>
  </si>
  <si>
    <t>CORDUNEANU LUMINITA</t>
  </si>
  <si>
    <t>MOLDOVAN MARIANA</t>
  </si>
  <si>
    <t>Lic. de Arta Baia Mare</t>
  </si>
  <si>
    <t>Sc. de Arte si Meserii Viseu de Sus</t>
  </si>
  <si>
    <t>POP GABRIELA</t>
  </si>
  <si>
    <t>ANDREICA CRISTIAN</t>
  </si>
  <si>
    <t>Sibiu</t>
  </si>
  <si>
    <t>C.N."A. Saguna"</t>
  </si>
  <si>
    <t>HULEA ADRIANA</t>
  </si>
  <si>
    <t>CRETU CRISTINA MARIA</t>
  </si>
  <si>
    <t>Suceava</t>
  </si>
  <si>
    <t>Lic. De Arta Suceava</t>
  </si>
  <si>
    <t>CARDAS LILIANA</t>
  </si>
  <si>
    <t>TARANU IOANA</t>
  </si>
  <si>
    <t>Sc. Nr. 2 Falticeni</t>
  </si>
  <si>
    <t>IACOB IULIANA</t>
  </si>
  <si>
    <t>Arad</t>
  </si>
  <si>
    <t>TALPOS ANGELA</t>
  </si>
  <si>
    <t>Lic. Teoretic "Adam Muller Guttenbrunn"</t>
  </si>
  <si>
    <t>GHITA EUGEN</t>
  </si>
  <si>
    <t>Vaslui</t>
  </si>
  <si>
    <t>NEACSU PAUL</t>
  </si>
  <si>
    <t xml:space="preserve">Sc. Nr. 9 </t>
  </si>
  <si>
    <t>CIOBANU MARIA</t>
  </si>
  <si>
    <t>Sc. Nr. 4</t>
  </si>
  <si>
    <t>COZMA GEORGETA</t>
  </si>
  <si>
    <t>Tulcea</t>
  </si>
  <si>
    <t>HOLOSTENCU LUCIANA FLORIANA</t>
  </si>
  <si>
    <t>Sc. "C. Gavenea"</t>
  </si>
  <si>
    <t>TOPOLEANU ELENA</t>
  </si>
  <si>
    <t>NICOLAU ROBERT DANIEL</t>
  </si>
  <si>
    <t>Sc. Nr. 5</t>
  </si>
  <si>
    <t>Caras-Severin</t>
  </si>
  <si>
    <t>Sc. Cu cls. I-VIII nr. 9 Resita</t>
  </si>
  <si>
    <t>BORTIS CARMEN</t>
  </si>
  <si>
    <t>Brasov</t>
  </si>
  <si>
    <t>Sc. Gen. Nr. 19</t>
  </si>
  <si>
    <t>AMARIEI VIORICA</t>
  </si>
  <si>
    <t>Bucuresti</t>
  </si>
  <si>
    <t>MORAR TEODORA</t>
  </si>
  <si>
    <t>BAJENARU IOANA</t>
  </si>
  <si>
    <t>GAMULESCU VERA</t>
  </si>
  <si>
    <t>LUNGU DANIEL ALEXANDRU</t>
  </si>
  <si>
    <t>POPESCU MARIA</t>
  </si>
  <si>
    <t>BORACHE ALEXANDRU IONEL</t>
  </si>
  <si>
    <t>FABIAN TUDOR PETRU</t>
  </si>
  <si>
    <t>MOREA ALEXANDRU</t>
  </si>
  <si>
    <t>Sc. Nr. 110</t>
  </si>
  <si>
    <t>Sc. Nr. 10</t>
  </si>
  <si>
    <t>Sc. Nr. 79</t>
  </si>
  <si>
    <t>Sc. Nr. 28</t>
  </si>
  <si>
    <t>Lic. "J. Monnet"</t>
  </si>
  <si>
    <t>Sc. Nr. 22 Mexic</t>
  </si>
  <si>
    <t>Sc. 45 "Titu Maiorescu"</t>
  </si>
  <si>
    <t>POPA RODICA</t>
  </si>
  <si>
    <t>CAMBURU SEVASTA</t>
  </si>
  <si>
    <t>STOICA BOGDAN</t>
  </si>
  <si>
    <t>DUMITRESCU DANIELA</t>
  </si>
  <si>
    <t>Prahova</t>
  </si>
  <si>
    <t>LETCANU IULIA</t>
  </si>
  <si>
    <t>LUPU ANDREI RAZVAN</t>
  </si>
  <si>
    <t>Gr. Sc. Valea Doftanei</t>
  </si>
  <si>
    <t>Sc. de Arte si Meserii "Toma Caragiu" Ploiesti</t>
  </si>
  <si>
    <t>C.N. "I.L. Caragiale" Ploiesti</t>
  </si>
  <si>
    <t>FURDUI IOAN</t>
  </si>
  <si>
    <t>GANEA MARIANA</t>
  </si>
  <si>
    <t>Botosani</t>
  </si>
  <si>
    <t>Sc. cu cls. I-VIII Nr.8 "Mihail Kogalniceanu" Dorohoi</t>
  </si>
  <si>
    <t>ZAHARIA ADRIAN</t>
  </si>
  <si>
    <t>Buzau</t>
  </si>
  <si>
    <t>Sc. "Episcop Dionisie Romano" Buzau</t>
  </si>
  <si>
    <t>Ialomita</t>
  </si>
  <si>
    <t>SIMION DENISA IOANA</t>
  </si>
  <si>
    <t>Sc. Nr.7 "Aurel Vlaicu" Fetesti</t>
  </si>
  <si>
    <t>Galati</t>
  </si>
  <si>
    <t>ONISOR DANIEL</t>
  </si>
  <si>
    <t>BANCILA ELENA</t>
  </si>
  <si>
    <t xml:space="preserve">Sc. Nr. 10 "Petre Tutea" </t>
  </si>
  <si>
    <t>Hunedoara</t>
  </si>
  <si>
    <t>DEACONU RAZVAN</t>
  </si>
  <si>
    <t>Sc. "Andrei Saguna" Deva</t>
  </si>
  <si>
    <t>COSTA ADELIA</t>
  </si>
  <si>
    <t>Valcea</t>
  </si>
  <si>
    <t>STEFAN IASMINA</t>
  </si>
  <si>
    <t>Sc. cu cls. I - VIII "Anton Pann"</t>
  </si>
  <si>
    <t>ANDREIANU IOANA</t>
  </si>
  <si>
    <t>IANCU IULIA CRISTINA</t>
  </si>
  <si>
    <t>Lic. Teoretic Baile Govora</t>
  </si>
  <si>
    <t>CHERAN NADIA</t>
  </si>
  <si>
    <t>Sc. cu cls. I - VIII "Take Ionescu"</t>
  </si>
  <si>
    <t>NEAMTU AURELIA</t>
  </si>
  <si>
    <t>Braila</t>
  </si>
  <si>
    <t>POPESCU ROXANA ANDREEA</t>
  </si>
  <si>
    <t>Sc. cu cls. I - VIII "Ion Creanga"</t>
  </si>
  <si>
    <t>NEDELCU TEODORA</t>
  </si>
  <si>
    <t>NEGRU ANCA CORNELIA</t>
  </si>
  <si>
    <t>Sc. cu cls. I - VIII "Vlaicu Voda"</t>
  </si>
  <si>
    <t>CHITRUSCA IANE</t>
  </si>
  <si>
    <t>Bistrita - Nasaud</t>
  </si>
  <si>
    <t>Sc. Gen. "L. Blaga"</t>
  </si>
  <si>
    <t>DAN AURELIA</t>
  </si>
  <si>
    <t>Covasna</t>
  </si>
  <si>
    <t>Liceul de Arta</t>
  </si>
  <si>
    <t>TARAS SILVIU</t>
  </si>
  <si>
    <t>Olt</t>
  </si>
  <si>
    <t>C.N. "Radu Greceanu" - Slatina</t>
  </si>
  <si>
    <t>GRAMESCU OLIMPIA</t>
  </si>
  <si>
    <t>SIRBU DANIELA</t>
  </si>
  <si>
    <t>Sc. Gen. Cls. I - VIII nr. 2 - Caracal</t>
  </si>
  <si>
    <t>BATAGUI RAZVAN</t>
  </si>
  <si>
    <t>Sc. Cls. I - VIII nr. 7 - Slatina</t>
  </si>
  <si>
    <t>LEULESCU DOINA</t>
  </si>
  <si>
    <t>STROESCU LEONARD</t>
  </si>
  <si>
    <t>Lic. Teoretic "Tudor Vladimirescu" - Draganesti</t>
  </si>
  <si>
    <t>TACU LUMINITA</t>
  </si>
  <si>
    <t>Arges</t>
  </si>
  <si>
    <t>NITISI EDUARD GABRIEL</t>
  </si>
  <si>
    <t>Sc. Berevoiesti</t>
  </si>
  <si>
    <t>BADEA ROBERT</t>
  </si>
  <si>
    <t>Mures</t>
  </si>
  <si>
    <t>Gimnaziul "Romulus Guga"</t>
  </si>
  <si>
    <t>Bacau</t>
  </si>
  <si>
    <t>GHICAJANU DANIELA OLIVIA</t>
  </si>
  <si>
    <t>Sc. Nr. 7 - Comanesti</t>
  </si>
  <si>
    <t>IRIMESCU MARIA</t>
  </si>
  <si>
    <t>RUXANDRU LAURA</t>
  </si>
  <si>
    <t>Sc. "George Calinesti" - Onesti</t>
  </si>
  <si>
    <t>BACIU ELENA</t>
  </si>
  <si>
    <t>Mehedinti</t>
  </si>
  <si>
    <t>Sc. cu cls. I - VIII NR. 11</t>
  </si>
  <si>
    <t>POPA ROMEO</t>
  </si>
  <si>
    <t>Dambovita</t>
  </si>
  <si>
    <t>Sc. "I.Al. Bratescu-Voinesti"</t>
  </si>
  <si>
    <t>Timis</t>
  </si>
  <si>
    <t>CRISTESCU BIANCA CRISTINA</t>
  </si>
  <si>
    <t>Sc. cu cls. I - VIII nr. 30 - Timisoara</t>
  </si>
  <si>
    <t>TOADER ELENA</t>
  </si>
  <si>
    <t>Cluj</t>
  </si>
  <si>
    <t>Sc. "N. Titulescu"</t>
  </si>
  <si>
    <t>Teleorman</t>
  </si>
  <si>
    <t>BULICA VLAD IONUT</t>
  </si>
  <si>
    <t>Sc. cu cls. I - VIII nr. 3 - Videle</t>
  </si>
  <si>
    <t>IORGA MONICA</t>
  </si>
  <si>
    <t>Sc. cu cls. I - VIII nr. 2 - Zimnicea</t>
  </si>
  <si>
    <t>ICHIM ELENA</t>
  </si>
  <si>
    <t>Constanta</t>
  </si>
  <si>
    <t>MARIN ANA MARIA</t>
  </si>
  <si>
    <t>Sc. cu cls. I - VIII nr. 12 "B.P. Hasdeu"</t>
  </si>
  <si>
    <t>CIUCEANU IRINA</t>
  </si>
  <si>
    <t>GROZAVU ADRIANA</t>
  </si>
  <si>
    <t>SUCIU DRAGOS</t>
  </si>
  <si>
    <t>Alba</t>
  </si>
  <si>
    <t>GROZA ANDREI MARIUS</t>
  </si>
  <si>
    <t>Sc. cu cls. I - VIII Razboieni</t>
  </si>
  <si>
    <t>POPOVICI PANTILIMON</t>
  </si>
  <si>
    <t>Vrancea</t>
  </si>
  <si>
    <t>PUIU ADRIAN</t>
  </si>
  <si>
    <t>Sc. "Duiliu Zamfirescu" - Focsani</t>
  </si>
  <si>
    <t>MOMANU MIHAI</t>
  </si>
  <si>
    <t>Giurgiu</t>
  </si>
  <si>
    <t>Sc. Nr. 6 "Savin Popescu"</t>
  </si>
  <si>
    <t>BALAN FLOAREA</t>
  </si>
  <si>
    <t>Iasi</t>
  </si>
  <si>
    <t>Sc. "Petru Rares" - Hirlau</t>
  </si>
  <si>
    <t>Calarasi</t>
  </si>
  <si>
    <t>Sc. cu cls. I - VIII "Mihai Viteazul"</t>
  </si>
  <si>
    <t>Salaj</t>
  </si>
  <si>
    <t>Sc. "Mihai Eminescu" - Zalau</t>
  </si>
  <si>
    <t>URSENTE MARIA</t>
  </si>
  <si>
    <t>Sc. "Simion Barnutiu" - Zalau</t>
  </si>
  <si>
    <t>Neamt</t>
  </si>
  <si>
    <t>Colegiul Tehnic Piatra Neamt</t>
  </si>
  <si>
    <t>DRAGOMIRESCU SILVIU</t>
  </si>
  <si>
    <t>GAINA OANA MIHAELA</t>
  </si>
  <si>
    <t>Sc. Bicazu Ardeloan</t>
  </si>
  <si>
    <t>MUSTATA ELENA</t>
  </si>
  <si>
    <t>Punctaj subiectul I</t>
  </si>
  <si>
    <t>Punctaj subiectul II</t>
  </si>
  <si>
    <t>Premiul</t>
  </si>
  <si>
    <t>Punctaj total</t>
  </si>
  <si>
    <t>BADEA DENISA NICOLETA</t>
  </si>
  <si>
    <t>DOMNESCU EMANUELA</t>
  </si>
  <si>
    <t>PLESANU ELENA</t>
  </si>
  <si>
    <t>BUZATU LIVIU DAMIAN</t>
  </si>
  <si>
    <t>CIMPEAN RADU</t>
  </si>
  <si>
    <t>PITIGOI RODICA</t>
  </si>
  <si>
    <t>CHIRIAC ROXANA MIHAELA</t>
  </si>
  <si>
    <t>CIOBANU SILVIA MANUELA</t>
  </si>
  <si>
    <t>CONDOR DARIA TEODORA</t>
  </si>
  <si>
    <t>CHIRILA RODICA</t>
  </si>
  <si>
    <t>CONSTANTIN GEORGIANA MARIANA</t>
  </si>
  <si>
    <t>COPREAN ADRIANA IOANA</t>
  </si>
  <si>
    <t>DROBOTA ANDREEA MIHAELA</t>
  </si>
  <si>
    <t>FARAON MARIA</t>
  </si>
  <si>
    <t>ALEXANDRESCU LACRAMIOARA</t>
  </si>
  <si>
    <t>GANEA ALEXANDRA ELENA</t>
  </si>
  <si>
    <t>SARAFOLEAN NICOLETA</t>
  </si>
  <si>
    <t>DIDEA DIDONA</t>
  </si>
  <si>
    <t>GRADINARU CORINA GEORGIANA</t>
  </si>
  <si>
    <t>HRIMIUC MIHAI ALEXANDRU</t>
  </si>
  <si>
    <t>IORDACHE THOMAS LAURENTIU</t>
  </si>
  <si>
    <t>IOVANESCU MARIA LIVIA</t>
  </si>
  <si>
    <t>JECAN IOANA CATALINA</t>
  </si>
  <si>
    <t>VRANCEANU COSTIN</t>
  </si>
  <si>
    <t>MACSIM RALUCA IOANA</t>
  </si>
  <si>
    <t>MAIER ANCA CRISTINA</t>
  </si>
  <si>
    <t>RAMADAM LUCICA</t>
  </si>
  <si>
    <t>MARES CRISTINA ANDRA</t>
  </si>
  <si>
    <t>MARIN IONUT CRISTIAN</t>
  </si>
  <si>
    <t>MARTIN FLORENTINA IOANA VIOLETA</t>
  </si>
  <si>
    <t>MILAS ALINA MARIA</t>
  </si>
  <si>
    <t>JUGRESTAN AURICA</t>
  </si>
  <si>
    <t>BOSNEAG DUMITRA</t>
  </si>
  <si>
    <t>ODAGIU ALINA</t>
  </si>
  <si>
    <t>PANAITIU IOANA GABRIELA</t>
  </si>
  <si>
    <t>PETCU CIPRIAN EDUARD</t>
  </si>
  <si>
    <t>DOBRE GABRIELA</t>
  </si>
  <si>
    <t>POENARU RADU CONSTANTIN</t>
  </si>
  <si>
    <t>SECARA MARIA ADELA</t>
  </si>
  <si>
    <t>VACALAU VICTORIA</t>
  </si>
  <si>
    <t>MINISTERUL EDUCATIEI SI CERCETARII</t>
  </si>
  <si>
    <t>REZULTATE FINALE OLIMPIADA DE ISTORIE</t>
  </si>
  <si>
    <t>CLASA A VIII-A</t>
  </si>
  <si>
    <t>PRESEDINTELE COMISIEI CENTRALE,</t>
  </si>
  <si>
    <t>PROF. UNIV. DR. VLADIMIR OSIAC</t>
  </si>
  <si>
    <t>AFISAT ASTAZI, 13 APRILIE 2007, ORELE 10:20</t>
  </si>
  <si>
    <t>I</t>
  </si>
  <si>
    <t>II</t>
  </si>
  <si>
    <t>III</t>
  </si>
  <si>
    <t>MENT</t>
  </si>
  <si>
    <t>NR. CRT.</t>
  </si>
  <si>
    <t>JUDETUL</t>
  </si>
  <si>
    <t>MEDIA</t>
  </si>
  <si>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</si>
  <si>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</si>
  <si>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</si>
  <si>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</si>
  <si>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</si>
  <si>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</si>
  <si>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</si>
  <si>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</si>
  <si>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</si>
  <si>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BUCURESTI</t>
  </si>
  <si>
    <t>BUZAU</t>
  </si>
  <si>
    <t>CALARASI</t>
  </si>
  <si>
    <t>CARAS-SEVERIN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</si>
  <si>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</si>
  <si>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</si>
  <si>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</si>
  <si>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</si>
  <si>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</si>
  <si>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</si>
  <si>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</si>
  <si>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</si>
  <si>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</si>
  <si>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</si>
  <si>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</si>
  <si>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</si>
  <si>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</si>
  <si>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</si>
  <si>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</si>
  <si>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</si>
  <si>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</si>
  <si>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</si>
  <si>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</si>
  <si>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</si>
  <si>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SATU-MARE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</si>
  <si>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</si>
  <si>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</si>
  <si>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</si>
  <si>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</si>
  <si>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</si>
  <si>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</si>
  <si>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</si>
  <si>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</si>
  <si>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OLIMPIADA DE ISTORIE</t>
  </si>
  <si>
    <t>ETAPA NATIONALA</t>
  </si>
  <si>
    <t>CRAIOVA 2007</t>
  </si>
  <si>
    <t>CLASAMENTUL PE JUDETE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</si>
</sst>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workbookViewId="0" topLeftCell="B1">
      <selection activeCell="K6" sqref="K6:K28"/>
    </sheetView>
  </sheetViews>
  <sheetFormatPr defaultColWidth="9.140625" defaultRowHeight="12.75"/>
  <cols>
    <col min="3" max="3" width="20.00390625" style="0" customWidth="1"/>
    <col min="5" max="5" width="14.8515625" style="0" customWidth="1"/>
    <col min="6" max="6" width="21.140625" style="0" customWidth="1"/>
    <col min="7" max="7" width="20.8515625" style="0" customWidth="1"/>
  </cols>
  <sheetData>
    <row r="1" spans="2:11" ht="18.75" customHeight="1">
      <c r="B1" s="18" t="s">
        <v>248</v>
      </c>
      <c r="C1" s="18"/>
      <c r="D1" s="18"/>
      <c r="E1" s="18"/>
      <c r="F1" s="18"/>
      <c r="G1" s="18"/>
      <c r="H1" s="9"/>
      <c r="I1" s="1"/>
      <c r="J1" s="1"/>
      <c r="K1" s="1"/>
    </row>
    <row r="2" spans="2:11" ht="18.75" customHeight="1">
      <c r="B2" s="10"/>
      <c r="C2" s="10"/>
      <c r="D2" s="10"/>
      <c r="E2" s="10"/>
      <c r="F2" s="10"/>
      <c r="G2" s="10"/>
      <c r="H2" s="9"/>
      <c r="I2" s="1"/>
      <c r="J2" s="1"/>
      <c r="K2" s="1"/>
    </row>
    <row r="3" spans="2:11" ht="18.75" customHeight="1">
      <c r="B3" s="10"/>
      <c r="C3" s="10"/>
      <c r="D3" s="19" t="s">
        <v>249</v>
      </c>
      <c r="E3" s="19"/>
      <c r="F3" s="19"/>
      <c r="G3" s="19"/>
      <c r="H3" s="19"/>
      <c r="I3" s="1"/>
      <c r="J3" s="1"/>
      <c r="K3" s="1"/>
    </row>
    <row r="4" spans="2:11" ht="18.75">
      <c r="B4" s="11"/>
      <c r="C4" s="9"/>
      <c r="D4" s="3"/>
      <c r="E4" s="2"/>
      <c r="F4" s="2" t="s">
        <v>250</v>
      </c>
      <c r="G4" s="12"/>
      <c r="H4" s="12"/>
      <c r="I4" s="1"/>
      <c r="J4" s="1"/>
      <c r="K4" s="1"/>
    </row>
    <row r="5" spans="2:11" ht="45" customHeight="1">
      <c r="B5" s="4" t="s">
        <v>0</v>
      </c>
      <c r="C5" s="4" t="s">
        <v>2</v>
      </c>
      <c r="D5" s="4" t="s">
        <v>4</v>
      </c>
      <c r="E5" s="4" t="s">
        <v>1</v>
      </c>
      <c r="F5" s="4" t="s">
        <v>3</v>
      </c>
      <c r="G5" s="4" t="s">
        <v>5</v>
      </c>
      <c r="H5" s="4" t="s">
        <v>204</v>
      </c>
      <c r="I5" s="4" t="s">
        <v>205</v>
      </c>
      <c r="J5" s="4" t="s">
        <v>207</v>
      </c>
      <c r="K5" s="4" t="s">
        <v>206</v>
      </c>
    </row>
    <row r="6" spans="2:11" ht="30">
      <c r="B6" s="6">
        <v>1</v>
      </c>
      <c r="C6" s="5" t="s">
        <v>176</v>
      </c>
      <c r="D6" s="5" t="s">
        <v>11</v>
      </c>
      <c r="E6" s="5" t="s">
        <v>173</v>
      </c>
      <c r="F6" s="5" t="s">
        <v>175</v>
      </c>
      <c r="G6" s="5" t="s">
        <v>213</v>
      </c>
      <c r="H6" s="8">
        <v>40</v>
      </c>
      <c r="I6" s="8">
        <v>60</v>
      </c>
      <c r="J6" s="8">
        <f aca="true" t="shared" si="0" ref="J6:J37">SUM(H6,I6)</f>
        <v>100</v>
      </c>
      <c r="K6" s="5" t="s">
        <v>254</v>
      </c>
    </row>
    <row r="7" spans="2:11" ht="45">
      <c r="B7" s="6">
        <v>2</v>
      </c>
      <c r="C7" s="5" t="s">
        <v>72</v>
      </c>
      <c r="D7" s="5" t="s">
        <v>11</v>
      </c>
      <c r="E7" s="5" t="s">
        <v>66</v>
      </c>
      <c r="F7" s="5" t="s">
        <v>80</v>
      </c>
      <c r="G7" s="5" t="s">
        <v>210</v>
      </c>
      <c r="H7" s="8">
        <v>39.5</v>
      </c>
      <c r="I7" s="8">
        <v>58</v>
      </c>
      <c r="J7" s="8">
        <f t="shared" si="0"/>
        <v>97.5</v>
      </c>
      <c r="K7" s="5" t="s">
        <v>255</v>
      </c>
    </row>
    <row r="8" spans="2:11" ht="30">
      <c r="B8" s="6">
        <v>3</v>
      </c>
      <c r="C8" s="5" t="s">
        <v>111</v>
      </c>
      <c r="D8" s="5" t="s">
        <v>11</v>
      </c>
      <c r="E8" s="5" t="s">
        <v>110</v>
      </c>
      <c r="F8" s="5" t="s">
        <v>112</v>
      </c>
      <c r="G8" s="5" t="s">
        <v>113</v>
      </c>
      <c r="H8" s="8">
        <v>39</v>
      </c>
      <c r="I8" s="8">
        <v>58</v>
      </c>
      <c r="J8" s="8">
        <f t="shared" si="0"/>
        <v>97</v>
      </c>
      <c r="K8" s="5" t="s">
        <v>256</v>
      </c>
    </row>
    <row r="9" spans="2:11" ht="15">
      <c r="B9" s="6">
        <v>4</v>
      </c>
      <c r="C9" s="6" t="s">
        <v>41</v>
      </c>
      <c r="D9" s="6" t="s">
        <v>11</v>
      </c>
      <c r="E9" s="6" t="s">
        <v>38</v>
      </c>
      <c r="F9" s="6" t="s">
        <v>42</v>
      </c>
      <c r="G9" s="6" t="s">
        <v>43</v>
      </c>
      <c r="H9" s="8">
        <v>37</v>
      </c>
      <c r="I9" s="8">
        <v>58</v>
      </c>
      <c r="J9" s="8">
        <f t="shared" si="0"/>
        <v>95</v>
      </c>
      <c r="K9" s="5" t="s">
        <v>257</v>
      </c>
    </row>
    <row r="10" spans="2:11" ht="45">
      <c r="B10" s="6">
        <v>5</v>
      </c>
      <c r="C10" s="5" t="s">
        <v>55</v>
      </c>
      <c r="D10" s="5" t="s">
        <v>11</v>
      </c>
      <c r="E10" s="5" t="s">
        <v>54</v>
      </c>
      <c r="F10" s="5" t="s">
        <v>56</v>
      </c>
      <c r="G10" s="5" t="s">
        <v>57</v>
      </c>
      <c r="H10" s="8">
        <v>40</v>
      </c>
      <c r="I10" s="8">
        <v>54</v>
      </c>
      <c r="J10" s="8">
        <f t="shared" si="0"/>
        <v>94</v>
      </c>
      <c r="K10" s="5" t="s">
        <v>257</v>
      </c>
    </row>
    <row r="11" spans="2:11" ht="30">
      <c r="B11" s="6">
        <v>6</v>
      </c>
      <c r="C11" s="5" t="s">
        <v>87</v>
      </c>
      <c r="D11" s="5" t="s">
        <v>11</v>
      </c>
      <c r="E11" s="5" t="s">
        <v>86</v>
      </c>
      <c r="F11" s="5" t="s">
        <v>89</v>
      </c>
      <c r="G11" s="5" t="s">
        <v>92</v>
      </c>
      <c r="H11" s="8">
        <v>34</v>
      </c>
      <c r="I11" s="8">
        <v>60</v>
      </c>
      <c r="J11" s="8">
        <f t="shared" si="0"/>
        <v>94</v>
      </c>
      <c r="K11" s="5" t="s">
        <v>257</v>
      </c>
    </row>
    <row r="12" spans="2:11" ht="15.75">
      <c r="B12" s="6">
        <v>7</v>
      </c>
      <c r="C12" s="5" t="s">
        <v>7</v>
      </c>
      <c r="D12" s="5" t="s">
        <v>11</v>
      </c>
      <c r="E12" s="7" t="s">
        <v>6</v>
      </c>
      <c r="F12" s="5" t="s">
        <v>10</v>
      </c>
      <c r="G12" s="5" t="s">
        <v>13</v>
      </c>
      <c r="H12" s="8">
        <v>34</v>
      </c>
      <c r="I12" s="8">
        <v>60</v>
      </c>
      <c r="J12" s="8">
        <f t="shared" si="0"/>
        <v>94</v>
      </c>
      <c r="K12" s="5" t="s">
        <v>257</v>
      </c>
    </row>
    <row r="13" spans="2:11" ht="30">
      <c r="B13" s="6">
        <v>8</v>
      </c>
      <c r="C13" s="5" t="s">
        <v>153</v>
      </c>
      <c r="D13" s="5" t="s">
        <v>11</v>
      </c>
      <c r="E13" s="5" t="s">
        <v>149</v>
      </c>
      <c r="F13" s="5" t="s">
        <v>154</v>
      </c>
      <c r="G13" s="5" t="s">
        <v>155</v>
      </c>
      <c r="H13" s="8">
        <v>40</v>
      </c>
      <c r="I13" s="8">
        <v>54</v>
      </c>
      <c r="J13" s="8">
        <f t="shared" si="0"/>
        <v>94</v>
      </c>
      <c r="K13" s="5" t="s">
        <v>257</v>
      </c>
    </row>
    <row r="14" spans="2:11" ht="45">
      <c r="B14" s="6">
        <v>9</v>
      </c>
      <c r="C14" s="5" t="s">
        <v>162</v>
      </c>
      <c r="D14" s="5" t="s">
        <v>11</v>
      </c>
      <c r="E14" s="5" t="s">
        <v>161</v>
      </c>
      <c r="F14" s="5" t="s">
        <v>163</v>
      </c>
      <c r="G14" s="5" t="s">
        <v>164</v>
      </c>
      <c r="H14" s="8">
        <v>40</v>
      </c>
      <c r="I14" s="8">
        <v>53.5</v>
      </c>
      <c r="J14" s="8">
        <f t="shared" si="0"/>
        <v>93.5</v>
      </c>
      <c r="K14" s="5" t="s">
        <v>257</v>
      </c>
    </row>
    <row r="15" spans="2:11" ht="45">
      <c r="B15" s="6">
        <v>10</v>
      </c>
      <c r="C15" s="5" t="s">
        <v>218</v>
      </c>
      <c r="D15" s="5" t="s">
        <v>11</v>
      </c>
      <c r="E15" s="5" t="s">
        <v>86</v>
      </c>
      <c r="F15" s="5" t="s">
        <v>90</v>
      </c>
      <c r="G15" s="5" t="s">
        <v>93</v>
      </c>
      <c r="H15" s="8">
        <v>37</v>
      </c>
      <c r="I15" s="8">
        <v>56</v>
      </c>
      <c r="J15" s="8">
        <f t="shared" si="0"/>
        <v>93</v>
      </c>
      <c r="K15" s="5" t="s">
        <v>257</v>
      </c>
    </row>
    <row r="16" spans="2:11" ht="30">
      <c r="B16" s="6">
        <v>11</v>
      </c>
      <c r="C16" s="5" t="s">
        <v>74</v>
      </c>
      <c r="D16" s="5" t="s">
        <v>11</v>
      </c>
      <c r="E16" s="5" t="s">
        <v>66</v>
      </c>
      <c r="F16" s="5" t="s">
        <v>76</v>
      </c>
      <c r="G16" s="5" t="s">
        <v>225</v>
      </c>
      <c r="H16" s="8">
        <v>40</v>
      </c>
      <c r="I16" s="8">
        <v>52</v>
      </c>
      <c r="J16" s="8">
        <f t="shared" si="0"/>
        <v>92</v>
      </c>
      <c r="K16" s="5" t="s">
        <v>257</v>
      </c>
    </row>
    <row r="17" spans="2:11" ht="45">
      <c r="B17" s="6">
        <v>12</v>
      </c>
      <c r="C17" s="6" t="s">
        <v>45</v>
      </c>
      <c r="D17" s="6" t="s">
        <v>11</v>
      </c>
      <c r="E17" s="6" t="s">
        <v>44</v>
      </c>
      <c r="F17" s="6" t="s">
        <v>46</v>
      </c>
      <c r="G17" s="6" t="s">
        <v>47</v>
      </c>
      <c r="H17" s="8">
        <v>36</v>
      </c>
      <c r="I17" s="8">
        <v>56</v>
      </c>
      <c r="J17" s="8">
        <f t="shared" si="0"/>
        <v>92</v>
      </c>
      <c r="K17" s="5" t="s">
        <v>257</v>
      </c>
    </row>
    <row r="18" spans="2:11" ht="15">
      <c r="B18" s="6">
        <v>13</v>
      </c>
      <c r="C18" s="5" t="s">
        <v>212</v>
      </c>
      <c r="D18" s="5" t="s">
        <v>11</v>
      </c>
      <c r="E18" s="5" t="s">
        <v>63</v>
      </c>
      <c r="F18" s="5" t="s">
        <v>64</v>
      </c>
      <c r="G18" s="5" t="s">
        <v>65</v>
      </c>
      <c r="H18" s="8">
        <v>35</v>
      </c>
      <c r="I18" s="8">
        <v>56</v>
      </c>
      <c r="J18" s="8">
        <f t="shared" si="0"/>
        <v>91</v>
      </c>
      <c r="K18" s="5" t="s">
        <v>257</v>
      </c>
    </row>
    <row r="19" spans="2:11" ht="30">
      <c r="B19" s="6">
        <v>14</v>
      </c>
      <c r="C19" s="5" t="s">
        <v>219</v>
      </c>
      <c r="D19" s="5" t="s">
        <v>11</v>
      </c>
      <c r="E19" s="5" t="s">
        <v>126</v>
      </c>
      <c r="F19" s="5" t="s">
        <v>127</v>
      </c>
      <c r="G19" s="5" t="s">
        <v>128</v>
      </c>
      <c r="H19" s="8">
        <v>39</v>
      </c>
      <c r="I19" s="8">
        <v>52</v>
      </c>
      <c r="J19" s="8">
        <f t="shared" si="0"/>
        <v>91</v>
      </c>
      <c r="K19" s="5" t="s">
        <v>257</v>
      </c>
    </row>
    <row r="20" spans="2:11" ht="30">
      <c r="B20" s="6">
        <v>15</v>
      </c>
      <c r="C20" s="5" t="s">
        <v>123</v>
      </c>
      <c r="D20" s="5" t="s">
        <v>11</v>
      </c>
      <c r="E20" s="5" t="s">
        <v>119</v>
      </c>
      <c r="F20" s="5" t="s">
        <v>124</v>
      </c>
      <c r="G20" s="5" t="s">
        <v>125</v>
      </c>
      <c r="H20" s="8">
        <v>39</v>
      </c>
      <c r="I20" s="8">
        <v>52</v>
      </c>
      <c r="J20" s="8">
        <f t="shared" si="0"/>
        <v>91</v>
      </c>
      <c r="K20" s="5" t="s">
        <v>257</v>
      </c>
    </row>
    <row r="21" spans="2:11" ht="45">
      <c r="B21" s="6">
        <v>16</v>
      </c>
      <c r="C21" s="5" t="s">
        <v>120</v>
      </c>
      <c r="D21" s="5" t="s">
        <v>11</v>
      </c>
      <c r="E21" s="5" t="s">
        <v>119</v>
      </c>
      <c r="F21" s="5" t="s">
        <v>121</v>
      </c>
      <c r="G21" s="5" t="s">
        <v>122</v>
      </c>
      <c r="H21" s="8">
        <v>40</v>
      </c>
      <c r="I21" s="8">
        <v>51</v>
      </c>
      <c r="J21" s="8">
        <f t="shared" si="0"/>
        <v>91</v>
      </c>
      <c r="K21" s="5" t="s">
        <v>257</v>
      </c>
    </row>
    <row r="22" spans="2:11" ht="45">
      <c r="B22" s="6">
        <v>17</v>
      </c>
      <c r="C22" s="5" t="s">
        <v>220</v>
      </c>
      <c r="D22" s="5" t="s">
        <v>11</v>
      </c>
      <c r="E22" s="5" t="s">
        <v>190</v>
      </c>
      <c r="F22" s="5" t="s">
        <v>191</v>
      </c>
      <c r="G22" s="5" t="s">
        <v>221</v>
      </c>
      <c r="H22" s="8">
        <v>33</v>
      </c>
      <c r="I22" s="8">
        <v>57</v>
      </c>
      <c r="J22" s="8">
        <f t="shared" si="0"/>
        <v>90</v>
      </c>
      <c r="K22" s="5" t="s">
        <v>257</v>
      </c>
    </row>
    <row r="23" spans="2:11" ht="30">
      <c r="B23" s="6">
        <v>18</v>
      </c>
      <c r="C23" s="5" t="s">
        <v>236</v>
      </c>
      <c r="D23" s="5" t="s">
        <v>11</v>
      </c>
      <c r="E23" s="5" t="s">
        <v>132</v>
      </c>
      <c r="F23" s="5" t="s">
        <v>138</v>
      </c>
      <c r="G23" s="5" t="s">
        <v>139</v>
      </c>
      <c r="H23" s="8">
        <v>33</v>
      </c>
      <c r="I23" s="8">
        <v>57</v>
      </c>
      <c r="J23" s="8">
        <f t="shared" si="0"/>
        <v>90</v>
      </c>
      <c r="K23" s="5" t="s">
        <v>257</v>
      </c>
    </row>
    <row r="24" spans="2:11" ht="30">
      <c r="B24" s="6">
        <v>19</v>
      </c>
      <c r="C24" s="5" t="s">
        <v>201</v>
      </c>
      <c r="D24" s="5" t="s">
        <v>11</v>
      </c>
      <c r="E24" s="5" t="s">
        <v>198</v>
      </c>
      <c r="F24" s="5" t="s">
        <v>202</v>
      </c>
      <c r="G24" s="5" t="s">
        <v>203</v>
      </c>
      <c r="H24" s="8">
        <v>32.5</v>
      </c>
      <c r="I24" s="8">
        <v>57</v>
      </c>
      <c r="J24" s="8">
        <f t="shared" si="0"/>
        <v>89.5</v>
      </c>
      <c r="K24" s="5" t="s">
        <v>257</v>
      </c>
    </row>
    <row r="25" spans="2:11" ht="30">
      <c r="B25" s="6">
        <v>20</v>
      </c>
      <c r="C25" s="5" t="s">
        <v>8</v>
      </c>
      <c r="D25" s="5" t="s">
        <v>11</v>
      </c>
      <c r="E25" s="7" t="s">
        <v>6</v>
      </c>
      <c r="F25" s="5" t="s">
        <v>10</v>
      </c>
      <c r="G25" s="5" t="s">
        <v>13</v>
      </c>
      <c r="H25" s="8">
        <v>34</v>
      </c>
      <c r="I25" s="8">
        <v>55.5</v>
      </c>
      <c r="J25" s="8">
        <f t="shared" si="0"/>
        <v>89.5</v>
      </c>
      <c r="K25" s="5" t="s">
        <v>257</v>
      </c>
    </row>
    <row r="26" spans="2:11" ht="30">
      <c r="B26" s="6">
        <v>21</v>
      </c>
      <c r="C26" s="5" t="s">
        <v>242</v>
      </c>
      <c r="D26" s="5" t="s">
        <v>11</v>
      </c>
      <c r="E26" s="5" t="s">
        <v>129</v>
      </c>
      <c r="F26" s="5" t="s">
        <v>130</v>
      </c>
      <c r="G26" s="5" t="s">
        <v>131</v>
      </c>
      <c r="H26" s="8">
        <v>38</v>
      </c>
      <c r="I26" s="8">
        <v>51</v>
      </c>
      <c r="J26" s="8">
        <f t="shared" si="0"/>
        <v>89</v>
      </c>
      <c r="K26" s="5" t="s">
        <v>257</v>
      </c>
    </row>
    <row r="27" spans="2:11" ht="30">
      <c r="B27" s="6">
        <v>22</v>
      </c>
      <c r="C27" s="5" t="s">
        <v>67</v>
      </c>
      <c r="D27" s="5" t="s">
        <v>11</v>
      </c>
      <c r="E27" s="5" t="s">
        <v>66</v>
      </c>
      <c r="F27" s="5" t="s">
        <v>75</v>
      </c>
      <c r="G27" s="5" t="s">
        <v>240</v>
      </c>
      <c r="H27" s="8">
        <v>34.5</v>
      </c>
      <c r="I27" s="8">
        <v>54</v>
      </c>
      <c r="J27" s="8">
        <f t="shared" si="0"/>
        <v>88.5</v>
      </c>
      <c r="K27" s="5" t="s">
        <v>257</v>
      </c>
    </row>
    <row r="28" spans="2:11" ht="30">
      <c r="B28" s="6">
        <v>23</v>
      </c>
      <c r="C28" s="5" t="s">
        <v>88</v>
      </c>
      <c r="D28" s="5" t="s">
        <v>11</v>
      </c>
      <c r="E28" s="5" t="s">
        <v>86</v>
      </c>
      <c r="F28" s="5" t="s">
        <v>91</v>
      </c>
      <c r="G28" s="5" t="s">
        <v>231</v>
      </c>
      <c r="H28" s="8">
        <v>34.5</v>
      </c>
      <c r="I28" s="8">
        <v>53</v>
      </c>
      <c r="J28" s="8">
        <f t="shared" si="0"/>
        <v>87.5</v>
      </c>
      <c r="K28" s="5" t="s">
        <v>257</v>
      </c>
    </row>
    <row r="29" spans="2:11" ht="30">
      <c r="B29" s="6">
        <v>24</v>
      </c>
      <c r="C29" s="5" t="s">
        <v>70</v>
      </c>
      <c r="D29" s="5" t="s">
        <v>11</v>
      </c>
      <c r="E29" s="5" t="s">
        <v>66</v>
      </c>
      <c r="F29" s="5" t="s">
        <v>78</v>
      </c>
      <c r="G29" s="5" t="s">
        <v>83</v>
      </c>
      <c r="H29" s="8">
        <v>35</v>
      </c>
      <c r="I29" s="8">
        <v>52</v>
      </c>
      <c r="J29" s="8">
        <f t="shared" si="0"/>
        <v>87</v>
      </c>
      <c r="K29" s="5"/>
    </row>
    <row r="30" spans="2:11" ht="30">
      <c r="B30" s="6">
        <v>25</v>
      </c>
      <c r="C30" s="5" t="s">
        <v>233</v>
      </c>
      <c r="D30" s="5" t="s">
        <v>11</v>
      </c>
      <c r="E30" s="5" t="s">
        <v>147</v>
      </c>
      <c r="F30" s="5" t="s">
        <v>148</v>
      </c>
      <c r="G30" s="5" t="s">
        <v>234</v>
      </c>
      <c r="H30" s="8">
        <v>39</v>
      </c>
      <c r="I30" s="8">
        <v>48</v>
      </c>
      <c r="J30" s="8">
        <f t="shared" si="0"/>
        <v>87</v>
      </c>
      <c r="K30" s="5"/>
    </row>
    <row r="31" spans="2:11" ht="30">
      <c r="B31" s="6">
        <v>26</v>
      </c>
      <c r="C31" s="5" t="s">
        <v>150</v>
      </c>
      <c r="D31" s="5" t="s">
        <v>11</v>
      </c>
      <c r="E31" s="5" t="s">
        <v>149</v>
      </c>
      <c r="F31" s="5" t="s">
        <v>151</v>
      </c>
      <c r="G31" s="5" t="s">
        <v>152</v>
      </c>
      <c r="H31" s="8">
        <v>32</v>
      </c>
      <c r="I31" s="8">
        <v>54</v>
      </c>
      <c r="J31" s="8">
        <f t="shared" si="0"/>
        <v>86</v>
      </c>
      <c r="K31" s="5"/>
    </row>
    <row r="32" spans="2:11" ht="30">
      <c r="B32" s="6">
        <v>27</v>
      </c>
      <c r="C32" s="6" t="s">
        <v>37</v>
      </c>
      <c r="D32" s="6" t="s">
        <v>11</v>
      </c>
      <c r="E32" s="6" t="s">
        <v>34</v>
      </c>
      <c r="F32" s="6" t="s">
        <v>35</v>
      </c>
      <c r="G32" s="6" t="s">
        <v>36</v>
      </c>
      <c r="H32" s="8">
        <v>38</v>
      </c>
      <c r="I32" s="8">
        <v>47.5</v>
      </c>
      <c r="J32" s="8">
        <f t="shared" si="0"/>
        <v>85.5</v>
      </c>
      <c r="K32" s="5"/>
    </row>
    <row r="33" spans="2:11" ht="30">
      <c r="B33" s="6">
        <v>28</v>
      </c>
      <c r="C33" s="5" t="s">
        <v>73</v>
      </c>
      <c r="D33" s="5" t="s">
        <v>11</v>
      </c>
      <c r="E33" s="5" t="s">
        <v>66</v>
      </c>
      <c r="F33" s="5" t="s">
        <v>81</v>
      </c>
      <c r="G33" s="5" t="s">
        <v>85</v>
      </c>
      <c r="H33" s="8">
        <v>31.5</v>
      </c>
      <c r="I33" s="8">
        <v>54</v>
      </c>
      <c r="J33" s="8">
        <f t="shared" si="0"/>
        <v>85.5</v>
      </c>
      <c r="K33" s="5"/>
    </row>
    <row r="34" spans="2:11" ht="30">
      <c r="B34" s="6">
        <v>29</v>
      </c>
      <c r="C34" s="6" t="s">
        <v>215</v>
      </c>
      <c r="D34" s="6" t="s">
        <v>11</v>
      </c>
      <c r="E34" s="6" t="s">
        <v>38</v>
      </c>
      <c r="F34" s="6" t="s">
        <v>39</v>
      </c>
      <c r="G34" s="6" t="s">
        <v>40</v>
      </c>
      <c r="H34" s="8">
        <v>34</v>
      </c>
      <c r="I34" s="8">
        <v>51</v>
      </c>
      <c r="J34" s="8">
        <f t="shared" si="0"/>
        <v>85</v>
      </c>
      <c r="K34" s="5"/>
    </row>
    <row r="35" spans="2:11" ht="30">
      <c r="B35" s="6">
        <v>30</v>
      </c>
      <c r="C35" s="6" t="s">
        <v>28</v>
      </c>
      <c r="D35" s="6" t="s">
        <v>11</v>
      </c>
      <c r="E35" s="6" t="s">
        <v>27</v>
      </c>
      <c r="F35" s="6" t="s">
        <v>30</v>
      </c>
      <c r="G35" s="6" t="s">
        <v>32</v>
      </c>
      <c r="H35" s="8">
        <v>37</v>
      </c>
      <c r="I35" s="8">
        <v>48</v>
      </c>
      <c r="J35" s="8">
        <f t="shared" si="0"/>
        <v>85</v>
      </c>
      <c r="K35" s="5"/>
    </row>
    <row r="36" spans="2:11" ht="30">
      <c r="B36" s="6">
        <v>31</v>
      </c>
      <c r="C36" s="5" t="s">
        <v>238</v>
      </c>
      <c r="D36" s="5" t="s">
        <v>11</v>
      </c>
      <c r="E36" s="5" t="s">
        <v>194</v>
      </c>
      <c r="F36" s="5" t="s">
        <v>197</v>
      </c>
      <c r="G36" s="5" t="s">
        <v>239</v>
      </c>
      <c r="H36" s="8">
        <v>35</v>
      </c>
      <c r="I36" s="8">
        <v>50</v>
      </c>
      <c r="J36" s="8">
        <f t="shared" si="0"/>
        <v>85</v>
      </c>
      <c r="K36" s="5"/>
    </row>
    <row r="37" spans="2:11" ht="45">
      <c r="B37" s="6">
        <v>32</v>
      </c>
      <c r="C37" s="5" t="s">
        <v>228</v>
      </c>
      <c r="D37" s="5" t="s">
        <v>11</v>
      </c>
      <c r="E37" s="5" t="s">
        <v>132</v>
      </c>
      <c r="F37" s="5" t="s">
        <v>133</v>
      </c>
      <c r="G37" s="5" t="s">
        <v>134</v>
      </c>
      <c r="H37" s="8">
        <v>30.5</v>
      </c>
      <c r="I37" s="8">
        <v>53</v>
      </c>
      <c r="J37" s="8">
        <f t="shared" si="0"/>
        <v>83.5</v>
      </c>
      <c r="K37" s="5"/>
    </row>
    <row r="38" spans="2:11" ht="45">
      <c r="B38" s="6">
        <v>33</v>
      </c>
      <c r="C38" s="5" t="s">
        <v>226</v>
      </c>
      <c r="D38" s="5" t="s">
        <v>11</v>
      </c>
      <c r="E38" s="5" t="s">
        <v>60</v>
      </c>
      <c r="F38" s="5" t="s">
        <v>61</v>
      </c>
      <c r="G38" s="5" t="s">
        <v>62</v>
      </c>
      <c r="H38" s="8">
        <v>39</v>
      </c>
      <c r="I38" s="8">
        <v>44</v>
      </c>
      <c r="J38" s="8">
        <f aca="true" t="shared" si="1" ref="J38:J69">SUM(H38,I38)</f>
        <v>83</v>
      </c>
      <c r="K38" s="5"/>
    </row>
    <row r="39" spans="2:11" ht="15">
      <c r="B39" s="6">
        <v>34</v>
      </c>
      <c r="C39" s="6" t="s">
        <v>49</v>
      </c>
      <c r="D39" s="6" t="s">
        <v>11</v>
      </c>
      <c r="E39" s="6" t="s">
        <v>48</v>
      </c>
      <c r="F39" s="6" t="s">
        <v>50</v>
      </c>
      <c r="G39" s="6" t="s">
        <v>51</v>
      </c>
      <c r="H39" s="8">
        <v>37</v>
      </c>
      <c r="I39" s="8">
        <v>46</v>
      </c>
      <c r="J39" s="8">
        <f t="shared" si="1"/>
        <v>83</v>
      </c>
      <c r="K39" s="5"/>
    </row>
    <row r="40" spans="2:11" ht="30">
      <c r="B40" s="6">
        <v>35</v>
      </c>
      <c r="C40" s="5" t="s">
        <v>178</v>
      </c>
      <c r="D40" s="5" t="s">
        <v>11</v>
      </c>
      <c r="E40" s="5" t="s">
        <v>173</v>
      </c>
      <c r="F40" s="5" t="s">
        <v>175</v>
      </c>
      <c r="G40" s="5" t="s">
        <v>177</v>
      </c>
      <c r="H40" s="8">
        <v>37</v>
      </c>
      <c r="I40" s="8">
        <v>46</v>
      </c>
      <c r="J40" s="8">
        <f t="shared" si="1"/>
        <v>83</v>
      </c>
      <c r="K40" s="5"/>
    </row>
    <row r="41" spans="2:11" ht="45">
      <c r="B41" s="6">
        <v>36</v>
      </c>
      <c r="C41" s="6" t="s">
        <v>214</v>
      </c>
      <c r="D41" s="6" t="s">
        <v>11</v>
      </c>
      <c r="E41" s="6" t="s">
        <v>48</v>
      </c>
      <c r="F41" s="6" t="s">
        <v>52</v>
      </c>
      <c r="G41" s="6" t="s">
        <v>53</v>
      </c>
      <c r="H41" s="8">
        <v>32</v>
      </c>
      <c r="I41" s="8">
        <v>50</v>
      </c>
      <c r="J41" s="8">
        <f t="shared" si="1"/>
        <v>82</v>
      </c>
      <c r="K41" s="5"/>
    </row>
    <row r="42" spans="2:11" ht="30">
      <c r="B42" s="6">
        <v>37</v>
      </c>
      <c r="C42" s="5" t="s">
        <v>69</v>
      </c>
      <c r="D42" s="5" t="s">
        <v>11</v>
      </c>
      <c r="E42" s="5" t="s">
        <v>66</v>
      </c>
      <c r="F42" s="5" t="s">
        <v>76</v>
      </c>
      <c r="G42" s="5" t="s">
        <v>225</v>
      </c>
      <c r="H42" s="8">
        <v>38</v>
      </c>
      <c r="I42" s="8">
        <v>44</v>
      </c>
      <c r="J42" s="8">
        <f t="shared" si="1"/>
        <v>82</v>
      </c>
      <c r="K42" s="5"/>
    </row>
    <row r="43" spans="2:11" ht="30">
      <c r="B43" s="6">
        <v>38</v>
      </c>
      <c r="C43" s="5" t="s">
        <v>15</v>
      </c>
      <c r="D43" s="5" t="s">
        <v>11</v>
      </c>
      <c r="E43" s="5" t="s">
        <v>14</v>
      </c>
      <c r="F43" s="5" t="s">
        <v>18</v>
      </c>
      <c r="G43" s="5" t="s">
        <v>222</v>
      </c>
      <c r="H43" s="8">
        <v>39</v>
      </c>
      <c r="I43" s="8">
        <v>42</v>
      </c>
      <c r="J43" s="8">
        <f t="shared" si="1"/>
        <v>81</v>
      </c>
      <c r="K43" s="5"/>
    </row>
    <row r="44" spans="2:11" ht="30">
      <c r="B44" s="6">
        <v>39</v>
      </c>
      <c r="C44" s="5" t="s">
        <v>58</v>
      </c>
      <c r="D44" s="5" t="s">
        <v>11</v>
      </c>
      <c r="E44" s="5" t="s">
        <v>54</v>
      </c>
      <c r="F44" s="5" t="s">
        <v>59</v>
      </c>
      <c r="G44" s="5" t="s">
        <v>241</v>
      </c>
      <c r="H44" s="8">
        <v>36</v>
      </c>
      <c r="I44" s="8">
        <v>45</v>
      </c>
      <c r="J44" s="8">
        <f t="shared" si="1"/>
        <v>81</v>
      </c>
      <c r="K44" s="5"/>
    </row>
    <row r="45" spans="2:11" ht="30">
      <c r="B45" s="6">
        <v>40</v>
      </c>
      <c r="C45" s="5" t="s">
        <v>103</v>
      </c>
      <c r="D45" s="5" t="s">
        <v>11</v>
      </c>
      <c r="E45" s="5" t="s">
        <v>102</v>
      </c>
      <c r="F45" s="5" t="s">
        <v>105</v>
      </c>
      <c r="G45" s="5" t="s">
        <v>104</v>
      </c>
      <c r="H45" s="8">
        <v>32.5</v>
      </c>
      <c r="I45" s="8">
        <v>48.5</v>
      </c>
      <c r="J45" s="8">
        <f t="shared" si="1"/>
        <v>81</v>
      </c>
      <c r="K45" s="5"/>
    </row>
    <row r="46" spans="2:11" ht="30">
      <c r="B46" s="6">
        <v>41</v>
      </c>
      <c r="C46" s="5" t="s">
        <v>216</v>
      </c>
      <c r="D46" s="5" t="s">
        <v>11</v>
      </c>
      <c r="E46" s="5" t="s">
        <v>165</v>
      </c>
      <c r="F46" s="5" t="s">
        <v>166</v>
      </c>
      <c r="G46" s="5" t="s">
        <v>217</v>
      </c>
      <c r="H46" s="8">
        <v>38</v>
      </c>
      <c r="I46" s="8">
        <v>42.5</v>
      </c>
      <c r="J46" s="8">
        <f t="shared" si="1"/>
        <v>80.5</v>
      </c>
      <c r="K46" s="5"/>
    </row>
    <row r="47" spans="2:11" ht="30">
      <c r="B47" s="6">
        <v>42</v>
      </c>
      <c r="C47" s="5" t="s">
        <v>174</v>
      </c>
      <c r="D47" s="5" t="s">
        <v>11</v>
      </c>
      <c r="E47" s="5" t="s">
        <v>173</v>
      </c>
      <c r="F47" s="5" t="s">
        <v>175</v>
      </c>
      <c r="G47" s="5" t="s">
        <v>213</v>
      </c>
      <c r="H47" s="8">
        <v>40</v>
      </c>
      <c r="I47" s="8">
        <v>40.5</v>
      </c>
      <c r="J47" s="8">
        <f t="shared" si="1"/>
        <v>80.5</v>
      </c>
      <c r="K47" s="5"/>
    </row>
    <row r="48" spans="2:11" ht="30">
      <c r="B48" s="6">
        <v>43</v>
      </c>
      <c r="C48" s="5" t="s">
        <v>114</v>
      </c>
      <c r="D48" s="5" t="s">
        <v>11</v>
      </c>
      <c r="E48" s="5" t="s">
        <v>110</v>
      </c>
      <c r="F48" s="5" t="s">
        <v>115</v>
      </c>
      <c r="G48" s="5" t="s">
        <v>116</v>
      </c>
      <c r="H48" s="8">
        <v>34</v>
      </c>
      <c r="I48" s="8">
        <v>46</v>
      </c>
      <c r="J48" s="8">
        <f t="shared" si="1"/>
        <v>80</v>
      </c>
      <c r="K48" s="5"/>
    </row>
    <row r="49" spans="2:11" ht="30">
      <c r="B49" s="6">
        <v>44</v>
      </c>
      <c r="C49" s="5" t="s">
        <v>68</v>
      </c>
      <c r="D49" s="5" t="s">
        <v>11</v>
      </c>
      <c r="E49" s="5" t="s">
        <v>66</v>
      </c>
      <c r="F49" s="5" t="s">
        <v>77</v>
      </c>
      <c r="G49" s="5" t="s">
        <v>82</v>
      </c>
      <c r="H49" s="8">
        <v>30</v>
      </c>
      <c r="I49" s="8">
        <v>49.5</v>
      </c>
      <c r="J49" s="8">
        <f t="shared" si="1"/>
        <v>79.5</v>
      </c>
      <c r="K49" s="6"/>
    </row>
    <row r="50" spans="2:11" ht="30">
      <c r="B50" s="6">
        <v>45</v>
      </c>
      <c r="C50" s="5" t="s">
        <v>135</v>
      </c>
      <c r="D50" s="5" t="s">
        <v>11</v>
      </c>
      <c r="E50" s="5" t="s">
        <v>132</v>
      </c>
      <c r="F50" s="5" t="s">
        <v>136</v>
      </c>
      <c r="G50" s="5" t="s">
        <v>137</v>
      </c>
      <c r="H50" s="8">
        <v>28.5</v>
      </c>
      <c r="I50" s="8">
        <v>51</v>
      </c>
      <c r="J50" s="8">
        <f t="shared" si="1"/>
        <v>79.5</v>
      </c>
      <c r="K50" s="5"/>
    </row>
    <row r="51" spans="2:11" ht="30">
      <c r="B51" s="6">
        <v>46</v>
      </c>
      <c r="C51" s="5" t="s">
        <v>144</v>
      </c>
      <c r="D51" s="5" t="s">
        <v>11</v>
      </c>
      <c r="E51" s="5" t="s">
        <v>143</v>
      </c>
      <c r="F51" s="5" t="s">
        <v>145</v>
      </c>
      <c r="G51" s="5" t="s">
        <v>146</v>
      </c>
      <c r="H51" s="8">
        <v>32</v>
      </c>
      <c r="I51" s="8">
        <v>45.5</v>
      </c>
      <c r="J51" s="8">
        <f t="shared" si="1"/>
        <v>77.5</v>
      </c>
      <c r="K51" s="5"/>
    </row>
    <row r="52" spans="2:11" ht="45">
      <c r="B52" s="6">
        <v>47</v>
      </c>
      <c r="C52" s="5" t="s">
        <v>184</v>
      </c>
      <c r="D52" s="5" t="s">
        <v>11</v>
      </c>
      <c r="E52" s="5" t="s">
        <v>183</v>
      </c>
      <c r="F52" s="5" t="s">
        <v>185</v>
      </c>
      <c r="G52" s="5" t="s">
        <v>186</v>
      </c>
      <c r="H52" s="8">
        <v>29</v>
      </c>
      <c r="I52" s="8">
        <v>46.5</v>
      </c>
      <c r="J52" s="8">
        <f t="shared" si="1"/>
        <v>75.5</v>
      </c>
      <c r="K52" s="6"/>
    </row>
    <row r="53" spans="2:11" ht="30">
      <c r="B53" s="6">
        <v>48</v>
      </c>
      <c r="C53" s="6" t="s">
        <v>22</v>
      </c>
      <c r="D53" s="6" t="s">
        <v>11</v>
      </c>
      <c r="E53" s="6" t="s">
        <v>20</v>
      </c>
      <c r="F53" s="6" t="s">
        <v>23</v>
      </c>
      <c r="G53" s="6" t="s">
        <v>26</v>
      </c>
      <c r="H53" s="8">
        <v>40</v>
      </c>
      <c r="I53" s="8">
        <v>35</v>
      </c>
      <c r="J53" s="8">
        <f t="shared" si="1"/>
        <v>75</v>
      </c>
      <c r="K53" s="5"/>
    </row>
    <row r="54" spans="2:11" ht="30">
      <c r="B54" s="6">
        <v>49</v>
      </c>
      <c r="C54" s="5" t="s">
        <v>168</v>
      </c>
      <c r="D54" s="5" t="s">
        <v>11</v>
      </c>
      <c r="E54" s="5" t="s">
        <v>167</v>
      </c>
      <c r="F54" s="5" t="s">
        <v>169</v>
      </c>
      <c r="G54" s="5" t="s">
        <v>170</v>
      </c>
      <c r="H54" s="8">
        <v>28.5</v>
      </c>
      <c r="I54" s="8">
        <v>44.5</v>
      </c>
      <c r="J54" s="8">
        <f t="shared" si="1"/>
        <v>73</v>
      </c>
      <c r="K54" s="5"/>
    </row>
    <row r="55" spans="2:11" ht="30">
      <c r="B55" s="6">
        <v>50</v>
      </c>
      <c r="C55" s="5" t="s">
        <v>243</v>
      </c>
      <c r="D55" s="5" t="s">
        <v>11</v>
      </c>
      <c r="E55" s="5" t="s">
        <v>192</v>
      </c>
      <c r="F55" s="5" t="s">
        <v>193</v>
      </c>
      <c r="G55" s="5" t="s">
        <v>244</v>
      </c>
      <c r="H55" s="8">
        <v>25</v>
      </c>
      <c r="I55" s="8">
        <v>48</v>
      </c>
      <c r="J55" s="8">
        <f t="shared" si="1"/>
        <v>73</v>
      </c>
      <c r="K55" s="5"/>
    </row>
    <row r="56" spans="2:11" ht="30">
      <c r="B56" s="6">
        <v>51</v>
      </c>
      <c r="C56" s="5" t="s">
        <v>246</v>
      </c>
      <c r="D56" s="5" t="s">
        <v>11</v>
      </c>
      <c r="E56" s="5" t="s">
        <v>16</v>
      </c>
      <c r="F56" s="5" t="s">
        <v>17</v>
      </c>
      <c r="G56" s="5" t="s">
        <v>19</v>
      </c>
      <c r="H56" s="8">
        <v>40</v>
      </c>
      <c r="I56" s="8">
        <v>33</v>
      </c>
      <c r="J56" s="8">
        <f t="shared" si="1"/>
        <v>73</v>
      </c>
      <c r="K56" s="5"/>
    </row>
    <row r="57" spans="2:11" ht="30">
      <c r="B57" s="6">
        <v>52</v>
      </c>
      <c r="C57" s="5" t="s">
        <v>71</v>
      </c>
      <c r="D57" s="5" t="s">
        <v>11</v>
      </c>
      <c r="E57" s="5" t="s">
        <v>66</v>
      </c>
      <c r="F57" s="5" t="s">
        <v>79</v>
      </c>
      <c r="G57" s="5" t="s">
        <v>84</v>
      </c>
      <c r="H57" s="8">
        <v>35</v>
      </c>
      <c r="I57" s="8">
        <v>36.5</v>
      </c>
      <c r="J57" s="8">
        <f t="shared" si="1"/>
        <v>71.5</v>
      </c>
      <c r="K57" s="5"/>
    </row>
    <row r="58" spans="2:11" ht="30">
      <c r="B58" s="6">
        <v>53</v>
      </c>
      <c r="C58" s="5" t="s">
        <v>230</v>
      </c>
      <c r="D58" s="5" t="s">
        <v>11</v>
      </c>
      <c r="E58" s="5" t="s">
        <v>194</v>
      </c>
      <c r="F58" s="5" t="s">
        <v>195</v>
      </c>
      <c r="G58" s="5" t="s">
        <v>196</v>
      </c>
      <c r="H58" s="8">
        <v>27</v>
      </c>
      <c r="I58" s="8">
        <v>44</v>
      </c>
      <c r="J58" s="8">
        <f t="shared" si="1"/>
        <v>71</v>
      </c>
      <c r="K58" s="5"/>
    </row>
    <row r="59" spans="2:11" ht="30">
      <c r="B59" s="6">
        <v>54</v>
      </c>
      <c r="C59" s="5" t="s">
        <v>100</v>
      </c>
      <c r="D59" s="5" t="s">
        <v>11</v>
      </c>
      <c r="E59" s="5" t="s">
        <v>99</v>
      </c>
      <c r="F59" s="5" t="s">
        <v>101</v>
      </c>
      <c r="G59" s="5" t="s">
        <v>247</v>
      </c>
      <c r="H59" s="8">
        <v>30</v>
      </c>
      <c r="I59" s="8">
        <v>41</v>
      </c>
      <c r="J59" s="8">
        <f t="shared" si="1"/>
        <v>71</v>
      </c>
      <c r="K59" s="5"/>
    </row>
    <row r="60" spans="2:11" ht="45">
      <c r="B60" s="6">
        <v>55</v>
      </c>
      <c r="C60" s="5" t="s">
        <v>140</v>
      </c>
      <c r="D60" s="5" t="s">
        <v>11</v>
      </c>
      <c r="E60" s="5" t="s">
        <v>132</v>
      </c>
      <c r="F60" s="5" t="s">
        <v>141</v>
      </c>
      <c r="G60" s="5" t="s">
        <v>142</v>
      </c>
      <c r="H60" s="8">
        <v>23</v>
      </c>
      <c r="I60" s="8">
        <v>47</v>
      </c>
      <c r="J60" s="8">
        <f t="shared" si="1"/>
        <v>70</v>
      </c>
      <c r="K60" s="5"/>
    </row>
    <row r="61" spans="2:11" ht="45">
      <c r="B61" s="6">
        <v>56</v>
      </c>
      <c r="C61" s="5" t="s">
        <v>235</v>
      </c>
      <c r="D61" s="5" t="s">
        <v>11</v>
      </c>
      <c r="E61" s="5" t="s">
        <v>167</v>
      </c>
      <c r="F61" s="5" t="s">
        <v>171</v>
      </c>
      <c r="G61" s="5" t="s">
        <v>172</v>
      </c>
      <c r="H61" s="8">
        <v>26</v>
      </c>
      <c r="I61" s="8">
        <v>42</v>
      </c>
      <c r="J61" s="8">
        <f t="shared" si="1"/>
        <v>68</v>
      </c>
      <c r="K61" s="5"/>
    </row>
    <row r="62" spans="2:11" ht="45">
      <c r="B62" s="6">
        <v>57</v>
      </c>
      <c r="C62" s="5" t="s">
        <v>237</v>
      </c>
      <c r="D62" s="5" t="s">
        <v>11</v>
      </c>
      <c r="E62" s="5" t="s">
        <v>187</v>
      </c>
      <c r="F62" s="5" t="s">
        <v>188</v>
      </c>
      <c r="G62" s="5" t="s">
        <v>189</v>
      </c>
      <c r="H62" s="8">
        <v>22</v>
      </c>
      <c r="I62" s="8">
        <v>46</v>
      </c>
      <c r="J62" s="8">
        <f t="shared" si="1"/>
        <v>68</v>
      </c>
      <c r="K62" s="5"/>
    </row>
    <row r="63" spans="2:11" ht="30">
      <c r="B63" s="6">
        <v>58</v>
      </c>
      <c r="C63" s="5" t="s">
        <v>245</v>
      </c>
      <c r="D63" s="5" t="s">
        <v>11</v>
      </c>
      <c r="E63" s="5" t="s">
        <v>110</v>
      </c>
      <c r="F63" s="5" t="s">
        <v>117</v>
      </c>
      <c r="G63" s="5" t="s">
        <v>118</v>
      </c>
      <c r="H63" s="8">
        <v>27</v>
      </c>
      <c r="I63" s="8">
        <v>40.5</v>
      </c>
      <c r="J63" s="8">
        <f t="shared" si="1"/>
        <v>67.5</v>
      </c>
      <c r="K63" s="5"/>
    </row>
    <row r="64" spans="2:11" ht="30">
      <c r="B64" s="6">
        <v>59</v>
      </c>
      <c r="C64" s="5" t="s">
        <v>232</v>
      </c>
      <c r="D64" s="5" t="s">
        <v>11</v>
      </c>
      <c r="E64" s="5" t="s">
        <v>198</v>
      </c>
      <c r="F64" s="5" t="s">
        <v>199</v>
      </c>
      <c r="G64" s="5" t="s">
        <v>200</v>
      </c>
      <c r="H64" s="8">
        <v>36</v>
      </c>
      <c r="I64" s="8">
        <v>31</v>
      </c>
      <c r="J64" s="8">
        <f t="shared" si="1"/>
        <v>67</v>
      </c>
      <c r="K64" s="5"/>
    </row>
    <row r="65" spans="2:11" ht="45">
      <c r="B65" s="6">
        <v>60</v>
      </c>
      <c r="C65" s="6" t="s">
        <v>29</v>
      </c>
      <c r="D65" s="6" t="s">
        <v>11</v>
      </c>
      <c r="E65" s="6" t="s">
        <v>27</v>
      </c>
      <c r="F65" s="6" t="s">
        <v>31</v>
      </c>
      <c r="G65" s="6" t="s">
        <v>33</v>
      </c>
      <c r="H65" s="8">
        <v>30</v>
      </c>
      <c r="I65" s="8">
        <v>37</v>
      </c>
      <c r="J65" s="8">
        <f t="shared" si="1"/>
        <v>67</v>
      </c>
      <c r="K65" s="5"/>
    </row>
    <row r="66" spans="2:11" ht="30">
      <c r="B66" s="6">
        <v>61</v>
      </c>
      <c r="C66" s="5" t="s">
        <v>208</v>
      </c>
      <c r="D66" s="5" t="s">
        <v>11</v>
      </c>
      <c r="E66" s="5" t="s">
        <v>159</v>
      </c>
      <c r="F66" s="5" t="s">
        <v>160</v>
      </c>
      <c r="G66" s="5" t="s">
        <v>209</v>
      </c>
      <c r="H66" s="8">
        <v>38</v>
      </c>
      <c r="I66" s="8">
        <v>27</v>
      </c>
      <c r="J66" s="8">
        <f t="shared" si="1"/>
        <v>65</v>
      </c>
      <c r="K66" s="5"/>
    </row>
    <row r="67" spans="2:11" ht="45">
      <c r="B67" s="6">
        <v>62</v>
      </c>
      <c r="C67" s="5" t="s">
        <v>223</v>
      </c>
      <c r="D67" s="5" t="s">
        <v>11</v>
      </c>
      <c r="E67" s="5" t="s">
        <v>97</v>
      </c>
      <c r="F67" s="5" t="s">
        <v>98</v>
      </c>
      <c r="G67" s="5" t="s">
        <v>224</v>
      </c>
      <c r="H67" s="8">
        <v>33</v>
      </c>
      <c r="I67" s="8">
        <v>30</v>
      </c>
      <c r="J67" s="8">
        <f t="shared" si="1"/>
        <v>63</v>
      </c>
      <c r="K67" s="5"/>
    </row>
    <row r="68" spans="2:11" ht="30">
      <c r="B68" s="6">
        <v>63</v>
      </c>
      <c r="C68" s="5" t="s">
        <v>180</v>
      </c>
      <c r="D68" s="5" t="s">
        <v>11</v>
      </c>
      <c r="E68" s="5" t="s">
        <v>179</v>
      </c>
      <c r="F68" s="5" t="s">
        <v>181</v>
      </c>
      <c r="G68" s="5" t="s">
        <v>182</v>
      </c>
      <c r="H68" s="8">
        <v>35</v>
      </c>
      <c r="I68" s="8">
        <v>28</v>
      </c>
      <c r="J68" s="8">
        <f t="shared" si="1"/>
        <v>63</v>
      </c>
      <c r="K68" s="5"/>
    </row>
    <row r="69" spans="2:11" ht="30">
      <c r="B69" s="6">
        <v>64</v>
      </c>
      <c r="C69" s="5" t="s">
        <v>107</v>
      </c>
      <c r="D69" s="5" t="s">
        <v>11</v>
      </c>
      <c r="E69" s="5" t="s">
        <v>106</v>
      </c>
      <c r="F69" s="5" t="s">
        <v>108</v>
      </c>
      <c r="G69" s="5" t="s">
        <v>109</v>
      </c>
      <c r="H69" s="8">
        <v>28</v>
      </c>
      <c r="I69" s="8">
        <v>32.5</v>
      </c>
      <c r="J69" s="8">
        <f t="shared" si="1"/>
        <v>60.5</v>
      </c>
      <c r="K69" s="5"/>
    </row>
    <row r="70" spans="2:11" ht="30">
      <c r="B70" s="6">
        <v>65</v>
      </c>
      <c r="C70" s="5" t="s">
        <v>211</v>
      </c>
      <c r="D70" s="5" t="s">
        <v>11</v>
      </c>
      <c r="E70" s="5" t="s">
        <v>156</v>
      </c>
      <c r="F70" s="5" t="s">
        <v>157</v>
      </c>
      <c r="G70" s="5" t="s">
        <v>158</v>
      </c>
      <c r="H70" s="8">
        <v>33</v>
      </c>
      <c r="I70" s="8">
        <v>24.5</v>
      </c>
      <c r="J70" s="8">
        <f>SUM(H70,I70)</f>
        <v>57.5</v>
      </c>
      <c r="K70" s="5"/>
    </row>
    <row r="71" spans="2:11" ht="30">
      <c r="B71" s="6">
        <v>66</v>
      </c>
      <c r="C71" s="5" t="s">
        <v>229</v>
      </c>
      <c r="D71" s="5" t="s">
        <v>11</v>
      </c>
      <c r="E71" s="7" t="s">
        <v>6</v>
      </c>
      <c r="F71" s="5" t="s">
        <v>9</v>
      </c>
      <c r="G71" s="5" t="s">
        <v>12</v>
      </c>
      <c r="H71" s="8">
        <v>40</v>
      </c>
      <c r="I71" s="8">
        <v>14</v>
      </c>
      <c r="J71" s="8">
        <f>SUM(H71,I71)</f>
        <v>54</v>
      </c>
      <c r="K71" s="6"/>
    </row>
    <row r="72" spans="2:11" ht="60">
      <c r="B72" s="6">
        <v>67</v>
      </c>
      <c r="C72" s="5" t="s">
        <v>227</v>
      </c>
      <c r="D72" s="5" t="s">
        <v>11</v>
      </c>
      <c r="E72" s="5" t="s">
        <v>94</v>
      </c>
      <c r="F72" s="5" t="s">
        <v>95</v>
      </c>
      <c r="G72" s="5" t="s">
        <v>96</v>
      </c>
      <c r="H72" s="8">
        <v>32</v>
      </c>
      <c r="I72" s="8">
        <v>19</v>
      </c>
      <c r="J72" s="8">
        <f>SUM(H72,I72)</f>
        <v>51</v>
      </c>
      <c r="K72" s="6"/>
    </row>
    <row r="73" spans="2:11" ht="30">
      <c r="B73" s="6">
        <v>68</v>
      </c>
      <c r="C73" s="5" t="s">
        <v>21</v>
      </c>
      <c r="D73" s="5" t="s">
        <v>11</v>
      </c>
      <c r="E73" s="5" t="s">
        <v>20</v>
      </c>
      <c r="F73" s="5" t="s">
        <v>24</v>
      </c>
      <c r="G73" s="5" t="s">
        <v>25</v>
      </c>
      <c r="H73" s="8">
        <v>33</v>
      </c>
      <c r="I73" s="8">
        <v>17</v>
      </c>
      <c r="J73" s="8">
        <f>SUM(H73,I73)</f>
        <v>50</v>
      </c>
      <c r="K73" s="6"/>
    </row>
    <row r="76" spans="7:10" ht="18">
      <c r="G76" s="13" t="s">
        <v>251</v>
      </c>
      <c r="H76" s="13"/>
      <c r="I76" s="13"/>
      <c r="J76" s="13"/>
    </row>
    <row r="78" spans="7:11" ht="15.75">
      <c r="G78" s="20" t="s">
        <v>252</v>
      </c>
      <c r="H78" s="20"/>
      <c r="I78" s="20"/>
      <c r="J78" s="20"/>
      <c r="K78" s="20"/>
    </row>
    <row r="81" spans="2:5" ht="15.75">
      <c r="B81" s="20" t="s">
        <v>253</v>
      </c>
      <c r="C81" s="20"/>
      <c r="D81" s="20"/>
      <c r="E81" s="20"/>
    </row>
  </sheetData>
  <mergeCells count="4">
    <mergeCell ref="B1:G1"/>
    <mergeCell ref="D3:H3"/>
    <mergeCell ref="G78:K78"/>
    <mergeCell ref="B81:E8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50"/>
  <sheetViews>
    <sheetView tabSelected="1" workbookViewId="0" topLeftCell="A7">
      <selection activeCell="C33" sqref="C33"/>
    </sheetView>
  </sheetViews>
  <sheetFormatPr defaultColWidth="9.140625" defaultRowHeight="12.75"/>
  <cols>
    <col min="2" max="2" width="16.8515625" style="0" customWidth="1"/>
    <col min="3" max="3" width="31.421875" style="0" customWidth="1"/>
    <col min="4" max="4" width="18.28125" style="0" customWidth="1"/>
  </cols>
  <sheetData>
    <row r="2" spans="2:4" ht="15.75">
      <c r="B2" s="21" t="s">
        <v>303</v>
      </c>
      <c r="C2" s="21"/>
      <c r="D2" s="21"/>
    </row>
    <row r="3" spans="2:4" ht="15.75">
      <c r="B3" s="21" t="s">
        <v>304</v>
      </c>
      <c r="C3" s="21"/>
      <c r="D3" s="21"/>
    </row>
    <row r="4" spans="2:4" ht="15.75">
      <c r="B4" s="21" t="s">
        <v>305</v>
      </c>
      <c r="C4" s="21"/>
      <c r="D4" s="21"/>
    </row>
    <row r="5" spans="2:4" ht="15.75">
      <c r="B5" s="14"/>
      <c r="C5" s="14"/>
      <c r="D5" s="14"/>
    </row>
    <row r="6" spans="2:4" ht="15.75">
      <c r="B6" s="21" t="s">
        <v>306</v>
      </c>
      <c r="C6" s="21"/>
      <c r="D6" s="21"/>
    </row>
    <row r="8" spans="2:4" ht="15.75">
      <c r="B8" s="15" t="s">
        <v>258</v>
      </c>
      <c r="C8" s="15" t="s">
        <v>259</v>
      </c>
      <c r="D8" s="15" t="s">
        <v>260</v>
      </c>
    </row>
    <row r="9" spans="2:4" ht="12.75">
      <c r="B9" s="16">
        <v>1</v>
      </c>
      <c r="C9" s="16" t="s">
        <v>270</v>
      </c>
      <c r="D9" s="17">
        <v>81.36</v>
      </c>
    </row>
    <row r="10" spans="2:4" ht="12.75">
      <c r="B10" s="16">
        <v>2</v>
      </c>
      <c r="C10" s="16" t="s">
        <v>296</v>
      </c>
      <c r="D10" s="17">
        <v>79.27</v>
      </c>
    </row>
    <row r="11" spans="2:4" ht="12.75">
      <c r="B11" s="16">
        <v>3</v>
      </c>
      <c r="C11" s="16" t="s">
        <v>285</v>
      </c>
      <c r="D11" s="17">
        <v>78.21</v>
      </c>
    </row>
    <row r="12" spans="2:4" ht="12.75">
      <c r="B12" s="16">
        <v>4</v>
      </c>
      <c r="C12" s="16" t="s">
        <v>302</v>
      </c>
      <c r="D12" s="17">
        <v>78</v>
      </c>
    </row>
    <row r="13" spans="2:4" ht="12.75">
      <c r="B13" s="16">
        <v>5</v>
      </c>
      <c r="C13" s="16" t="s">
        <v>275</v>
      </c>
      <c r="D13" s="17">
        <v>77.71</v>
      </c>
    </row>
    <row r="14" spans="2:4" ht="12.75">
      <c r="B14" s="16">
        <v>6</v>
      </c>
      <c r="C14" s="16" t="s">
        <v>292</v>
      </c>
      <c r="D14" s="17">
        <v>77.67</v>
      </c>
    </row>
    <row r="15" spans="2:4" ht="12.75">
      <c r="B15" s="16">
        <v>7</v>
      </c>
      <c r="C15" s="16" t="s">
        <v>264</v>
      </c>
      <c r="D15" s="17">
        <v>76.83</v>
      </c>
    </row>
    <row r="16" spans="2:4" ht="12.75">
      <c r="B16" s="16">
        <v>8</v>
      </c>
      <c r="C16" s="16" t="s">
        <v>290</v>
      </c>
      <c r="D16" s="17">
        <v>76.36</v>
      </c>
    </row>
    <row r="17" spans="2:4" ht="12.75">
      <c r="B17" s="16">
        <v>9</v>
      </c>
      <c r="C17" s="16" t="s">
        <v>300</v>
      </c>
      <c r="D17" s="17">
        <v>75.72</v>
      </c>
    </row>
    <row r="18" spans="2:4" ht="12.75">
      <c r="B18" s="16">
        <v>10</v>
      </c>
      <c r="C18" s="16" t="s">
        <v>265</v>
      </c>
      <c r="D18" s="17">
        <v>75.58</v>
      </c>
    </row>
    <row r="19" spans="2:4" ht="12.75">
      <c r="B19" s="16">
        <v>11</v>
      </c>
      <c r="C19" s="16" t="s">
        <v>277</v>
      </c>
      <c r="D19" s="17">
        <v>75.57</v>
      </c>
    </row>
    <row r="20" spans="2:4" ht="12.75">
      <c r="B20" s="16">
        <v>12</v>
      </c>
      <c r="C20" s="16" t="s">
        <v>262</v>
      </c>
      <c r="D20" s="17">
        <v>74.86</v>
      </c>
    </row>
    <row r="21" spans="2:4" ht="12.75">
      <c r="B21" s="16">
        <v>13</v>
      </c>
      <c r="C21" s="16" t="s">
        <v>268</v>
      </c>
      <c r="D21" s="17">
        <v>73.93</v>
      </c>
    </row>
    <row r="22" spans="2:4" ht="12.75">
      <c r="B22" s="16">
        <v>14</v>
      </c>
      <c r="C22" s="16" t="s">
        <v>266</v>
      </c>
      <c r="D22" s="17">
        <v>72.79</v>
      </c>
    </row>
    <row r="23" spans="2:4" ht="12.75">
      <c r="B23" s="16">
        <v>15</v>
      </c>
      <c r="C23" s="16" t="s">
        <v>295</v>
      </c>
      <c r="D23" s="17">
        <v>72.7</v>
      </c>
    </row>
    <row r="24" spans="2:4" ht="12.75">
      <c r="B24" s="16">
        <v>16</v>
      </c>
      <c r="C24" s="16" t="s">
        <v>301</v>
      </c>
      <c r="D24" s="17">
        <v>72.58</v>
      </c>
    </row>
    <row r="25" spans="2:4" ht="12.75">
      <c r="B25" s="16">
        <v>17</v>
      </c>
      <c r="C25" s="16" t="s">
        <v>269</v>
      </c>
      <c r="D25" s="17">
        <v>72.43</v>
      </c>
    </row>
    <row r="26" spans="2:4" ht="12.75">
      <c r="B26" s="16">
        <v>18</v>
      </c>
      <c r="C26" s="16" t="s">
        <v>279</v>
      </c>
      <c r="D26" s="17">
        <v>72.33</v>
      </c>
    </row>
    <row r="27" spans="2:4" ht="12.75">
      <c r="B27" s="16">
        <v>19</v>
      </c>
      <c r="C27" s="16" t="s">
        <v>282</v>
      </c>
      <c r="D27" s="17">
        <v>72.17</v>
      </c>
    </row>
    <row r="28" spans="2:4" ht="12.75">
      <c r="B28" s="16">
        <v>20</v>
      </c>
      <c r="C28" s="16" t="s">
        <v>283</v>
      </c>
      <c r="D28" s="17">
        <v>71</v>
      </c>
    </row>
    <row r="29" spans="2:4" ht="12.75">
      <c r="B29" s="16">
        <v>21</v>
      </c>
      <c r="C29" s="16" t="s">
        <v>299</v>
      </c>
      <c r="D29" s="17">
        <v>71</v>
      </c>
    </row>
    <row r="30" spans="2:4" ht="12.75">
      <c r="B30" s="16">
        <v>22</v>
      </c>
      <c r="C30" s="16" t="s">
        <v>287</v>
      </c>
      <c r="D30" s="17">
        <v>70.83</v>
      </c>
    </row>
    <row r="31" spans="2:4" ht="12.75">
      <c r="B31" s="16">
        <v>23</v>
      </c>
      <c r="C31" s="16" t="s">
        <v>297</v>
      </c>
      <c r="D31" s="17">
        <v>70.67</v>
      </c>
    </row>
    <row r="32" spans="2:4" ht="12.75">
      <c r="B32" s="16">
        <v>24</v>
      </c>
      <c r="C32" s="16" t="s">
        <v>274</v>
      </c>
      <c r="D32" s="17">
        <v>70.64</v>
      </c>
    </row>
    <row r="33" spans="2:4" ht="12.75">
      <c r="B33" s="16">
        <v>25</v>
      </c>
      <c r="C33" s="16" t="s">
        <v>278</v>
      </c>
      <c r="D33" s="17">
        <v>70.42</v>
      </c>
    </row>
    <row r="34" spans="2:4" ht="12.75">
      <c r="B34" s="16">
        <v>26</v>
      </c>
      <c r="C34" s="16" t="s">
        <v>291</v>
      </c>
      <c r="D34" s="17">
        <v>70</v>
      </c>
    </row>
    <row r="35" spans="2:4" ht="12.75">
      <c r="B35" s="16">
        <v>27</v>
      </c>
      <c r="C35" s="16" t="s">
        <v>293</v>
      </c>
      <c r="D35" s="17">
        <v>69.57</v>
      </c>
    </row>
    <row r="36" spans="2:4" ht="12.75">
      <c r="B36" s="16">
        <v>28</v>
      </c>
      <c r="C36" s="16" t="s">
        <v>289</v>
      </c>
      <c r="D36" s="17">
        <v>69.4</v>
      </c>
    </row>
    <row r="37" spans="2:4" ht="12.75">
      <c r="B37" s="16">
        <v>29</v>
      </c>
      <c r="C37" s="16" t="s">
        <v>288</v>
      </c>
      <c r="D37" s="17">
        <v>68.94</v>
      </c>
    </row>
    <row r="38" spans="2:4" ht="12.75">
      <c r="B38" s="16">
        <v>30</v>
      </c>
      <c r="C38" s="16" t="s">
        <v>271</v>
      </c>
      <c r="D38" s="17">
        <v>68.83</v>
      </c>
    </row>
    <row r="39" spans="2:4" ht="12.75">
      <c r="B39" s="16">
        <v>31</v>
      </c>
      <c r="C39" s="16" t="s">
        <v>276</v>
      </c>
      <c r="D39" s="17">
        <v>68.57</v>
      </c>
    </row>
    <row r="40" spans="2:4" ht="12.75">
      <c r="B40" s="16">
        <v>32</v>
      </c>
      <c r="C40" s="16" t="s">
        <v>286</v>
      </c>
      <c r="D40" s="17">
        <v>68.5</v>
      </c>
    </row>
    <row r="41" spans="2:4" ht="12.75">
      <c r="B41" s="16">
        <v>33</v>
      </c>
      <c r="C41" s="16" t="s">
        <v>298</v>
      </c>
      <c r="D41" s="17">
        <v>66.2</v>
      </c>
    </row>
    <row r="42" spans="2:4" ht="12.75">
      <c r="B42" s="16">
        <v>34</v>
      </c>
      <c r="C42" s="16" t="s">
        <v>267</v>
      </c>
      <c r="D42" s="17">
        <v>66.14</v>
      </c>
    </row>
    <row r="43" spans="2:4" ht="12.75">
      <c r="B43" s="16">
        <v>35</v>
      </c>
      <c r="C43" s="16" t="s">
        <v>261</v>
      </c>
      <c r="D43" s="17">
        <v>65.71</v>
      </c>
    </row>
    <row r="44" spans="2:4" ht="12.75">
      <c r="B44" s="16">
        <v>36</v>
      </c>
      <c r="C44" s="16" t="s">
        <v>273</v>
      </c>
      <c r="D44" s="17">
        <v>62.67</v>
      </c>
    </row>
    <row r="45" spans="2:4" ht="12.75">
      <c r="B45" s="16">
        <v>37</v>
      </c>
      <c r="C45" s="16" t="s">
        <v>294</v>
      </c>
      <c r="D45" s="17">
        <v>62.63</v>
      </c>
    </row>
    <row r="46" spans="2:4" ht="12.75">
      <c r="B46" s="16">
        <v>38</v>
      </c>
      <c r="C46" s="16" t="s">
        <v>284</v>
      </c>
      <c r="D46" s="17">
        <v>59.75</v>
      </c>
    </row>
    <row r="47" spans="2:4" ht="12.75">
      <c r="B47" s="16">
        <v>39</v>
      </c>
      <c r="C47" s="16" t="s">
        <v>281</v>
      </c>
      <c r="D47" s="17">
        <v>59</v>
      </c>
    </row>
    <row r="48" spans="2:4" ht="12.75">
      <c r="B48" s="16">
        <v>40</v>
      </c>
      <c r="C48" s="16" t="s">
        <v>272</v>
      </c>
      <c r="D48" s="17">
        <v>57.6</v>
      </c>
    </row>
    <row r="49" spans="2:4" ht="12.75">
      <c r="B49" s="16">
        <v>41</v>
      </c>
      <c r="C49" s="16" t="s">
        <v>263</v>
      </c>
      <c r="D49" s="17">
        <v>56.25</v>
      </c>
    </row>
    <row r="50" spans="2:4" ht="12.75">
      <c r="B50" s="16">
        <v>42</v>
      </c>
      <c r="C50" s="16" t="s">
        <v>280</v>
      </c>
      <c r="D50" s="17">
        <v>47</v>
      </c>
    </row>
  </sheetData>
  <mergeCells count="4">
    <mergeCell ref="B2:D2"/>
    <mergeCell ref="B3:D3"/>
    <mergeCell ref="B4:D4"/>
    <mergeCell ref="B6:D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 S</dc:creator>
  <cp:keywords/>
  <dc:description/>
  <cp:lastModifiedBy>Catedra de Matematica</cp:lastModifiedBy>
  <cp:lastPrinted>2007-04-13T08:52:22Z</cp:lastPrinted>
  <dcterms:created xsi:type="dcterms:W3CDTF">2007-04-02T18:11:28Z</dcterms:created>
  <dcterms:modified xsi:type="dcterms:W3CDTF">2007-04-13T17:24:58Z</dcterms:modified>
  <cp:category/>
  <cp:version/>
  <cp:contentType/>
  <cp:contentStatus/>
</cp:coreProperties>
</file>