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cl_5" sheetId="1" r:id="rId1"/>
    <sheet name="cl_6" sheetId="2" r:id="rId2"/>
    <sheet name="cl_7" sheetId="3" r:id="rId3"/>
    <sheet name="cl_8" sheetId="4" r:id="rId4"/>
    <sheet name="sp" sheetId="5" r:id="rId5"/>
  </sheets>
  <definedNames>
    <definedName name="_xlnm.Print_Area" localSheetId="0">'cl_5'!$A$1:$J$47</definedName>
    <definedName name="_xlnm.Print_Titles" localSheetId="0">'cl_5'!$4:$4</definedName>
    <definedName name="_xlnm.Print_Titles" localSheetId="2">'cl_7'!$4:$4</definedName>
    <definedName name="_xlnm.Print_Titles" localSheetId="3">'cl_8'!$4:$4</definedName>
  </definedNames>
  <calcPr fullCalcOnLoad="1"/>
</workbook>
</file>

<file path=xl/sharedStrings.xml><?xml version="1.0" encoding="utf-8"?>
<sst xmlns="http://schemas.openxmlformats.org/spreadsheetml/2006/main" count="839" uniqueCount="381">
  <si>
    <t>Clasa</t>
  </si>
  <si>
    <t>Numele şi prenumele elevului</t>
  </si>
  <si>
    <t>Judeţ</t>
  </si>
  <si>
    <t>Alba</t>
  </si>
  <si>
    <t>Şcoala cu cl. I-VIII Mihai  Eminescu Alba Iulia</t>
  </si>
  <si>
    <t>Arad</t>
  </si>
  <si>
    <t>Argeş</t>
  </si>
  <si>
    <t>Şcoala Liviu Rebreanu Mioveni</t>
  </si>
  <si>
    <t>Bacău</t>
  </si>
  <si>
    <t>Şcoala cu cl. I-VIII Constantin Platon Bacău</t>
  </si>
  <si>
    <t>Bihor</t>
  </si>
  <si>
    <t>Liceul Teoretic L. Blaga Oradea</t>
  </si>
  <si>
    <t>Bistriţa-Năsăud</t>
  </si>
  <si>
    <t>Şcoala Generală Nr.1 Bistriţa</t>
  </si>
  <si>
    <t>Botoşani</t>
  </si>
  <si>
    <t xml:space="preserve">Şcoala cu cl. I-VIII Nr.6 Botoşani </t>
  </si>
  <si>
    <t>Brăila</t>
  </si>
  <si>
    <t>Şcoala Ion Creangă Brăila</t>
  </si>
  <si>
    <t>Mehedinţi</t>
  </si>
  <si>
    <t>Mureş</t>
  </si>
  <si>
    <t>Gimnaziul Traian Târnăveni</t>
  </si>
  <si>
    <t>Neamţ</t>
  </si>
  <si>
    <t>Colegiul Naţional de Informatică, Piatra Neamţ</t>
  </si>
  <si>
    <t>Olt</t>
  </si>
  <si>
    <t>Prahova</t>
  </si>
  <si>
    <t>Liceul Aurel Vlaicu Breaza</t>
  </si>
  <si>
    <t>Sălaj</t>
  </si>
  <si>
    <t>Şcoala Vasile Goldiş Zalău</t>
  </si>
  <si>
    <t>Satu Mare</t>
  </si>
  <si>
    <t>Şcoala Avram Iancu Satu Mare</t>
  </si>
  <si>
    <t>Sibiu</t>
  </si>
  <si>
    <t>Suceava</t>
  </si>
  <si>
    <t>Şcoala cu cl. I-VIII Frătăuţii Noi</t>
  </si>
  <si>
    <t>Şcoala cu cl. I-VIII Miron Costin Suceava</t>
  </si>
  <si>
    <t>Teleorman</t>
  </si>
  <si>
    <t>Şcoala Drăgăneşti de Vede</t>
  </si>
  <si>
    <t>Timiş</t>
  </si>
  <si>
    <t>Liceul N. Lenau Timişoara</t>
  </si>
  <si>
    <t>Tulcea</t>
  </si>
  <si>
    <t>Şcoala C. Brâncoveanu Babadag</t>
  </si>
  <si>
    <t>Vâlcea</t>
  </si>
  <si>
    <t>Şcoala Nr. 2 Râmnicu Vâlcea</t>
  </si>
  <si>
    <t>Vaslui</t>
  </si>
  <si>
    <t>Colegiul Gh. Roşca Codreanu Bîrlad</t>
  </si>
  <si>
    <t>Vrancea</t>
  </si>
  <si>
    <t>Ş.A.M. Fitioneşti</t>
  </si>
  <si>
    <t>Braşov</t>
  </si>
  <si>
    <t>Liceul A. Mureşanu Brasov</t>
  </si>
  <si>
    <t>Bucureşti</t>
  </si>
  <si>
    <t>Şcoala Nr .128</t>
  </si>
  <si>
    <t>Buzău</t>
  </si>
  <si>
    <t>Grup Şcolar Tehnic Sf. Mc. Sava Berca</t>
  </si>
  <si>
    <t>Călăraşi</t>
  </si>
  <si>
    <t>Liceul Teoretic Mihai Eminescu Călăraşi</t>
  </si>
  <si>
    <t>Caraş-Severin</t>
  </si>
  <si>
    <t>Şcoala cu cl. I-VIII  Nr. 2 Caransebeş</t>
  </si>
  <si>
    <t>Cluj</t>
  </si>
  <si>
    <t>Liceul T. Gelu Voievod Gilău</t>
  </si>
  <si>
    <t>Constanţa</t>
  </si>
  <si>
    <t>Şcoala Ion Jalea Constanţa</t>
  </si>
  <si>
    <t>Covasna</t>
  </si>
  <si>
    <t>Liceul T. Mihai Viteazul Sf.-Gheorghe</t>
  </si>
  <si>
    <t>Dâmboviţa</t>
  </si>
  <si>
    <t>Şcoala Nr. 4 Pucioasa</t>
  </si>
  <si>
    <t>Şcoala M.Sadoveanu Tulcea</t>
  </si>
  <si>
    <t>Liceul Matei Basarab Râmnicu Vâlcea</t>
  </si>
  <si>
    <t>Şcoala cu cl. I VIII Stănilesti</t>
  </si>
  <si>
    <t>Liceul Teoretic Duiliu Zamfirescu Odobeşti</t>
  </si>
  <si>
    <t>Şcoala Nr. 129</t>
  </si>
  <si>
    <t>Şcoala cu cl. I - VIII Nr.1 Râmnicu Sărat</t>
  </si>
  <si>
    <t>Şcoala Nr. 1 Pucioasa</t>
  </si>
  <si>
    <t>Dolj</t>
  </si>
  <si>
    <t>Galaţi</t>
  </si>
  <si>
    <t>Şcoala Nr. 43 Galaţi</t>
  </si>
  <si>
    <t>Giurgiu</t>
  </si>
  <si>
    <t>Şcoala Generală Nr.8 Giurgiu</t>
  </si>
  <si>
    <t>Gorj</t>
  </si>
  <si>
    <t>Şcoala Generală Nr. 1 Motru</t>
  </si>
  <si>
    <t>Harghita</t>
  </si>
  <si>
    <t>Şcoala Generală Márton Áron Sândominic</t>
  </si>
  <si>
    <t>Hunedoara</t>
  </si>
  <si>
    <t>Şcoala Generală Nr. 6 Petrila</t>
  </si>
  <si>
    <t>Ialomiţa</t>
  </si>
  <si>
    <t>Şcoala Nr. 3 Slobozia</t>
  </si>
  <si>
    <t>Şcoala Nr.29 Galaţi</t>
  </si>
  <si>
    <t>Şcoala Generală Adunaţii Copăceni</t>
  </si>
  <si>
    <t>Şcoala Generală Al. Ştefulescu Tg. Jiu</t>
  </si>
  <si>
    <t>Grup Şcolar Corbu</t>
  </si>
  <si>
    <t>Şcoala Generală Simeria</t>
  </si>
  <si>
    <t>Ş.A.M. Burduşani</t>
  </si>
  <si>
    <t>Iaşi</t>
  </si>
  <si>
    <t>Ilfov</t>
  </si>
  <si>
    <t>Şcoala Nr. 3 Buftea</t>
  </si>
  <si>
    <t>Maramureş</t>
  </si>
  <si>
    <t>Şcoala cu cl. I-VIII  Nichita Stănescu Baia Mare</t>
  </si>
  <si>
    <t>Grup Şcolar Petru Maior Reghin</t>
  </si>
  <si>
    <t>Şcoala Generală Ghioroc</t>
  </si>
  <si>
    <t>Şcoala cu cl. I-VIII Oeşti, Curtea de Argeş</t>
  </si>
  <si>
    <t>Şcoala cu cl. I-VIII Valea lui Mihai</t>
  </si>
  <si>
    <t>Şcoala Generală L. Rebreanu Beclean</t>
  </si>
  <si>
    <t xml:space="preserve">Şcoala cu cl. I-VIII Nr.13 Botoşani </t>
  </si>
  <si>
    <t>Şcoala Vlaicu Vodă Brăila</t>
  </si>
  <si>
    <t>Şcoala cu cl. I-VIII Nr. 2 Olteniţa</t>
  </si>
  <si>
    <t>Şcoala cu cl. I- VIII  Nr. 7 Reşiţa</t>
  </si>
  <si>
    <t>Şcoala Horea Cluj-Napoca</t>
  </si>
  <si>
    <t>Şcoala Nr. 1 Mangalia</t>
  </si>
  <si>
    <t>Şcoala I.L.Caragiale</t>
  </si>
  <si>
    <t>Colegiul Naţional Carol I Craiova</t>
  </si>
  <si>
    <t>Liceul Spiru Haret   Tecuci</t>
  </si>
  <si>
    <t>Şcoala Generală E. Teodoroiu Tg. Jiu</t>
  </si>
  <si>
    <t>Şcoala Generală Petőfi Sándor M. Ciuc</t>
  </si>
  <si>
    <t>Şcoala Generală Nr. 5 Petrila</t>
  </si>
  <si>
    <t>Liceul de Artă Slobozia</t>
  </si>
  <si>
    <t>Şcoala D.D.Pătrăşcanu Tomesti</t>
  </si>
  <si>
    <t xml:space="preserve">Liceul Teoretic Horia Hulubei Măgurele </t>
  </si>
  <si>
    <t>Şcoala cu cl. I-VIII Octavian Goga Baia Mare</t>
  </si>
  <si>
    <t>Şcoala Nr. 3 Slatina</t>
  </si>
  <si>
    <t>Ş.A.M. Starchiojd</t>
  </si>
  <si>
    <t>Liceul Sportiv Avram Iancu Zalău</t>
  </si>
  <si>
    <t>Şcoala Generală Grigore Moisil Satu Mare</t>
  </si>
  <si>
    <t>Şcoala cu cl. I – VIII Nr. 7 Suceava</t>
  </si>
  <si>
    <t>Şcoala cu cl. I-VIII nr 4 Roşiorii de Vede</t>
  </si>
  <si>
    <t>Şcoala cu cl.I-VIII Nr.16 Timişoara</t>
  </si>
  <si>
    <t>Şcoala Al.Ciucurencu Tulcea</t>
  </si>
  <si>
    <t>Şcoala cu cl. I VIII Zorleni</t>
  </si>
  <si>
    <t>Şcoala cu cl. I-VIII Duiliu Zamfirescu Focşani</t>
  </si>
  <si>
    <t>Colegiul Naţional I. M. Clain Blaj</t>
  </si>
  <si>
    <t>Şcoala cu cl. I-VIII Schitu Goleşti</t>
  </si>
  <si>
    <t>Liceul Pedagogic Iosif Vulcan Oradea</t>
  </si>
  <si>
    <t>Colegiul Naţional  L. Rebreanu Bistrita</t>
  </si>
  <si>
    <t xml:space="preserve">Şcoala cu cl. I-VIII Nr. 13 Botoşani </t>
  </si>
  <si>
    <t>Şcoala Nr. 9 Brăila</t>
  </si>
  <si>
    <t>Şcoala Nr. 81</t>
  </si>
  <si>
    <t>Şcoala G. E. Palade Buzau</t>
  </si>
  <si>
    <t>Şcoala cu cl. I-VIII Mircea-Vodă Călăraşi</t>
  </si>
  <si>
    <t>Gimnaziul Mihai Viteazul Tg.Mureş</t>
  </si>
  <si>
    <t>Ş.A.M. Oglinzi</t>
  </si>
  <si>
    <t>Liceul Teoretic Tudor Vladimirescu Drăgăneşti Olt</t>
  </si>
  <si>
    <t>Şcoala cu cl. I-VIII Filipeşti Târg</t>
  </si>
  <si>
    <t>Şcoala Gimnazială Ady-Şincai Cehu Silvaniei</t>
  </si>
  <si>
    <t>Şcoala L. Blaga Satu Mare</t>
  </si>
  <si>
    <t>Grup Şcolar Laţcu Vodă Siret</t>
  </si>
  <si>
    <t>Şcoala cu cl.I-VIII Nr.13 Timişoara</t>
  </si>
  <si>
    <t>Colegiul Tehnic H. Coandă Tulcea</t>
  </si>
  <si>
    <t>Şcoala cu cl. I VIII Nr. 4 Vaslui</t>
  </si>
  <si>
    <t>Colegiul E. Racoviţă Iaşi</t>
  </si>
  <si>
    <t>Şcoala Nr. 2 Buftea</t>
  </si>
  <si>
    <t>Grupul Şcolar Vasile Sav Roman</t>
  </si>
  <si>
    <t>Şcoala Nr. 1 Mizil</t>
  </si>
  <si>
    <t>Şcoala Corneliu Coposu Zalău</t>
  </si>
  <si>
    <t>Şcoala M. Barnovschi Uricani/ Miroslava</t>
  </si>
  <si>
    <t>Şcoala cu cl. I-VIII Petre Dulfu Baia Mare</t>
  </si>
  <si>
    <t>Şcoala Mihai Eminescu Dej</t>
  </si>
  <si>
    <t>Şcoala Aurel Vlaicu Constanţa</t>
  </si>
  <si>
    <t>Şcoala cu cl. I-VIII Iuliu Maniu Vinţu de Jos</t>
  </si>
  <si>
    <t>Şcoala Mihai Eminescu Piteşti</t>
  </si>
  <si>
    <t>Şcoala cu cl. I-VIII Al. I. Cuza Bacău</t>
  </si>
  <si>
    <t xml:space="preserve">Colegiul Naţional M. Eminescu  Botoşani </t>
  </si>
  <si>
    <t>Şcoala Mihai Eminescu Brăila</t>
  </si>
  <si>
    <t>Şcoala Generală Nr.27 Brasov</t>
  </si>
  <si>
    <t>Şcoala Nr. 174</t>
  </si>
  <si>
    <t>Şcoala cu cl. I-VIII  Grădiştea</t>
  </si>
  <si>
    <t>Şcoala cu cl. I- VIII  Nr. 9 Reşiţa</t>
  </si>
  <si>
    <t>Liceul Teoretic Avram Iancu Cluj-Napoca</t>
  </si>
  <si>
    <t>Şcoala cu cl. I-VIII Cumpăna</t>
  </si>
  <si>
    <t>Şcoala Runcu</t>
  </si>
  <si>
    <t>Şcoala Generală Nr. 1 Albeni</t>
  </si>
  <si>
    <t>Şcoala Generală Móra Ferenc Odorheiu Secuiesc</t>
  </si>
  <si>
    <t>Grup Şc. "Lazăr Chirilă" Baia de Arieş</t>
  </si>
  <si>
    <t>Şcoala cu cl. I-VIII Dumbrava Roşie</t>
  </si>
  <si>
    <t xml:space="preserve">Nr. crt. </t>
  </si>
  <si>
    <t xml:space="preserve">Grupul Şcolar Industrial Sebiş </t>
  </si>
  <si>
    <t>Şcoala Generală Nr. 2 Traian Craiova</t>
  </si>
  <si>
    <t>Şcoala Şt. Bârsănescu Iaşi</t>
  </si>
  <si>
    <t>Şcoala cu. cl.  I-VIII Nr. 6 Sibiu</t>
  </si>
  <si>
    <t>Colegiul Naţional A. Şaguna Braşov</t>
  </si>
  <si>
    <t>Şcoala nr. 5 Caracal</t>
  </si>
  <si>
    <t>Şcoala cu. cl. I-VIII Nr. 6 Sibiu</t>
  </si>
  <si>
    <t>Şcoala Generală Nr. 2 TraianCraiova</t>
  </si>
  <si>
    <t>Şcoala cu. cl. I-VII Nr. 6 Sibiu</t>
  </si>
  <si>
    <t>Şcoala cu cl. I-VIII Ion Luca Bacău</t>
  </si>
  <si>
    <t>Şcoala Nr. 22 Dimitrie Cantemir Galaţi</t>
  </si>
  <si>
    <t>Şcoala Generală Nr. 37 Mihai Eminescu Craiova</t>
  </si>
  <si>
    <t>Şcoala cu. cl. I-VIIINr. 6 Sibiu</t>
  </si>
  <si>
    <t>BOSOANCĂ ADRIANA DENISA</t>
  </si>
  <si>
    <t>BUŢURCĂ MARIA DIANA</t>
  </si>
  <si>
    <t>DANALACHI ANDRA  CORNELIA</t>
  </si>
  <si>
    <t>DAVID MARIAN EMILIAN</t>
  </si>
  <si>
    <t>GAFTON PAUL ADRIAN</t>
  </si>
  <si>
    <t>GHINCU ROMULUS ANDREI</t>
  </si>
  <si>
    <t>GHINESCU EDUARD COSTIN</t>
  </si>
  <si>
    <t>GÎDEI SEBASTIAN CRISTIAN</t>
  </si>
  <si>
    <t>GULIE IRINA</t>
  </si>
  <si>
    <t>HOŢOIU MARIA</t>
  </si>
  <si>
    <t>IVAN AURA IOANA</t>
  </si>
  <si>
    <t>LAMBU LORELA ROXANA</t>
  </si>
  <si>
    <t>MANDA COSMINA EMILIA</t>
  </si>
  <si>
    <t>MATEI ANDREEA</t>
  </si>
  <si>
    <t>NECHITA OANA-NICOLETA</t>
  </si>
  <si>
    <t>OANCEA ALEXANDRA</t>
  </si>
  <si>
    <t>PÎRJOL BOGDAN–ALEXANDRU</t>
  </si>
  <si>
    <t>PÎRLEA ELENA DIANA</t>
  </si>
  <si>
    <t>POPESCU CĂTĂLIN TEODOR</t>
  </si>
  <si>
    <t>POSA IOAN MARIUS</t>
  </si>
  <si>
    <t>SĂVIANU RĂZVAN</t>
  </si>
  <si>
    <t>SOLOMON ANDREEA</t>
  </si>
  <si>
    <t>ŞTEFAN IOANA CRISTINA</t>
  </si>
  <si>
    <t>TUDOREANU EMILIA</t>
  </si>
  <si>
    <t>TUDOSE ANDREI</t>
  </si>
  <si>
    <t>VRÂNCEANU  VLAD</t>
  </si>
  <si>
    <t>Nota probei scrise</t>
  </si>
  <si>
    <t>OARA ANA-MARIA</t>
  </si>
  <si>
    <t>TURCU MARIA</t>
  </si>
  <si>
    <t>IONESCU VLAD</t>
  </si>
  <si>
    <t>CĂLIN MANUELA ALEXANDRA</t>
  </si>
  <si>
    <t>MERCEAN DENISA</t>
  </si>
  <si>
    <t>GABOR ELIZA</t>
  </si>
  <si>
    <t>TUCĂ TEODORA</t>
  </si>
  <si>
    <t>DUMITRU MIHAI TEODOR</t>
  </si>
  <si>
    <t>DOBRESCU LORENA</t>
  </si>
  <si>
    <t>TÖRÖK SZILVIA</t>
  </si>
  <si>
    <t>ANTOHE ANDREEA CRISTINA</t>
  </si>
  <si>
    <t>ANDREI IOANA</t>
  </si>
  <si>
    <t>JDERU DESPINA IONELA</t>
  </si>
  <si>
    <t>STĂNICĂ DANIELA IOANA</t>
  </si>
  <si>
    <t>JUCAN RAREŞ ŞERBAN</t>
  </si>
  <si>
    <t>TRIPON ANDREEA CAMELIA</t>
  </si>
  <si>
    <t>BUJOR MIRUNA CRISTINA</t>
  </si>
  <si>
    <t>ZAHARIA ANDREEA</t>
  </si>
  <si>
    <t>CIUMACENCO CLAUDIU</t>
  </si>
  <si>
    <t>MINOIU  MARIA BIANCA</t>
  </si>
  <si>
    <t>DONIE ANA MARIA</t>
  </si>
  <si>
    <t>STRUŢ AMALIA</t>
  </si>
  <si>
    <t>PĂTRAŞCU PETRE LUCIAN</t>
  </si>
  <si>
    <t>APETREI VASILE IULIAN</t>
  </si>
  <si>
    <t>MITRA EDUARD RAMON</t>
  </si>
  <si>
    <t>NIŢĂ ALEXANDRA</t>
  </si>
  <si>
    <t>FOITOS RALUCA ANDREEA</t>
  </si>
  <si>
    <t>PARASCHIV NICOLAE LAURENŢIU</t>
  </si>
  <si>
    <t>CHIPER EMILIAN</t>
  </si>
  <si>
    <t>MINCAN MĂDĂLINA</t>
  </si>
  <si>
    <t>BIRTALAN ALEXANDRU</t>
  </si>
  <si>
    <t>ENACHE CRISTINA MIHAELA</t>
  </si>
  <si>
    <t>ALISTAR ALINA MARIOARA</t>
  </si>
  <si>
    <t>JURJE PAULA MIHAELA</t>
  </si>
  <si>
    <t>CHIRCULESCU SILVIU BOGDAN</t>
  </si>
  <si>
    <t>BĂJAN IOANA</t>
  </si>
  <si>
    <t>FILIP MARIA</t>
  </si>
  <si>
    <t>SIMION NICOLETA</t>
  </si>
  <si>
    <t>ANDREIU IOANA RALUCA</t>
  </si>
  <si>
    <t>ŢOCA GEORGIANA</t>
  </si>
  <si>
    <t>VAIDA OANA</t>
  </si>
  <si>
    <t>SUROIU SABRINA</t>
  </si>
  <si>
    <t>MARINESCU VLAD</t>
  </si>
  <si>
    <t>OPREA FLORENTINA</t>
  </si>
  <si>
    <t>GÎRJU ANDRADA</t>
  </si>
  <si>
    <t>CUMPANA ANDREI</t>
  </si>
  <si>
    <t>DOBRIN ROXANA GABRIELA</t>
  </si>
  <si>
    <t>CĂLIN DRAGOŞ-ION</t>
  </si>
  <si>
    <t>DERŞEDAN DIANA CAMELIA</t>
  </si>
  <si>
    <t>MOLDOVAN  MIHAI FLORIN</t>
  </si>
  <si>
    <t>IOANOVICI C. ANDREI CONSTANTIN</t>
  </si>
  <si>
    <t>DUMITRACHE AURA</t>
  </si>
  <si>
    <t>ENE ANDREEA ELENA</t>
  </si>
  <si>
    <t>ARBĂNAŞ  CLAUDIU</t>
  </si>
  <si>
    <t>ENE ŞTEFAN CRISTIAN</t>
  </si>
  <si>
    <t>CERNEA SORIN FLORIN</t>
  </si>
  <si>
    <t>NICUŢĂ ALINA NICOLETA</t>
  </si>
  <si>
    <t>MOCANU ALICE VALENTINA</t>
  </si>
  <si>
    <t>DUMITRU ION CONSTANTIN</t>
  </si>
  <si>
    <t>GERÉB ISTVÁN</t>
  </si>
  <si>
    <t>CRISTEA CIPRIAN</t>
  </si>
  <si>
    <t>STRELEŢ ALEXANDRU VALENTIN</t>
  </si>
  <si>
    <t>GHERNA GEORGIANA</t>
  </si>
  <si>
    <t>NISTOR BOGDAN</t>
  </si>
  <si>
    <t>BULAI ROXANA MARIA</t>
  </si>
  <si>
    <t>BERINDEANU DANIEL IONUŢ</t>
  </si>
  <si>
    <t>IVANOV PAULA</t>
  </si>
  <si>
    <t>URSULEAN ANDREI MIHAI</t>
  </si>
  <si>
    <t>SONEŢ EMIL ADRIAN</t>
  </si>
  <si>
    <t>FLOREA CIPRIAN IONUT</t>
  </si>
  <si>
    <t>MIHU CĂTĂLINA LILIANA</t>
  </si>
  <si>
    <t>ABSENT</t>
  </si>
  <si>
    <r>
      <t>Şcoala cu cl.I-VIII</t>
    </r>
    <r>
      <rPr>
        <sz val="10"/>
        <color indexed="8"/>
        <rFont val="Arial"/>
        <family val="2"/>
      </rPr>
      <t xml:space="preserve"> "Mihai Viteazu" Strehaia</t>
    </r>
  </si>
  <si>
    <t>POP PAUL CĂTĂLIN</t>
  </si>
  <si>
    <r>
      <t>Şcoala cu cl.I-VIII</t>
    </r>
    <r>
      <rPr>
        <sz val="10"/>
        <color indexed="8"/>
        <rFont val="Arial"/>
        <family val="2"/>
      </rPr>
      <t xml:space="preserve"> Nr. 5 Schela</t>
    </r>
  </si>
  <si>
    <t>Şcoala cu cl.I-VIII Nr. 2 Drobeta Turnu Severin</t>
  </si>
  <si>
    <t>Şcoala cu cl.I-VIII Nr. 14 Drobeta Turnu Severin</t>
  </si>
  <si>
    <t>ILIESCU ROXANA -MIHAELA</t>
  </si>
  <si>
    <t>STAFIE ANA MARIA</t>
  </si>
  <si>
    <t>ZAVRAGIU SONIA MARIA</t>
  </si>
  <si>
    <t>IANCHIŞ AUGUSTA MARIA</t>
  </si>
  <si>
    <t>GHEORGHE GEORGIANA MIRELA</t>
  </si>
  <si>
    <t>CRIŞAN CARMEN LOREDANA</t>
  </si>
  <si>
    <t>COCEŞIU TANIA-VALENTINA</t>
  </si>
  <si>
    <t>PODOLEANU AMALIA ELENA</t>
  </si>
  <si>
    <t>SIMION IOANA VIRGINIA</t>
  </si>
  <si>
    <t>MARCEL  ANA</t>
  </si>
  <si>
    <t>VIŞOVAN ADRIAN</t>
  </si>
  <si>
    <t>ARSENIE LAURA-VASILICA</t>
  </si>
  <si>
    <t>BORCEA VERONICA MIOARA</t>
  </si>
  <si>
    <t>MALIHIN DIANA MARIA</t>
  </si>
  <si>
    <t>STOICA CRISTINA GABRIELA</t>
  </si>
  <si>
    <t>LOVASZ EVELYN  ASTRID</t>
  </si>
  <si>
    <t>CONTIŞ SEBASTIAN ANTONIU</t>
  </si>
  <si>
    <t>BURLACU MĂDĂLINA MARIANA</t>
  </si>
  <si>
    <t>STÎNEA CRISTINA GIORGIANA</t>
  </si>
  <si>
    <t>NAGY IONUŢ ALEXANDRU</t>
  </si>
  <si>
    <t>SCARLAT ADRIANA DENISA</t>
  </si>
  <si>
    <t>MATEESCU MIHAI VALENTIN</t>
  </si>
  <si>
    <t>DANCI EMANUEL SEBASTIAN</t>
  </si>
  <si>
    <t>SILADIE ALEXANDRA MĂDĂLINA</t>
  </si>
  <si>
    <t>GEAC ANDREEA MĂDĂLINA</t>
  </si>
  <si>
    <t>FIGHER IONUŢ DANIEL</t>
  </si>
  <si>
    <t>BOLOŞ EDUARD CRISTIAN</t>
  </si>
  <si>
    <t>MĂCICĂŞAN RAUL VLAD</t>
  </si>
  <si>
    <t>MANEA REMUS FLORINEL</t>
  </si>
  <si>
    <t>FEHER ŞTEFANIA CRISTINA</t>
  </si>
  <si>
    <t>SĂLĂJAN EMIL CONSTANTIN</t>
  </si>
  <si>
    <t>MORCOV ALEXANDRA ELENA</t>
  </si>
  <si>
    <t>DUMITRAŞC DIANA ELENA</t>
  </si>
  <si>
    <t>FRÂNCU ALEXA SORINA</t>
  </si>
  <si>
    <t>DRĂGHILĂ ALEXANDRA MARIA</t>
  </si>
  <si>
    <t xml:space="preserve">VODĂ RĂZVAN MIHAI </t>
  </si>
  <si>
    <t>LAZĂR ALINA AURELIA</t>
  </si>
  <si>
    <t>TEODORESCU  FLORINA RALUCA</t>
  </si>
  <si>
    <t>POPESCU ROXANA GEORGIANA</t>
  </si>
  <si>
    <t>MORAR ANDREI GABRIEL</t>
  </si>
  <si>
    <t>GANEA ANDREEA CAMELIA</t>
  </si>
  <si>
    <t>DARIE ALINA MIRABELA</t>
  </si>
  <si>
    <t>PÂNTEA ANTONELA MĂDĂLINA</t>
  </si>
  <si>
    <t>ENESCU DIANA GABRIELA</t>
  </si>
  <si>
    <t>PĂTRAŞ  SANDA MARIA</t>
  </si>
  <si>
    <t>BURCEA ALEXANDRU IULIAN</t>
  </si>
  <si>
    <t>IOJA ADINA GEORGIANA</t>
  </si>
  <si>
    <t>CSÜRI LISELOTTE</t>
  </si>
  <si>
    <t>BĂDĂLĂU STELIANA FLORENTINA</t>
  </si>
  <si>
    <t>MILEA ALIN GEORGIAN</t>
  </si>
  <si>
    <t>TĂTARU MĂDĂLINA CONSTANTINA</t>
  </si>
  <si>
    <t>RADU ANDRA CRISTINA</t>
  </si>
  <si>
    <t>ILEA CRISTIANA IULIA</t>
  </si>
  <si>
    <t>PREDA IRINA GABRIELA</t>
  </si>
  <si>
    <t>POPOVICI LOUANA ANDREEA</t>
  </si>
  <si>
    <t>PĂTULEA BIANCA ALEXANDRA</t>
  </si>
  <si>
    <t>ABABEI RALUCA GEANINA</t>
  </si>
  <si>
    <t>BORDEA SIMONA DANIELA</t>
  </si>
  <si>
    <t>CÂMPEAN EMANUEL NICOLAE</t>
  </si>
  <si>
    <t>CIOBANU ALEXANDRA ANDREEA</t>
  </si>
  <si>
    <t>BASACĂ  DIANA GEORGIANA</t>
  </si>
  <si>
    <t>OŞAN ANDREEA MARIA</t>
  </si>
  <si>
    <t>ENEA ANDREEA ŞTEFANA</t>
  </si>
  <si>
    <t>GRIGORIU IULIA OANA</t>
  </si>
  <si>
    <t>JIBOTEAN RALUCA CĂTĂLINA</t>
  </si>
  <si>
    <t>BŐJTE HUNOR ISTVÁN</t>
  </si>
  <si>
    <t>RAICU ECATERINA DANIELA</t>
  </si>
  <si>
    <t>Nota probei 
practice</t>
  </si>
  <si>
    <t>Media generala</t>
  </si>
  <si>
    <t>Nota probei
practice</t>
  </si>
  <si>
    <t>Media 
generala</t>
  </si>
  <si>
    <t>Punctaj final</t>
  </si>
  <si>
    <t>a V-a</t>
  </si>
  <si>
    <t>premiul I</t>
  </si>
  <si>
    <t>Premiul II</t>
  </si>
  <si>
    <t>Premiul III</t>
  </si>
  <si>
    <t>Mentiune</t>
  </si>
  <si>
    <t>Premiu MEdC</t>
  </si>
  <si>
    <t>a VI-a</t>
  </si>
  <si>
    <t>Unitatea scolara</t>
  </si>
  <si>
    <t>a VII-a</t>
  </si>
  <si>
    <t>a VIII-a</t>
  </si>
  <si>
    <t>TABEL CU PARTICIPANŢII LA OLIMPIADA DE EDUCAŢIE TEHNOLOGICĂ</t>
  </si>
  <si>
    <t>Ediţia 2007</t>
  </si>
  <si>
    <t>Mentiune*</t>
  </si>
  <si>
    <t>* mentiune acordata din sponsorizare locala cu diplomă MEdC</t>
  </si>
  <si>
    <t>Nr. 
Crt.</t>
  </si>
  <si>
    <t>Premiul</t>
  </si>
  <si>
    <t>Numele şi prenumele</t>
  </si>
  <si>
    <t>Special</t>
  </si>
  <si>
    <t>CLASA</t>
  </si>
  <si>
    <t>PREMII SPECIALE (ACORDATE DIN SPONSORIZĂRI)</t>
  </si>
  <si>
    <t>(PENTRU CELE MAI ORIGINALE ŞI CREATIVE LUCRĂRI SCRISE ŞI  LUCRĂRI PRACTICE)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</si>
</sst>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</numFmts>
  <fonts count="1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9" fontId="5" fillId="0" borderId="1" xfId="2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2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9" fontId="0" fillId="0" borderId="1" xfId="2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9" fontId="5" fillId="2" borderId="1" xfId="21" applyFont="1" applyFill="1" applyBorder="1" applyAlignment="1">
      <alignment horizontal="left" vertical="center" wrapText="1"/>
    </xf>
    <xf numFmtId="9" fontId="0" fillId="2" borderId="1" xfId="21" applyFont="1" applyFill="1" applyBorder="1" applyAlignment="1">
      <alignment vertical="center" wrapText="1"/>
    </xf>
    <xf numFmtId="9" fontId="5" fillId="2" borderId="1" xfId="21" applyFont="1" applyFill="1" applyBorder="1" applyAlignment="1">
      <alignment horizontal="left" vertical="center" wrapText="1"/>
    </xf>
    <xf numFmtId="9" fontId="12" fillId="2" borderId="1" xfId="21" applyFont="1" applyFill="1" applyBorder="1" applyAlignment="1">
      <alignment vertical="center" wrapText="1"/>
    </xf>
    <xf numFmtId="9" fontId="5" fillId="2" borderId="1" xfId="2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5" zoomScaleNormal="85" zoomScaleSheetLayoutView="85" workbookViewId="0" topLeftCell="A10">
      <selection activeCell="B21" sqref="B21"/>
    </sheetView>
  </sheetViews>
  <sheetFormatPr defaultColWidth="9.140625" defaultRowHeight="12.75"/>
  <cols>
    <col min="1" max="1" width="5.8515625" style="6" customWidth="1"/>
    <col min="2" max="2" width="12.7109375" style="8" customWidth="1"/>
    <col min="3" max="3" width="12.7109375" style="34" customWidth="1"/>
    <col min="4" max="4" width="32.7109375" style="16" customWidth="1"/>
    <col min="5" max="5" width="12.7109375" style="8" customWidth="1"/>
    <col min="6" max="6" width="27.421875" style="20" customWidth="1"/>
    <col min="7" max="7" width="12.8515625" style="17" hidden="1" customWidth="1"/>
    <col min="8" max="8" width="12.8515625" style="16" hidden="1" customWidth="1"/>
    <col min="9" max="9" width="10.7109375" style="16" bestFit="1" customWidth="1"/>
    <col min="10" max="10" width="18.140625" style="16" bestFit="1" customWidth="1"/>
    <col min="11" max="16384" width="32.57421875" style="16" customWidth="1"/>
  </cols>
  <sheetData>
    <row r="1" spans="1:10" s="48" customFormat="1" ht="18" customHeight="1">
      <c r="A1" s="47"/>
      <c r="B1" s="67" t="s">
        <v>370</v>
      </c>
      <c r="C1" s="67"/>
      <c r="D1" s="67"/>
      <c r="E1" s="67"/>
      <c r="F1" s="67"/>
      <c r="G1" s="67"/>
      <c r="H1" s="67"/>
      <c r="I1" s="67"/>
      <c r="J1" s="67"/>
    </row>
    <row r="2" spans="1:10" ht="18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2:4" ht="18">
      <c r="B3" s="68" t="s">
        <v>371</v>
      </c>
      <c r="C3" s="68"/>
      <c r="D3" s="68"/>
    </row>
    <row r="4" spans="1:10" s="15" customFormat="1" ht="31.5">
      <c r="A4" s="35" t="s">
        <v>170</v>
      </c>
      <c r="B4" s="36" t="s">
        <v>2</v>
      </c>
      <c r="C4" s="35" t="s">
        <v>0</v>
      </c>
      <c r="D4" s="37" t="s">
        <v>1</v>
      </c>
      <c r="E4" s="36" t="s">
        <v>2</v>
      </c>
      <c r="F4" s="38" t="s">
        <v>367</v>
      </c>
      <c r="G4" s="35" t="s">
        <v>210</v>
      </c>
      <c r="H4" s="35" t="s">
        <v>355</v>
      </c>
      <c r="I4" s="37" t="s">
        <v>359</v>
      </c>
      <c r="J4" s="37" t="s">
        <v>365</v>
      </c>
    </row>
    <row r="5" spans="1:10" ht="27" customHeight="1">
      <c r="A5" s="41">
        <v>1</v>
      </c>
      <c r="B5" s="39" t="s">
        <v>36</v>
      </c>
      <c r="C5" s="41" t="s">
        <v>360</v>
      </c>
      <c r="D5" s="42" t="s">
        <v>203</v>
      </c>
      <c r="E5" s="39" t="s">
        <v>36</v>
      </c>
      <c r="F5" s="43" t="s">
        <v>122</v>
      </c>
      <c r="G5" s="44">
        <v>9.2</v>
      </c>
      <c r="H5" s="44">
        <v>9.8</v>
      </c>
      <c r="I5" s="45">
        <f aca="true" t="shared" si="0" ref="I5:I46">INT((G5+H5)/2*100)/100</f>
        <v>9.5</v>
      </c>
      <c r="J5" s="46" t="s">
        <v>361</v>
      </c>
    </row>
    <row r="6" spans="1:10" ht="27" customHeight="1">
      <c r="A6" s="41">
        <v>2</v>
      </c>
      <c r="B6" s="39" t="s">
        <v>10</v>
      </c>
      <c r="C6" s="41" t="s">
        <v>360</v>
      </c>
      <c r="D6" s="42" t="s">
        <v>189</v>
      </c>
      <c r="E6" s="39" t="s">
        <v>10</v>
      </c>
      <c r="F6" s="43" t="s">
        <v>11</v>
      </c>
      <c r="G6" s="44">
        <v>9.5</v>
      </c>
      <c r="H6" s="44">
        <v>9.2</v>
      </c>
      <c r="I6" s="45">
        <f t="shared" si="0"/>
        <v>9.35</v>
      </c>
      <c r="J6" s="46" t="s">
        <v>362</v>
      </c>
    </row>
    <row r="7" spans="1:10" ht="27" customHeight="1">
      <c r="A7" s="41">
        <v>3</v>
      </c>
      <c r="B7" s="39" t="s">
        <v>24</v>
      </c>
      <c r="C7" s="41" t="s">
        <v>360</v>
      </c>
      <c r="D7" s="42" t="s">
        <v>194</v>
      </c>
      <c r="E7" s="39" t="s">
        <v>24</v>
      </c>
      <c r="F7" s="43" t="s">
        <v>117</v>
      </c>
      <c r="G7" s="44">
        <v>8.9</v>
      </c>
      <c r="H7" s="44">
        <v>8.9</v>
      </c>
      <c r="I7" s="45">
        <f t="shared" si="0"/>
        <v>8.9</v>
      </c>
      <c r="J7" s="46" t="s">
        <v>363</v>
      </c>
    </row>
    <row r="8" spans="1:10" ht="27" customHeight="1">
      <c r="A8" s="41">
        <v>4</v>
      </c>
      <c r="B8" s="39" t="s">
        <v>34</v>
      </c>
      <c r="C8" s="41" t="s">
        <v>360</v>
      </c>
      <c r="D8" s="42" t="s">
        <v>288</v>
      </c>
      <c r="E8" s="39" t="s">
        <v>34</v>
      </c>
      <c r="F8" s="43" t="s">
        <v>121</v>
      </c>
      <c r="G8" s="44">
        <v>9.1</v>
      </c>
      <c r="H8" s="44">
        <v>8.6</v>
      </c>
      <c r="I8" s="45">
        <f t="shared" si="0"/>
        <v>8.85</v>
      </c>
      <c r="J8" s="46" t="s">
        <v>364</v>
      </c>
    </row>
    <row r="9" spans="1:10" ht="27" customHeight="1">
      <c r="A9" s="41">
        <v>5</v>
      </c>
      <c r="B9" s="39" t="s">
        <v>3</v>
      </c>
      <c r="C9" s="41" t="s">
        <v>360</v>
      </c>
      <c r="D9" s="42" t="s">
        <v>199</v>
      </c>
      <c r="E9" s="39" t="s">
        <v>3</v>
      </c>
      <c r="F9" s="43" t="s">
        <v>4</v>
      </c>
      <c r="G9" s="44">
        <v>8.9</v>
      </c>
      <c r="H9" s="44">
        <v>8.7</v>
      </c>
      <c r="I9" s="45">
        <f t="shared" si="0"/>
        <v>8.8</v>
      </c>
      <c r="J9" s="46" t="s">
        <v>364</v>
      </c>
    </row>
    <row r="10" spans="1:10" ht="27" customHeight="1">
      <c r="A10" s="41">
        <v>6</v>
      </c>
      <c r="B10" s="39" t="s">
        <v>44</v>
      </c>
      <c r="C10" s="41" t="s">
        <v>360</v>
      </c>
      <c r="D10" s="42" t="s">
        <v>188</v>
      </c>
      <c r="E10" s="39" t="s">
        <v>44</v>
      </c>
      <c r="F10" s="43" t="s">
        <v>125</v>
      </c>
      <c r="G10" s="44">
        <v>7.3</v>
      </c>
      <c r="H10" s="44">
        <v>10</v>
      </c>
      <c r="I10" s="45">
        <f t="shared" si="0"/>
        <v>8.65</v>
      </c>
      <c r="J10" s="46" t="s">
        <v>364</v>
      </c>
    </row>
    <row r="11" spans="1:10" ht="27" customHeight="1">
      <c r="A11" s="41">
        <v>7</v>
      </c>
      <c r="B11" s="39" t="s">
        <v>30</v>
      </c>
      <c r="C11" s="41" t="s">
        <v>360</v>
      </c>
      <c r="D11" s="42" t="s">
        <v>290</v>
      </c>
      <c r="E11" s="39" t="s">
        <v>30</v>
      </c>
      <c r="F11" s="43" t="s">
        <v>174</v>
      </c>
      <c r="G11" s="44">
        <v>7.9</v>
      </c>
      <c r="H11" s="44">
        <v>9.2</v>
      </c>
      <c r="I11" s="45">
        <f t="shared" si="0"/>
        <v>8.55</v>
      </c>
      <c r="J11" s="46" t="s">
        <v>364</v>
      </c>
    </row>
    <row r="12" spans="1:10" ht="27" customHeight="1">
      <c r="A12" s="41">
        <v>8</v>
      </c>
      <c r="B12" s="39" t="s">
        <v>48</v>
      </c>
      <c r="C12" s="41" t="s">
        <v>360</v>
      </c>
      <c r="D12" s="42" t="s">
        <v>193</v>
      </c>
      <c r="E12" s="39" t="s">
        <v>48</v>
      </c>
      <c r="F12" s="43" t="s">
        <v>49</v>
      </c>
      <c r="G12" s="44">
        <v>8.4</v>
      </c>
      <c r="H12" s="44">
        <v>8.6</v>
      </c>
      <c r="I12" s="45">
        <f t="shared" si="0"/>
        <v>8.5</v>
      </c>
      <c r="J12" s="46" t="s">
        <v>364</v>
      </c>
    </row>
    <row r="13" spans="1:10" ht="27" customHeight="1">
      <c r="A13" s="41">
        <v>9</v>
      </c>
      <c r="B13" s="39" t="s">
        <v>6</v>
      </c>
      <c r="C13" s="41" t="s">
        <v>360</v>
      </c>
      <c r="D13" s="42" t="s">
        <v>302</v>
      </c>
      <c r="E13" s="39" t="s">
        <v>6</v>
      </c>
      <c r="F13" s="43" t="s">
        <v>7</v>
      </c>
      <c r="G13" s="44">
        <v>8.8</v>
      </c>
      <c r="H13" s="44">
        <v>8</v>
      </c>
      <c r="I13" s="45">
        <f t="shared" si="0"/>
        <v>8.4</v>
      </c>
      <c r="J13" s="46" t="s">
        <v>364</v>
      </c>
    </row>
    <row r="14" spans="1:10" ht="27" customHeight="1">
      <c r="A14" s="41">
        <v>10</v>
      </c>
      <c r="B14" s="39" t="s">
        <v>31</v>
      </c>
      <c r="C14" s="41" t="s">
        <v>360</v>
      </c>
      <c r="D14" s="42" t="s">
        <v>202</v>
      </c>
      <c r="E14" s="39" t="s">
        <v>31</v>
      </c>
      <c r="F14" s="43" t="s">
        <v>120</v>
      </c>
      <c r="G14" s="44">
        <v>7.9</v>
      </c>
      <c r="H14" s="44">
        <v>8.8</v>
      </c>
      <c r="I14" s="45">
        <f t="shared" si="0"/>
        <v>8.35</v>
      </c>
      <c r="J14" s="46" t="s">
        <v>364</v>
      </c>
    </row>
    <row r="15" spans="1:10" ht="27" customHeight="1">
      <c r="A15" s="41">
        <v>11</v>
      </c>
      <c r="B15" s="39" t="s">
        <v>80</v>
      </c>
      <c r="C15" s="41" t="s">
        <v>360</v>
      </c>
      <c r="D15" s="42" t="s">
        <v>206</v>
      </c>
      <c r="E15" s="39" t="s">
        <v>80</v>
      </c>
      <c r="F15" s="43" t="s">
        <v>88</v>
      </c>
      <c r="G15" s="44">
        <v>7.9</v>
      </c>
      <c r="H15" s="44">
        <v>8.6</v>
      </c>
      <c r="I15" s="45">
        <f t="shared" si="0"/>
        <v>8.25</v>
      </c>
      <c r="J15" s="46" t="s">
        <v>364</v>
      </c>
    </row>
    <row r="16" spans="1:10" ht="27" customHeight="1">
      <c r="A16" s="41">
        <v>12</v>
      </c>
      <c r="B16" s="39" t="s">
        <v>93</v>
      </c>
      <c r="C16" s="41" t="s">
        <v>360</v>
      </c>
      <c r="D16" s="42" t="s">
        <v>298</v>
      </c>
      <c r="E16" s="39" t="s">
        <v>93</v>
      </c>
      <c r="F16" s="43" t="s">
        <v>94</v>
      </c>
      <c r="G16" s="44">
        <v>8.3</v>
      </c>
      <c r="H16" s="44">
        <v>8.1</v>
      </c>
      <c r="I16" s="45">
        <f t="shared" si="0"/>
        <v>8.2</v>
      </c>
      <c r="J16" s="46" t="s">
        <v>364</v>
      </c>
    </row>
    <row r="17" spans="1:10" ht="27" customHeight="1">
      <c r="A17" s="41">
        <v>13</v>
      </c>
      <c r="B17" s="39" t="s">
        <v>21</v>
      </c>
      <c r="C17" s="41" t="s">
        <v>360</v>
      </c>
      <c r="D17" s="42" t="s">
        <v>198</v>
      </c>
      <c r="E17" s="39" t="s">
        <v>21</v>
      </c>
      <c r="F17" s="43" t="s">
        <v>169</v>
      </c>
      <c r="G17" s="44">
        <v>8</v>
      </c>
      <c r="H17" s="44">
        <v>8.3</v>
      </c>
      <c r="I17" s="45">
        <f t="shared" si="0"/>
        <v>8.15</v>
      </c>
      <c r="J17" s="46" t="s">
        <v>364</v>
      </c>
    </row>
    <row r="18" spans="1:10" ht="27" customHeight="1">
      <c r="A18" s="41">
        <v>14</v>
      </c>
      <c r="B18" s="39" t="s">
        <v>56</v>
      </c>
      <c r="C18" s="41" t="s">
        <v>360</v>
      </c>
      <c r="D18" s="42" t="s">
        <v>284</v>
      </c>
      <c r="E18" s="39" t="s">
        <v>56</v>
      </c>
      <c r="F18" s="43" t="s">
        <v>57</v>
      </c>
      <c r="G18" s="44">
        <v>8.2</v>
      </c>
      <c r="H18" s="44">
        <v>8</v>
      </c>
      <c r="I18" s="45">
        <f t="shared" si="0"/>
        <v>8.1</v>
      </c>
      <c r="J18" s="46" t="s">
        <v>364</v>
      </c>
    </row>
    <row r="19" spans="1:10" ht="27" customHeight="1">
      <c r="A19" s="41">
        <v>15</v>
      </c>
      <c r="B19" s="39" t="s">
        <v>60</v>
      </c>
      <c r="C19" s="41" t="s">
        <v>360</v>
      </c>
      <c r="D19" s="42" t="s">
        <v>208</v>
      </c>
      <c r="E19" s="39" t="s">
        <v>60</v>
      </c>
      <c r="F19" s="43" t="s">
        <v>61</v>
      </c>
      <c r="G19" s="44">
        <v>7.8</v>
      </c>
      <c r="H19" s="44">
        <v>8.4</v>
      </c>
      <c r="I19" s="45">
        <f t="shared" si="0"/>
        <v>8.1</v>
      </c>
      <c r="J19" s="46" t="s">
        <v>372</v>
      </c>
    </row>
    <row r="20" spans="1:10" ht="27" customHeight="1">
      <c r="A20" s="41">
        <v>16</v>
      </c>
      <c r="B20" s="39" t="s">
        <v>90</v>
      </c>
      <c r="C20" s="41" t="s">
        <v>360</v>
      </c>
      <c r="D20" s="42" t="s">
        <v>186</v>
      </c>
      <c r="E20" s="39" t="s">
        <v>90</v>
      </c>
      <c r="F20" s="43" t="s">
        <v>173</v>
      </c>
      <c r="G20" s="44">
        <v>8.7</v>
      </c>
      <c r="H20" s="44">
        <v>7.5</v>
      </c>
      <c r="I20" s="45">
        <f t="shared" si="0"/>
        <v>8.1</v>
      </c>
      <c r="J20" s="46" t="s">
        <v>372</v>
      </c>
    </row>
    <row r="21" spans="1:10" ht="27" customHeight="1">
      <c r="A21" s="11">
        <v>17</v>
      </c>
      <c r="B21" s="7" t="s">
        <v>8</v>
      </c>
      <c r="C21" s="11" t="s">
        <v>360</v>
      </c>
      <c r="D21" s="13" t="s">
        <v>295</v>
      </c>
      <c r="E21" s="7" t="s">
        <v>8</v>
      </c>
      <c r="F21" s="18" t="s">
        <v>9</v>
      </c>
      <c r="G21" s="30">
        <v>7.6</v>
      </c>
      <c r="H21" s="30">
        <v>8.4</v>
      </c>
      <c r="I21" s="30">
        <f t="shared" si="0"/>
        <v>8</v>
      </c>
      <c r="J21" s="13"/>
    </row>
    <row r="22" spans="1:10" ht="27" customHeight="1">
      <c r="A22" s="11">
        <v>18</v>
      </c>
      <c r="B22" s="7" t="s">
        <v>50</v>
      </c>
      <c r="C22" s="11" t="s">
        <v>360</v>
      </c>
      <c r="D22" s="13" t="s">
        <v>190</v>
      </c>
      <c r="E22" s="7" t="s">
        <v>50</v>
      </c>
      <c r="F22" s="18" t="s">
        <v>51</v>
      </c>
      <c r="G22" s="30">
        <v>7.8</v>
      </c>
      <c r="H22" s="30">
        <v>7.8</v>
      </c>
      <c r="I22" s="30">
        <f t="shared" si="0"/>
        <v>7.8</v>
      </c>
      <c r="J22" s="13"/>
    </row>
    <row r="23" spans="1:10" ht="27" customHeight="1">
      <c r="A23" s="11">
        <v>19</v>
      </c>
      <c r="B23" s="7" t="s">
        <v>23</v>
      </c>
      <c r="C23" s="11" t="s">
        <v>360</v>
      </c>
      <c r="D23" s="13" t="s">
        <v>196</v>
      </c>
      <c r="E23" s="7" t="s">
        <v>23</v>
      </c>
      <c r="F23" s="18" t="s">
        <v>116</v>
      </c>
      <c r="G23" s="30">
        <v>7.9</v>
      </c>
      <c r="H23" s="30">
        <v>7.7</v>
      </c>
      <c r="I23" s="30">
        <f t="shared" si="0"/>
        <v>7.8</v>
      </c>
      <c r="J23" s="13"/>
    </row>
    <row r="24" spans="1:10" ht="27" customHeight="1">
      <c r="A24" s="11">
        <v>20</v>
      </c>
      <c r="B24" s="7" t="s">
        <v>58</v>
      </c>
      <c r="C24" s="11" t="s">
        <v>360</v>
      </c>
      <c r="D24" s="13" t="s">
        <v>185</v>
      </c>
      <c r="E24" s="7" t="s">
        <v>58</v>
      </c>
      <c r="F24" s="18" t="s">
        <v>59</v>
      </c>
      <c r="G24" s="30">
        <v>6.9</v>
      </c>
      <c r="H24" s="30">
        <v>8.6</v>
      </c>
      <c r="I24" s="30">
        <f t="shared" si="0"/>
        <v>7.75</v>
      </c>
      <c r="J24" s="13"/>
    </row>
    <row r="25" spans="1:10" ht="27" customHeight="1">
      <c r="A25" s="11">
        <v>21</v>
      </c>
      <c r="B25" s="7" t="s">
        <v>62</v>
      </c>
      <c r="C25" s="11" t="s">
        <v>360</v>
      </c>
      <c r="D25" s="13" t="s">
        <v>205</v>
      </c>
      <c r="E25" s="7" t="s">
        <v>62</v>
      </c>
      <c r="F25" s="18" t="s">
        <v>63</v>
      </c>
      <c r="G25" s="30">
        <v>8</v>
      </c>
      <c r="H25" s="30">
        <v>7.5</v>
      </c>
      <c r="I25" s="30">
        <f t="shared" si="0"/>
        <v>7.75</v>
      </c>
      <c r="J25" s="13"/>
    </row>
    <row r="26" spans="1:10" ht="27" customHeight="1">
      <c r="A26" s="11">
        <v>22</v>
      </c>
      <c r="B26" s="7" t="s">
        <v>46</v>
      </c>
      <c r="C26" s="11" t="s">
        <v>360</v>
      </c>
      <c r="D26" s="14" t="s">
        <v>300</v>
      </c>
      <c r="E26" s="7" t="s">
        <v>46</v>
      </c>
      <c r="F26" s="19" t="s">
        <v>47</v>
      </c>
      <c r="G26" s="30">
        <v>6.9</v>
      </c>
      <c r="H26" s="30">
        <v>8.5</v>
      </c>
      <c r="I26" s="30">
        <f t="shared" si="0"/>
        <v>7.7</v>
      </c>
      <c r="J26" s="13"/>
    </row>
    <row r="27" spans="1:10" ht="27" customHeight="1">
      <c r="A27" s="11">
        <v>23</v>
      </c>
      <c r="B27" s="7" t="s">
        <v>82</v>
      </c>
      <c r="C27" s="11" t="s">
        <v>360</v>
      </c>
      <c r="D27" s="13" t="s">
        <v>297</v>
      </c>
      <c r="E27" s="7" t="s">
        <v>82</v>
      </c>
      <c r="F27" s="18" t="s">
        <v>89</v>
      </c>
      <c r="G27" s="30">
        <v>8.1</v>
      </c>
      <c r="H27" s="30">
        <v>7.2</v>
      </c>
      <c r="I27" s="30">
        <f t="shared" si="0"/>
        <v>7.65</v>
      </c>
      <c r="J27" s="13"/>
    </row>
    <row r="28" spans="1:10" ht="27" customHeight="1">
      <c r="A28" s="11">
        <v>24</v>
      </c>
      <c r="B28" s="7" t="s">
        <v>38</v>
      </c>
      <c r="C28" s="11" t="s">
        <v>360</v>
      </c>
      <c r="D28" s="13" t="s">
        <v>301</v>
      </c>
      <c r="E28" s="7" t="s">
        <v>38</v>
      </c>
      <c r="F28" s="18" t="s">
        <v>123</v>
      </c>
      <c r="G28" s="30">
        <v>8.2</v>
      </c>
      <c r="H28" s="30">
        <v>7.1</v>
      </c>
      <c r="I28" s="30">
        <f t="shared" si="0"/>
        <v>7.65</v>
      </c>
      <c r="J28" s="13"/>
    </row>
    <row r="29" spans="1:10" ht="27" customHeight="1">
      <c r="A29" s="11">
        <v>25</v>
      </c>
      <c r="B29" s="7" t="s">
        <v>18</v>
      </c>
      <c r="C29" s="11" t="s">
        <v>360</v>
      </c>
      <c r="D29" s="14" t="s">
        <v>184</v>
      </c>
      <c r="E29" s="7" t="s">
        <v>18</v>
      </c>
      <c r="F29" s="18" t="s">
        <v>287</v>
      </c>
      <c r="G29" s="30">
        <v>7.6</v>
      </c>
      <c r="H29" s="30">
        <v>7.5</v>
      </c>
      <c r="I29" s="30">
        <f t="shared" si="0"/>
        <v>7.55</v>
      </c>
      <c r="J29" s="13"/>
    </row>
    <row r="30" spans="1:10" ht="27" customHeight="1">
      <c r="A30" s="11">
        <v>26</v>
      </c>
      <c r="B30" s="7" t="s">
        <v>40</v>
      </c>
      <c r="C30" s="11" t="s">
        <v>360</v>
      </c>
      <c r="D30" s="13" t="s">
        <v>207</v>
      </c>
      <c r="E30" s="7" t="s">
        <v>40</v>
      </c>
      <c r="F30" s="18" t="s">
        <v>41</v>
      </c>
      <c r="G30" s="30">
        <v>7</v>
      </c>
      <c r="H30" s="30">
        <v>8</v>
      </c>
      <c r="I30" s="30">
        <f t="shared" si="0"/>
        <v>7.5</v>
      </c>
      <c r="J30" s="13"/>
    </row>
    <row r="31" spans="1:10" ht="27" customHeight="1">
      <c r="A31" s="11">
        <v>27</v>
      </c>
      <c r="B31" s="7" t="s">
        <v>91</v>
      </c>
      <c r="C31" s="11" t="s">
        <v>360</v>
      </c>
      <c r="D31" s="13" t="s">
        <v>197</v>
      </c>
      <c r="E31" s="7" t="s">
        <v>91</v>
      </c>
      <c r="F31" s="18" t="s">
        <v>92</v>
      </c>
      <c r="G31" s="30">
        <v>7.5</v>
      </c>
      <c r="H31" s="30">
        <v>7.2</v>
      </c>
      <c r="I31" s="30">
        <f t="shared" si="0"/>
        <v>7.35</v>
      </c>
      <c r="J31" s="13"/>
    </row>
    <row r="32" spans="1:10" ht="27" customHeight="1">
      <c r="A32" s="11">
        <v>28</v>
      </c>
      <c r="B32" s="7" t="s">
        <v>26</v>
      </c>
      <c r="C32" s="11" t="s">
        <v>360</v>
      </c>
      <c r="D32" s="13" t="s">
        <v>291</v>
      </c>
      <c r="E32" s="7" t="s">
        <v>26</v>
      </c>
      <c r="F32" s="18" t="s">
        <v>118</v>
      </c>
      <c r="G32" s="30">
        <v>7.6</v>
      </c>
      <c r="H32" s="30">
        <v>7.1</v>
      </c>
      <c r="I32" s="30">
        <f t="shared" si="0"/>
        <v>7.35</v>
      </c>
      <c r="J32" s="13"/>
    </row>
    <row r="33" spans="1:10" ht="27" customHeight="1">
      <c r="A33" s="11">
        <v>29</v>
      </c>
      <c r="B33" s="7" t="s">
        <v>5</v>
      </c>
      <c r="C33" s="11" t="s">
        <v>360</v>
      </c>
      <c r="D33" s="13" t="s">
        <v>192</v>
      </c>
      <c r="E33" s="7" t="s">
        <v>5</v>
      </c>
      <c r="F33" s="18" t="s">
        <v>171</v>
      </c>
      <c r="G33" s="30">
        <v>6.3</v>
      </c>
      <c r="H33" s="30">
        <v>8.3</v>
      </c>
      <c r="I33" s="30">
        <f t="shared" si="0"/>
        <v>7.3</v>
      </c>
      <c r="J33" s="13"/>
    </row>
    <row r="34" spans="1:10" ht="27" customHeight="1">
      <c r="A34" s="11">
        <v>30</v>
      </c>
      <c r="B34" s="7" t="s">
        <v>76</v>
      </c>
      <c r="C34" s="11" t="s">
        <v>360</v>
      </c>
      <c r="D34" s="13" t="s">
        <v>195</v>
      </c>
      <c r="E34" s="7" t="s">
        <v>76</v>
      </c>
      <c r="F34" s="18" t="s">
        <v>86</v>
      </c>
      <c r="G34" s="30">
        <v>6.7</v>
      </c>
      <c r="H34" s="30">
        <v>7.9</v>
      </c>
      <c r="I34" s="30">
        <f t="shared" si="0"/>
        <v>7.3</v>
      </c>
      <c r="J34" s="13"/>
    </row>
    <row r="35" spans="1:10" ht="27" customHeight="1">
      <c r="A35" s="11">
        <v>31</v>
      </c>
      <c r="B35" s="7" t="s">
        <v>72</v>
      </c>
      <c r="C35" s="11" t="s">
        <v>360</v>
      </c>
      <c r="D35" s="13" t="s">
        <v>187</v>
      </c>
      <c r="E35" s="7" t="s">
        <v>72</v>
      </c>
      <c r="F35" s="18" t="s">
        <v>84</v>
      </c>
      <c r="G35" s="30">
        <v>6.8</v>
      </c>
      <c r="H35" s="30">
        <v>7.6</v>
      </c>
      <c r="I35" s="30">
        <f t="shared" si="0"/>
        <v>7.2</v>
      </c>
      <c r="J35" s="13"/>
    </row>
    <row r="36" spans="1:10" ht="27" customHeight="1">
      <c r="A36" s="11">
        <v>32</v>
      </c>
      <c r="B36" s="7" t="s">
        <v>16</v>
      </c>
      <c r="C36" s="11" t="s">
        <v>360</v>
      </c>
      <c r="D36" s="13" t="s">
        <v>191</v>
      </c>
      <c r="E36" s="7" t="s">
        <v>16</v>
      </c>
      <c r="F36" s="18" t="s">
        <v>17</v>
      </c>
      <c r="G36" s="30">
        <v>7.1</v>
      </c>
      <c r="H36" s="30">
        <v>7.2</v>
      </c>
      <c r="I36" s="30">
        <f t="shared" si="0"/>
        <v>7.15</v>
      </c>
      <c r="J36" s="13"/>
    </row>
    <row r="37" spans="1:10" ht="27" customHeight="1">
      <c r="A37" s="11">
        <v>33</v>
      </c>
      <c r="B37" s="7" t="s">
        <v>42</v>
      </c>
      <c r="C37" s="11" t="s">
        <v>360</v>
      </c>
      <c r="D37" s="13" t="s">
        <v>289</v>
      </c>
      <c r="E37" s="7" t="s">
        <v>42</v>
      </c>
      <c r="F37" s="18" t="s">
        <v>124</v>
      </c>
      <c r="G37" s="30">
        <v>6.9</v>
      </c>
      <c r="H37" s="30">
        <v>7.4</v>
      </c>
      <c r="I37" s="30">
        <f t="shared" si="0"/>
        <v>7.15</v>
      </c>
      <c r="J37" s="13"/>
    </row>
    <row r="38" spans="1:10" ht="27" customHeight="1">
      <c r="A38" s="11">
        <v>34</v>
      </c>
      <c r="B38" s="7" t="s">
        <v>54</v>
      </c>
      <c r="C38" s="11" t="s">
        <v>360</v>
      </c>
      <c r="D38" s="13" t="s">
        <v>209</v>
      </c>
      <c r="E38" s="7" t="s">
        <v>54</v>
      </c>
      <c r="F38" s="18" t="s">
        <v>55</v>
      </c>
      <c r="G38" s="30">
        <v>6.7</v>
      </c>
      <c r="H38" s="30">
        <v>7.5</v>
      </c>
      <c r="I38" s="30">
        <f t="shared" si="0"/>
        <v>7.1</v>
      </c>
      <c r="J38" s="13"/>
    </row>
    <row r="39" spans="1:10" ht="27" customHeight="1">
      <c r="A39" s="11">
        <v>35</v>
      </c>
      <c r="B39" s="7" t="s">
        <v>19</v>
      </c>
      <c r="C39" s="11" t="s">
        <v>360</v>
      </c>
      <c r="D39" s="13" t="s">
        <v>293</v>
      </c>
      <c r="E39" s="7" t="s">
        <v>19</v>
      </c>
      <c r="F39" s="18" t="s">
        <v>95</v>
      </c>
      <c r="G39" s="30">
        <v>6.6</v>
      </c>
      <c r="H39" s="30">
        <v>7.6</v>
      </c>
      <c r="I39" s="30">
        <f t="shared" si="0"/>
        <v>7.1</v>
      </c>
      <c r="J39" s="13"/>
    </row>
    <row r="40" spans="1:10" ht="27" customHeight="1">
      <c r="A40" s="11">
        <v>36</v>
      </c>
      <c r="B40" s="7" t="s">
        <v>71</v>
      </c>
      <c r="C40" s="11" t="s">
        <v>360</v>
      </c>
      <c r="D40" s="13" t="s">
        <v>201</v>
      </c>
      <c r="E40" s="7" t="s">
        <v>71</v>
      </c>
      <c r="F40" s="18" t="s">
        <v>172</v>
      </c>
      <c r="G40" s="30">
        <v>6.7</v>
      </c>
      <c r="H40" s="30">
        <v>7.4</v>
      </c>
      <c r="I40" s="30">
        <f t="shared" si="0"/>
        <v>7.05</v>
      </c>
      <c r="J40" s="13"/>
    </row>
    <row r="41" spans="1:10" ht="27" customHeight="1">
      <c r="A41" s="11">
        <v>37</v>
      </c>
      <c r="B41" s="7" t="s">
        <v>78</v>
      </c>
      <c r="C41" s="11" t="s">
        <v>360</v>
      </c>
      <c r="D41" s="13" t="s">
        <v>200</v>
      </c>
      <c r="E41" s="7" t="s">
        <v>78</v>
      </c>
      <c r="F41" s="18" t="s">
        <v>87</v>
      </c>
      <c r="G41" s="30">
        <v>6.7</v>
      </c>
      <c r="H41" s="30">
        <v>7.1</v>
      </c>
      <c r="I41" s="30">
        <f t="shared" si="0"/>
        <v>6.9</v>
      </c>
      <c r="J41" s="13"/>
    </row>
    <row r="42" spans="1:10" ht="27" customHeight="1">
      <c r="A42" s="11">
        <v>38</v>
      </c>
      <c r="B42" s="7" t="s">
        <v>12</v>
      </c>
      <c r="C42" s="11" t="s">
        <v>360</v>
      </c>
      <c r="D42" s="13" t="s">
        <v>294</v>
      </c>
      <c r="E42" s="7" t="s">
        <v>12</v>
      </c>
      <c r="F42" s="18" t="s">
        <v>13</v>
      </c>
      <c r="G42" s="30">
        <v>5.8</v>
      </c>
      <c r="H42" s="30">
        <v>7.9</v>
      </c>
      <c r="I42" s="30">
        <f t="shared" si="0"/>
        <v>6.85</v>
      </c>
      <c r="J42" s="13"/>
    </row>
    <row r="43" spans="1:10" ht="27" customHeight="1">
      <c r="A43" s="11">
        <v>39</v>
      </c>
      <c r="B43" s="7" t="s">
        <v>14</v>
      </c>
      <c r="C43" s="11" t="s">
        <v>360</v>
      </c>
      <c r="D43" s="13" t="s">
        <v>299</v>
      </c>
      <c r="E43" s="7" t="s">
        <v>14</v>
      </c>
      <c r="F43" s="18" t="s">
        <v>15</v>
      </c>
      <c r="G43" s="30">
        <v>6.4</v>
      </c>
      <c r="H43" s="30">
        <v>6.6</v>
      </c>
      <c r="I43" s="30">
        <f t="shared" si="0"/>
        <v>6.5</v>
      </c>
      <c r="J43" s="13"/>
    </row>
    <row r="44" spans="1:10" ht="27" customHeight="1">
      <c r="A44" s="11">
        <v>40</v>
      </c>
      <c r="B44" s="7" t="s">
        <v>52</v>
      </c>
      <c r="C44" s="11" t="s">
        <v>360</v>
      </c>
      <c r="D44" s="13" t="s">
        <v>296</v>
      </c>
      <c r="E44" s="7" t="s">
        <v>52</v>
      </c>
      <c r="F44" s="18" t="s">
        <v>53</v>
      </c>
      <c r="G44" s="30">
        <v>5.5</v>
      </c>
      <c r="H44" s="30">
        <v>7.5</v>
      </c>
      <c r="I44" s="30">
        <f t="shared" si="0"/>
        <v>6.5</v>
      </c>
      <c r="J44" s="13"/>
    </row>
    <row r="45" spans="1:10" ht="27" customHeight="1">
      <c r="A45" s="11">
        <v>41</v>
      </c>
      <c r="B45" s="7" t="s">
        <v>28</v>
      </c>
      <c r="C45" s="11" t="s">
        <v>360</v>
      </c>
      <c r="D45" s="13" t="s">
        <v>204</v>
      </c>
      <c r="E45" s="7" t="s">
        <v>28</v>
      </c>
      <c r="F45" s="18" t="s">
        <v>119</v>
      </c>
      <c r="G45" s="30">
        <v>6.8</v>
      </c>
      <c r="H45" s="30">
        <v>6</v>
      </c>
      <c r="I45" s="30">
        <f t="shared" si="0"/>
        <v>6.4</v>
      </c>
      <c r="J45" s="13"/>
    </row>
    <row r="46" spans="1:10" ht="27" customHeight="1">
      <c r="A46" s="11">
        <v>42</v>
      </c>
      <c r="B46" s="7" t="s">
        <v>74</v>
      </c>
      <c r="C46" s="11" t="s">
        <v>360</v>
      </c>
      <c r="D46" s="13" t="s">
        <v>292</v>
      </c>
      <c r="E46" s="7" t="s">
        <v>74</v>
      </c>
      <c r="F46" s="18" t="s">
        <v>85</v>
      </c>
      <c r="G46" s="30">
        <v>6.3</v>
      </c>
      <c r="H46" s="30">
        <v>5.7</v>
      </c>
      <c r="I46" s="30">
        <f t="shared" si="0"/>
        <v>6</v>
      </c>
      <c r="J46" s="13"/>
    </row>
    <row r="47" ht="18">
      <c r="B47" s="33" t="s">
        <v>373</v>
      </c>
    </row>
  </sheetData>
  <mergeCells count="3">
    <mergeCell ref="B1:J1"/>
    <mergeCell ref="B3:D3"/>
    <mergeCell ref="A2:J2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85" zoomScaleNormal="85" zoomScaleSheetLayoutView="100" workbookViewId="0" topLeftCell="A31">
      <selection activeCell="B44" sqref="B44"/>
    </sheetView>
  </sheetViews>
  <sheetFormatPr defaultColWidth="9.140625" defaultRowHeight="12.75"/>
  <cols>
    <col min="1" max="1" width="5.8515625" style="6" customWidth="1"/>
    <col min="2" max="2" width="15.140625" style="34" customWidth="1"/>
    <col min="3" max="3" width="32.7109375" style="16" customWidth="1"/>
    <col min="4" max="4" width="14.140625" style="8" customWidth="1"/>
    <col min="5" max="5" width="27.421875" style="20" customWidth="1"/>
    <col min="6" max="6" width="12.8515625" style="17" hidden="1" customWidth="1"/>
    <col min="7" max="7" width="12.8515625" style="16" hidden="1" customWidth="1"/>
    <col min="8" max="8" width="10.7109375" style="16" customWidth="1"/>
    <col min="9" max="9" width="16.28125" style="16" bestFit="1" customWidth="1"/>
    <col min="10" max="16384" width="32.57421875" style="16" customWidth="1"/>
  </cols>
  <sheetData>
    <row r="1" spans="1:10" s="48" customFormat="1" ht="30" customHeight="1">
      <c r="A1" s="67" t="s">
        <v>370</v>
      </c>
      <c r="B1" s="67"/>
      <c r="C1" s="67"/>
      <c r="D1" s="67"/>
      <c r="E1" s="67"/>
      <c r="F1" s="67"/>
      <c r="G1" s="67"/>
      <c r="H1" s="67"/>
      <c r="I1" s="67"/>
      <c r="J1" s="47"/>
    </row>
    <row r="2" spans="2:7" ht="18">
      <c r="B2" s="40"/>
      <c r="C2" s="40"/>
      <c r="D2" s="40"/>
      <c r="E2" s="8"/>
      <c r="F2" s="20"/>
      <c r="G2" s="17"/>
    </row>
    <row r="3" spans="1:7" s="48" customFormat="1" ht="27.75" customHeight="1">
      <c r="A3" s="47"/>
      <c r="B3" s="70" t="s">
        <v>371</v>
      </c>
      <c r="C3" s="70"/>
      <c r="D3" s="70"/>
      <c r="G3" s="17"/>
    </row>
    <row r="4" spans="1:9" ht="27.75" customHeight="1">
      <c r="A4" s="49" t="s">
        <v>170</v>
      </c>
      <c r="B4" s="49" t="s">
        <v>0</v>
      </c>
      <c r="C4" s="51" t="s">
        <v>1</v>
      </c>
      <c r="D4" s="50" t="s">
        <v>2</v>
      </c>
      <c r="E4" s="38" t="s">
        <v>367</v>
      </c>
      <c r="F4" s="49" t="s">
        <v>210</v>
      </c>
      <c r="G4" s="49" t="s">
        <v>357</v>
      </c>
      <c r="H4" s="50" t="s">
        <v>356</v>
      </c>
      <c r="I4" s="37" t="s">
        <v>365</v>
      </c>
    </row>
    <row r="5" spans="1:9" ht="27.75" customHeight="1">
      <c r="A5" s="41">
        <v>1</v>
      </c>
      <c r="B5" s="41" t="s">
        <v>366</v>
      </c>
      <c r="C5" s="54" t="s">
        <v>228</v>
      </c>
      <c r="D5" s="39" t="s">
        <v>31</v>
      </c>
      <c r="E5" s="52" t="s">
        <v>32</v>
      </c>
      <c r="F5" s="44">
        <v>9.55</v>
      </c>
      <c r="G5" s="44">
        <v>9.9</v>
      </c>
      <c r="H5" s="45">
        <f aca="true" t="shared" si="0" ref="H5:H45">INT((F5+G5)/2*100)/100</f>
        <v>9.72</v>
      </c>
      <c r="I5" s="46" t="s">
        <v>361</v>
      </c>
    </row>
    <row r="6" spans="1:9" ht="27.75" customHeight="1">
      <c r="A6" s="41">
        <v>2</v>
      </c>
      <c r="B6" s="41" t="s">
        <v>366</v>
      </c>
      <c r="C6" s="54" t="s">
        <v>319</v>
      </c>
      <c r="D6" s="39" t="s">
        <v>8</v>
      </c>
      <c r="E6" s="52" t="s">
        <v>9</v>
      </c>
      <c r="F6" s="44">
        <v>9</v>
      </c>
      <c r="G6" s="44">
        <v>9.8</v>
      </c>
      <c r="H6" s="45">
        <f t="shared" si="0"/>
        <v>9.4</v>
      </c>
      <c r="I6" s="46" t="s">
        <v>362</v>
      </c>
    </row>
    <row r="7" spans="1:9" ht="27.75" customHeight="1">
      <c r="A7" s="41">
        <v>3</v>
      </c>
      <c r="B7" s="41" t="s">
        <v>366</v>
      </c>
      <c r="C7" s="54" t="s">
        <v>216</v>
      </c>
      <c r="D7" s="39" t="s">
        <v>58</v>
      </c>
      <c r="E7" s="52" t="s">
        <v>105</v>
      </c>
      <c r="F7" s="44">
        <v>8.65</v>
      </c>
      <c r="G7" s="44">
        <v>9.8</v>
      </c>
      <c r="H7" s="45">
        <f t="shared" si="0"/>
        <v>9.22</v>
      </c>
      <c r="I7" s="46" t="s">
        <v>363</v>
      </c>
    </row>
    <row r="8" spans="1:9" ht="27.75" customHeight="1">
      <c r="A8" s="41">
        <v>4</v>
      </c>
      <c r="B8" s="41" t="s">
        <v>366</v>
      </c>
      <c r="C8" s="54" t="s">
        <v>225</v>
      </c>
      <c r="D8" s="39" t="s">
        <v>28</v>
      </c>
      <c r="E8" s="52" t="s">
        <v>29</v>
      </c>
      <c r="F8" s="44">
        <v>9.8</v>
      </c>
      <c r="G8" s="44">
        <v>8.3</v>
      </c>
      <c r="H8" s="45">
        <f t="shared" si="0"/>
        <v>9.05</v>
      </c>
      <c r="I8" s="46" t="s">
        <v>364</v>
      </c>
    </row>
    <row r="9" spans="1:9" ht="27.75" customHeight="1">
      <c r="A9" s="41">
        <v>5</v>
      </c>
      <c r="B9" s="41" t="s">
        <v>366</v>
      </c>
      <c r="C9" s="54" t="s">
        <v>338</v>
      </c>
      <c r="D9" s="39" t="s">
        <v>90</v>
      </c>
      <c r="E9" s="52" t="s">
        <v>113</v>
      </c>
      <c r="F9" s="44">
        <v>8.75</v>
      </c>
      <c r="G9" s="44">
        <v>9</v>
      </c>
      <c r="H9" s="45">
        <f t="shared" si="0"/>
        <v>8.87</v>
      </c>
      <c r="I9" s="46" t="s">
        <v>364</v>
      </c>
    </row>
    <row r="10" spans="1:9" ht="27.75" customHeight="1">
      <c r="A10" s="41">
        <v>6</v>
      </c>
      <c r="B10" s="41" t="s">
        <v>366</v>
      </c>
      <c r="C10" s="54" t="s">
        <v>211</v>
      </c>
      <c r="D10" s="39" t="s">
        <v>3</v>
      </c>
      <c r="E10" s="53" t="s">
        <v>168</v>
      </c>
      <c r="F10" s="44">
        <v>7.8</v>
      </c>
      <c r="G10" s="44">
        <v>9.35</v>
      </c>
      <c r="H10" s="45">
        <f t="shared" si="0"/>
        <v>8.57</v>
      </c>
      <c r="I10" s="46" t="s">
        <v>364</v>
      </c>
    </row>
    <row r="11" spans="1:9" ht="27.75" customHeight="1">
      <c r="A11" s="41">
        <v>7</v>
      </c>
      <c r="B11" s="41" t="s">
        <v>366</v>
      </c>
      <c r="C11" s="54" t="s">
        <v>227</v>
      </c>
      <c r="D11" s="39" t="s">
        <v>30</v>
      </c>
      <c r="E11" s="52" t="s">
        <v>177</v>
      </c>
      <c r="F11" s="44">
        <v>7.8</v>
      </c>
      <c r="G11" s="44">
        <v>9.25</v>
      </c>
      <c r="H11" s="45">
        <f t="shared" si="0"/>
        <v>8.52</v>
      </c>
      <c r="I11" s="46" t="s">
        <v>364</v>
      </c>
    </row>
    <row r="12" spans="1:9" ht="27.75" customHeight="1">
      <c r="A12" s="41">
        <v>8</v>
      </c>
      <c r="B12" s="41" t="s">
        <v>366</v>
      </c>
      <c r="C12" s="54" t="s">
        <v>221</v>
      </c>
      <c r="D12" s="39" t="s">
        <v>82</v>
      </c>
      <c r="E12" s="52" t="s">
        <v>112</v>
      </c>
      <c r="F12" s="44">
        <v>9.5</v>
      </c>
      <c r="G12" s="44">
        <v>7.5</v>
      </c>
      <c r="H12" s="45">
        <f t="shared" si="0"/>
        <v>8.5</v>
      </c>
      <c r="I12" s="46" t="s">
        <v>364</v>
      </c>
    </row>
    <row r="13" spans="1:9" ht="27.75" customHeight="1">
      <c r="A13" s="41">
        <v>9</v>
      </c>
      <c r="B13" s="41" t="s">
        <v>366</v>
      </c>
      <c r="C13" s="54" t="s">
        <v>320</v>
      </c>
      <c r="D13" s="39" t="s">
        <v>72</v>
      </c>
      <c r="E13" s="52" t="s">
        <v>108</v>
      </c>
      <c r="F13" s="44">
        <v>8.6</v>
      </c>
      <c r="G13" s="44">
        <v>8.3</v>
      </c>
      <c r="H13" s="45">
        <f t="shared" si="0"/>
        <v>8.45</v>
      </c>
      <c r="I13" s="46" t="s">
        <v>364</v>
      </c>
    </row>
    <row r="14" spans="1:9" ht="27.75" customHeight="1">
      <c r="A14" s="41">
        <v>10</v>
      </c>
      <c r="B14" s="41" t="s">
        <v>366</v>
      </c>
      <c r="C14" s="54" t="s">
        <v>218</v>
      </c>
      <c r="D14" s="39" t="s">
        <v>71</v>
      </c>
      <c r="E14" s="52" t="s">
        <v>107</v>
      </c>
      <c r="F14" s="44">
        <v>8.85</v>
      </c>
      <c r="G14" s="44">
        <v>8</v>
      </c>
      <c r="H14" s="45">
        <f t="shared" si="0"/>
        <v>8.42</v>
      </c>
      <c r="I14" s="46" t="s">
        <v>364</v>
      </c>
    </row>
    <row r="15" spans="1:9" ht="27.75" customHeight="1">
      <c r="A15" s="41">
        <v>11</v>
      </c>
      <c r="B15" s="41" t="s">
        <v>366</v>
      </c>
      <c r="C15" s="54" t="s">
        <v>323</v>
      </c>
      <c r="D15" s="39" t="s">
        <v>21</v>
      </c>
      <c r="E15" s="52" t="s">
        <v>22</v>
      </c>
      <c r="F15" s="44">
        <v>8.1</v>
      </c>
      <c r="G15" s="44">
        <v>8.75</v>
      </c>
      <c r="H15" s="45">
        <f t="shared" si="0"/>
        <v>8.42</v>
      </c>
      <c r="I15" s="46" t="s">
        <v>364</v>
      </c>
    </row>
    <row r="16" spans="1:9" ht="27.75" customHeight="1">
      <c r="A16" s="41">
        <v>12</v>
      </c>
      <c r="B16" s="41" t="s">
        <v>366</v>
      </c>
      <c r="C16" s="54" t="s">
        <v>331</v>
      </c>
      <c r="D16" s="39" t="s">
        <v>24</v>
      </c>
      <c r="E16" s="52" t="s">
        <v>25</v>
      </c>
      <c r="F16" s="44">
        <v>8.65</v>
      </c>
      <c r="G16" s="44">
        <v>7.95</v>
      </c>
      <c r="H16" s="45">
        <f t="shared" si="0"/>
        <v>8.3</v>
      </c>
      <c r="I16" s="46" t="s">
        <v>364</v>
      </c>
    </row>
    <row r="17" spans="1:9" ht="27.75" customHeight="1">
      <c r="A17" s="41">
        <v>13</v>
      </c>
      <c r="B17" s="41" t="s">
        <v>366</v>
      </c>
      <c r="C17" s="54" t="s">
        <v>214</v>
      </c>
      <c r="D17" s="39" t="s">
        <v>50</v>
      </c>
      <c r="E17" s="52" t="s">
        <v>69</v>
      </c>
      <c r="F17" s="44">
        <v>8.2</v>
      </c>
      <c r="G17" s="44">
        <v>8.35</v>
      </c>
      <c r="H17" s="45">
        <f t="shared" si="0"/>
        <v>8.27</v>
      </c>
      <c r="I17" s="46" t="s">
        <v>364</v>
      </c>
    </row>
    <row r="18" spans="1:9" ht="27.75" customHeight="1">
      <c r="A18" s="11">
        <v>14</v>
      </c>
      <c r="B18" s="11" t="s">
        <v>366</v>
      </c>
      <c r="C18" s="26" t="s">
        <v>212</v>
      </c>
      <c r="D18" s="7" t="s">
        <v>46</v>
      </c>
      <c r="E18" s="24" t="s">
        <v>175</v>
      </c>
      <c r="F18" s="30">
        <v>7.3</v>
      </c>
      <c r="G18" s="30">
        <v>9.15</v>
      </c>
      <c r="H18" s="30">
        <f t="shared" si="0"/>
        <v>8.22</v>
      </c>
      <c r="I18" s="13"/>
    </row>
    <row r="19" spans="1:9" ht="27.75" customHeight="1">
      <c r="A19" s="11">
        <v>15</v>
      </c>
      <c r="B19" s="11" t="s">
        <v>366</v>
      </c>
      <c r="C19" s="25" t="s">
        <v>330</v>
      </c>
      <c r="D19" s="7" t="s">
        <v>14</v>
      </c>
      <c r="E19" s="23" t="s">
        <v>100</v>
      </c>
      <c r="F19" s="30">
        <v>8.2</v>
      </c>
      <c r="G19" s="30">
        <v>8.2</v>
      </c>
      <c r="H19" s="30">
        <f t="shared" si="0"/>
        <v>8.2</v>
      </c>
      <c r="I19" s="13"/>
    </row>
    <row r="20" spans="1:9" ht="27.75" customHeight="1">
      <c r="A20" s="11">
        <v>16</v>
      </c>
      <c r="B20" s="11" t="s">
        <v>366</v>
      </c>
      <c r="C20" s="25" t="s">
        <v>322</v>
      </c>
      <c r="D20" s="7" t="s">
        <v>52</v>
      </c>
      <c r="E20" s="23" t="s">
        <v>102</v>
      </c>
      <c r="F20" s="30">
        <v>8.35</v>
      </c>
      <c r="G20" s="30">
        <v>7.9</v>
      </c>
      <c r="H20" s="30">
        <f t="shared" si="0"/>
        <v>8.12</v>
      </c>
      <c r="I20" s="13"/>
    </row>
    <row r="21" spans="1:9" ht="27.75" customHeight="1">
      <c r="A21" s="11">
        <v>17</v>
      </c>
      <c r="B21" s="11" t="s">
        <v>366</v>
      </c>
      <c r="C21" s="25" t="s">
        <v>220</v>
      </c>
      <c r="D21" s="7" t="s">
        <v>78</v>
      </c>
      <c r="E21" s="23" t="s">
        <v>110</v>
      </c>
      <c r="F21" s="30">
        <v>7.8</v>
      </c>
      <c r="G21" s="30">
        <v>8.3</v>
      </c>
      <c r="H21" s="30">
        <f t="shared" si="0"/>
        <v>8.05</v>
      </c>
      <c r="I21" s="13"/>
    </row>
    <row r="22" spans="1:9" ht="27.75" customHeight="1">
      <c r="A22" s="11">
        <v>18</v>
      </c>
      <c r="B22" s="11" t="s">
        <v>366</v>
      </c>
      <c r="C22" s="25" t="s">
        <v>324</v>
      </c>
      <c r="D22" s="7" t="s">
        <v>6</v>
      </c>
      <c r="E22" s="23" t="s">
        <v>97</v>
      </c>
      <c r="F22" s="30">
        <v>8.2</v>
      </c>
      <c r="G22" s="30">
        <v>7.85</v>
      </c>
      <c r="H22" s="30">
        <f t="shared" si="0"/>
        <v>8.02</v>
      </c>
      <c r="I22" s="13"/>
    </row>
    <row r="23" spans="1:9" ht="27.75" customHeight="1">
      <c r="A23" s="11">
        <v>19</v>
      </c>
      <c r="B23" s="11" t="s">
        <v>366</v>
      </c>
      <c r="C23" s="25" t="s">
        <v>337</v>
      </c>
      <c r="D23" s="7" t="s">
        <v>16</v>
      </c>
      <c r="E23" s="23" t="s">
        <v>101</v>
      </c>
      <c r="F23" s="30">
        <v>8.05</v>
      </c>
      <c r="G23" s="30">
        <v>7.95</v>
      </c>
      <c r="H23" s="30">
        <f t="shared" si="0"/>
        <v>8</v>
      </c>
      <c r="I23" s="13"/>
    </row>
    <row r="24" spans="1:9" ht="27.75" customHeight="1">
      <c r="A24" s="11">
        <v>20</v>
      </c>
      <c r="B24" s="11" t="s">
        <v>366</v>
      </c>
      <c r="C24" s="25" t="s">
        <v>215</v>
      </c>
      <c r="D24" s="7" t="s">
        <v>56</v>
      </c>
      <c r="E24" s="23" t="s">
        <v>104</v>
      </c>
      <c r="F24" s="30">
        <v>7.75</v>
      </c>
      <c r="G24" s="30">
        <v>8.1</v>
      </c>
      <c r="H24" s="30">
        <f t="shared" si="0"/>
        <v>7.92</v>
      </c>
      <c r="I24" s="13"/>
    </row>
    <row r="25" spans="1:9" ht="27.75" customHeight="1">
      <c r="A25" s="11">
        <v>21</v>
      </c>
      <c r="B25" s="11" t="s">
        <v>366</v>
      </c>
      <c r="C25" s="25" t="s">
        <v>219</v>
      </c>
      <c r="D25" s="7" t="s">
        <v>76</v>
      </c>
      <c r="E25" s="23" t="s">
        <v>109</v>
      </c>
      <c r="F25" s="30">
        <v>8.45</v>
      </c>
      <c r="G25" s="30">
        <v>7.4</v>
      </c>
      <c r="H25" s="30">
        <f t="shared" si="0"/>
        <v>7.92</v>
      </c>
      <c r="I25" s="13"/>
    </row>
    <row r="26" spans="1:9" ht="27.75" customHeight="1">
      <c r="A26" s="11">
        <v>22</v>
      </c>
      <c r="B26" s="11" t="s">
        <v>366</v>
      </c>
      <c r="C26" s="25" t="s">
        <v>226</v>
      </c>
      <c r="D26" s="7" t="s">
        <v>26</v>
      </c>
      <c r="E26" s="23" t="s">
        <v>27</v>
      </c>
      <c r="F26" s="30">
        <v>7.15</v>
      </c>
      <c r="G26" s="30">
        <v>8.4</v>
      </c>
      <c r="H26" s="30">
        <f t="shared" si="0"/>
        <v>7.77</v>
      </c>
      <c r="I26" s="13"/>
    </row>
    <row r="27" spans="1:9" ht="27.75" customHeight="1">
      <c r="A27" s="11">
        <v>23</v>
      </c>
      <c r="B27" s="11" t="s">
        <v>366</v>
      </c>
      <c r="C27" s="25" t="s">
        <v>326</v>
      </c>
      <c r="D27" s="7" t="s">
        <v>80</v>
      </c>
      <c r="E27" s="23" t="s">
        <v>111</v>
      </c>
      <c r="F27" s="30">
        <v>7.5</v>
      </c>
      <c r="G27" s="30">
        <v>8</v>
      </c>
      <c r="H27" s="30">
        <f t="shared" si="0"/>
        <v>7.75</v>
      </c>
      <c r="I27" s="13"/>
    </row>
    <row r="28" spans="1:9" ht="27.75" customHeight="1">
      <c r="A28" s="11">
        <v>24</v>
      </c>
      <c r="B28" s="11" t="s">
        <v>366</v>
      </c>
      <c r="C28" s="25" t="s">
        <v>231</v>
      </c>
      <c r="D28" s="7" t="s">
        <v>44</v>
      </c>
      <c r="E28" s="23" t="s">
        <v>67</v>
      </c>
      <c r="F28" s="30">
        <v>6.8</v>
      </c>
      <c r="G28" s="30">
        <v>8.6</v>
      </c>
      <c r="H28" s="30">
        <f t="shared" si="0"/>
        <v>7.7</v>
      </c>
      <c r="I28" s="13"/>
    </row>
    <row r="29" spans="1:9" ht="27.75" customHeight="1">
      <c r="A29" s="11">
        <v>25</v>
      </c>
      <c r="B29" s="11" t="s">
        <v>366</v>
      </c>
      <c r="C29" s="25" t="s">
        <v>335</v>
      </c>
      <c r="D29" s="7" t="s">
        <v>10</v>
      </c>
      <c r="E29" s="23" t="s">
        <v>98</v>
      </c>
      <c r="F29" s="30">
        <v>7.8</v>
      </c>
      <c r="G29" s="30">
        <v>7.3</v>
      </c>
      <c r="H29" s="30">
        <f t="shared" si="0"/>
        <v>7.55</v>
      </c>
      <c r="I29" s="13"/>
    </row>
    <row r="30" spans="1:9" ht="27.75" customHeight="1">
      <c r="A30" s="11">
        <v>26</v>
      </c>
      <c r="B30" s="11" t="s">
        <v>366</v>
      </c>
      <c r="C30" s="25" t="s">
        <v>325</v>
      </c>
      <c r="D30" s="7" t="s">
        <v>54</v>
      </c>
      <c r="E30" s="23" t="s">
        <v>103</v>
      </c>
      <c r="F30" s="30">
        <v>7.6</v>
      </c>
      <c r="G30" s="30">
        <v>7.5</v>
      </c>
      <c r="H30" s="30">
        <f t="shared" si="0"/>
        <v>7.55</v>
      </c>
      <c r="I30" s="13"/>
    </row>
    <row r="31" spans="1:9" ht="27.75" customHeight="1">
      <c r="A31" s="11">
        <v>27</v>
      </c>
      <c r="B31" s="11" t="s">
        <v>366</v>
      </c>
      <c r="C31" s="25" t="s">
        <v>224</v>
      </c>
      <c r="D31" s="7" t="s">
        <v>23</v>
      </c>
      <c r="E31" s="23" t="s">
        <v>176</v>
      </c>
      <c r="F31" s="30">
        <v>7.7</v>
      </c>
      <c r="G31" s="30">
        <v>7.4</v>
      </c>
      <c r="H31" s="30">
        <f t="shared" si="0"/>
        <v>7.55</v>
      </c>
      <c r="I31" s="13"/>
    </row>
    <row r="32" spans="1:9" ht="27.75" customHeight="1">
      <c r="A32" s="11">
        <v>28</v>
      </c>
      <c r="B32" s="11" t="s">
        <v>366</v>
      </c>
      <c r="C32" s="25" t="s">
        <v>332</v>
      </c>
      <c r="D32" s="7" t="s">
        <v>12</v>
      </c>
      <c r="E32" s="23" t="s">
        <v>99</v>
      </c>
      <c r="F32" s="30">
        <v>8.6</v>
      </c>
      <c r="G32" s="30">
        <v>6.35</v>
      </c>
      <c r="H32" s="30">
        <f t="shared" si="0"/>
        <v>7.47</v>
      </c>
      <c r="I32" s="13"/>
    </row>
    <row r="33" spans="1:9" ht="27.75" customHeight="1">
      <c r="A33" s="11">
        <v>29</v>
      </c>
      <c r="B33" s="11" t="s">
        <v>366</v>
      </c>
      <c r="C33" s="25" t="s">
        <v>333</v>
      </c>
      <c r="D33" s="7" t="s">
        <v>34</v>
      </c>
      <c r="E33" s="23" t="s">
        <v>35</v>
      </c>
      <c r="F33" s="30">
        <v>8</v>
      </c>
      <c r="G33" s="30">
        <v>6.65</v>
      </c>
      <c r="H33" s="30">
        <f t="shared" si="0"/>
        <v>7.32</v>
      </c>
      <c r="I33" s="13"/>
    </row>
    <row r="34" spans="1:9" ht="27.75" customHeight="1">
      <c r="A34" s="11">
        <v>30</v>
      </c>
      <c r="B34" s="11" t="s">
        <v>366</v>
      </c>
      <c r="C34" s="25" t="s">
        <v>223</v>
      </c>
      <c r="D34" s="7" t="s">
        <v>18</v>
      </c>
      <c r="E34" s="23" t="s">
        <v>286</v>
      </c>
      <c r="F34" s="30">
        <v>7.15</v>
      </c>
      <c r="G34" s="30">
        <v>7.15</v>
      </c>
      <c r="H34" s="30">
        <f t="shared" si="0"/>
        <v>7.15</v>
      </c>
      <c r="I34" s="13"/>
    </row>
    <row r="35" spans="1:9" ht="27.75" customHeight="1">
      <c r="A35" s="11">
        <v>31</v>
      </c>
      <c r="B35" s="11" t="s">
        <v>366</v>
      </c>
      <c r="C35" s="25" t="s">
        <v>230</v>
      </c>
      <c r="D35" s="7" t="s">
        <v>40</v>
      </c>
      <c r="E35" s="23" t="s">
        <v>65</v>
      </c>
      <c r="F35" s="30">
        <v>6.65</v>
      </c>
      <c r="G35" s="30">
        <v>6.95</v>
      </c>
      <c r="H35" s="30">
        <f t="shared" si="0"/>
        <v>6.8</v>
      </c>
      <c r="I35" s="13"/>
    </row>
    <row r="36" spans="1:9" ht="27.75" customHeight="1">
      <c r="A36" s="11">
        <v>32</v>
      </c>
      <c r="B36" s="11" t="s">
        <v>366</v>
      </c>
      <c r="C36" s="25" t="s">
        <v>329</v>
      </c>
      <c r="D36" s="7" t="s">
        <v>42</v>
      </c>
      <c r="E36" s="23" t="s">
        <v>66</v>
      </c>
      <c r="F36" s="30">
        <v>6.15</v>
      </c>
      <c r="G36" s="30">
        <v>7.3</v>
      </c>
      <c r="H36" s="30">
        <f t="shared" si="0"/>
        <v>6.72</v>
      </c>
      <c r="I36" s="13"/>
    </row>
    <row r="37" spans="1:9" ht="27.75" customHeight="1">
      <c r="A37" s="11">
        <v>33</v>
      </c>
      <c r="B37" s="11" t="s">
        <v>366</v>
      </c>
      <c r="C37" s="25" t="s">
        <v>336</v>
      </c>
      <c r="D37" s="7" t="s">
        <v>74</v>
      </c>
      <c r="E37" s="23" t="s">
        <v>75</v>
      </c>
      <c r="F37" s="30">
        <v>7.9</v>
      </c>
      <c r="G37" s="30">
        <v>5.5</v>
      </c>
      <c r="H37" s="30">
        <f t="shared" si="0"/>
        <v>6.7</v>
      </c>
      <c r="I37" s="13"/>
    </row>
    <row r="38" spans="1:9" ht="27.75" customHeight="1">
      <c r="A38" s="11">
        <v>34</v>
      </c>
      <c r="B38" s="11" t="s">
        <v>366</v>
      </c>
      <c r="C38" s="25" t="s">
        <v>321</v>
      </c>
      <c r="D38" s="7" t="s">
        <v>60</v>
      </c>
      <c r="E38" s="23" t="s">
        <v>61</v>
      </c>
      <c r="F38" s="30">
        <v>5</v>
      </c>
      <c r="G38" s="30">
        <v>8.2</v>
      </c>
      <c r="H38" s="30">
        <f t="shared" si="0"/>
        <v>6.6</v>
      </c>
      <c r="I38" s="13"/>
    </row>
    <row r="39" spans="1:9" ht="27.75" customHeight="1">
      <c r="A39" s="11">
        <v>35</v>
      </c>
      <c r="B39" s="11" t="s">
        <v>366</v>
      </c>
      <c r="C39" s="25" t="s">
        <v>328</v>
      </c>
      <c r="D39" s="7" t="s">
        <v>19</v>
      </c>
      <c r="E39" s="23" t="s">
        <v>20</v>
      </c>
      <c r="F39" s="30">
        <v>6.35</v>
      </c>
      <c r="G39" s="30">
        <v>6.8</v>
      </c>
      <c r="H39" s="30">
        <f t="shared" si="0"/>
        <v>6.57</v>
      </c>
      <c r="I39" s="13"/>
    </row>
    <row r="40" spans="1:9" ht="27.75" customHeight="1">
      <c r="A40" s="11">
        <v>36</v>
      </c>
      <c r="B40" s="11" t="s">
        <v>366</v>
      </c>
      <c r="C40" s="25" t="s">
        <v>229</v>
      </c>
      <c r="D40" s="7" t="s">
        <v>38</v>
      </c>
      <c r="E40" s="23" t="s">
        <v>64</v>
      </c>
      <c r="F40" s="30">
        <v>6.25</v>
      </c>
      <c r="G40" s="30">
        <v>6.85</v>
      </c>
      <c r="H40" s="30">
        <f t="shared" si="0"/>
        <v>6.55</v>
      </c>
      <c r="I40" s="13"/>
    </row>
    <row r="41" spans="1:9" ht="27.75" customHeight="1">
      <c r="A41" s="11">
        <v>37</v>
      </c>
      <c r="B41" s="11" t="s">
        <v>366</v>
      </c>
      <c r="C41" s="25" t="s">
        <v>217</v>
      </c>
      <c r="D41" s="7" t="s">
        <v>62</v>
      </c>
      <c r="E41" s="23" t="s">
        <v>106</v>
      </c>
      <c r="F41" s="30">
        <v>6.75</v>
      </c>
      <c r="G41" s="30">
        <v>6.15</v>
      </c>
      <c r="H41" s="30">
        <f t="shared" si="0"/>
        <v>6.45</v>
      </c>
      <c r="I41" s="13"/>
    </row>
    <row r="42" spans="1:9" ht="15" customHeight="1">
      <c r="A42" s="11">
        <v>38</v>
      </c>
      <c r="B42" s="11" t="s">
        <v>366</v>
      </c>
      <c r="C42" s="25" t="s">
        <v>213</v>
      </c>
      <c r="D42" s="7" t="s">
        <v>48</v>
      </c>
      <c r="E42" s="23" t="s">
        <v>68</v>
      </c>
      <c r="F42" s="30">
        <v>5.8</v>
      </c>
      <c r="G42" s="30">
        <v>6.65</v>
      </c>
      <c r="H42" s="30">
        <f t="shared" si="0"/>
        <v>6.22</v>
      </c>
      <c r="I42" s="13"/>
    </row>
    <row r="43" spans="1:9" ht="25.5">
      <c r="A43" s="11">
        <v>39</v>
      </c>
      <c r="B43" s="11" t="s">
        <v>366</v>
      </c>
      <c r="C43" s="25" t="s">
        <v>327</v>
      </c>
      <c r="D43" s="7" t="s">
        <v>93</v>
      </c>
      <c r="E43" s="23" t="s">
        <v>115</v>
      </c>
      <c r="F43" s="30">
        <v>5.95</v>
      </c>
      <c r="G43" s="30">
        <v>6.2</v>
      </c>
      <c r="H43" s="30">
        <f t="shared" si="0"/>
        <v>6.07</v>
      </c>
      <c r="I43" s="13"/>
    </row>
    <row r="44" spans="1:9" ht="25.5">
      <c r="A44" s="11">
        <v>40</v>
      </c>
      <c r="B44" s="11" t="s">
        <v>366</v>
      </c>
      <c r="C44" s="25" t="s">
        <v>222</v>
      </c>
      <c r="D44" s="7" t="s">
        <v>91</v>
      </c>
      <c r="E44" s="23" t="s">
        <v>114</v>
      </c>
      <c r="F44" s="30">
        <v>5.35</v>
      </c>
      <c r="G44" s="30">
        <v>6.75</v>
      </c>
      <c r="H44" s="30">
        <f t="shared" si="0"/>
        <v>6.05</v>
      </c>
      <c r="I44" s="13"/>
    </row>
    <row r="45" spans="1:9" ht="18">
      <c r="A45" s="11">
        <v>41</v>
      </c>
      <c r="B45" s="11" t="s">
        <v>366</v>
      </c>
      <c r="C45" s="25" t="s">
        <v>334</v>
      </c>
      <c r="D45" s="7" t="s">
        <v>5</v>
      </c>
      <c r="E45" s="23" t="s">
        <v>96</v>
      </c>
      <c r="F45" s="30">
        <v>5.5</v>
      </c>
      <c r="G45" s="30">
        <v>6.35</v>
      </c>
      <c r="H45" s="30">
        <f t="shared" si="0"/>
        <v>5.92</v>
      </c>
      <c r="I45" s="13"/>
    </row>
    <row r="46" spans="3:7" ht="18">
      <c r="C46" s="8"/>
      <c r="D46" s="16"/>
      <c r="E46" s="8"/>
      <c r="F46" s="20"/>
      <c r="G46" s="17"/>
    </row>
  </sheetData>
  <mergeCells count="3">
    <mergeCell ref="A1:I1"/>
    <mergeCell ref="B2:D2"/>
    <mergeCell ref="B3:D3"/>
  </mergeCells>
  <printOptions horizontalCentered="1"/>
  <pageMargins left="0.7480314960629921" right="0.7480314960629921" top="0.4724409448818898" bottom="0.4724409448818898" header="0.43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="85" zoomScaleNormal="85" workbookViewId="0" topLeftCell="A31">
      <selection activeCell="A47" sqref="A47:IV49"/>
    </sheetView>
  </sheetViews>
  <sheetFormatPr defaultColWidth="9.140625" defaultRowHeight="12.75"/>
  <cols>
    <col min="1" max="1" width="5.8515625" style="6" customWidth="1"/>
    <col min="2" max="2" width="11.57421875" style="6" customWidth="1"/>
    <col min="3" max="3" width="32.7109375" style="16" customWidth="1"/>
    <col min="4" max="4" width="12.7109375" style="8" customWidth="1"/>
    <col min="5" max="5" width="27.421875" style="20" customWidth="1"/>
    <col min="6" max="6" width="12.8515625" style="17" hidden="1" customWidth="1"/>
    <col min="7" max="7" width="13.28125" style="16" hidden="1" customWidth="1"/>
    <col min="8" max="8" width="10.421875" style="16" bestFit="1" customWidth="1"/>
    <col min="9" max="9" width="16.421875" style="16" bestFit="1" customWidth="1"/>
    <col min="10" max="16384" width="32.57421875" style="16" customWidth="1"/>
  </cols>
  <sheetData>
    <row r="1" spans="1:10" s="48" customFormat="1" ht="30" customHeight="1">
      <c r="A1" s="67" t="s">
        <v>370</v>
      </c>
      <c r="B1" s="67"/>
      <c r="C1" s="67"/>
      <c r="D1" s="67"/>
      <c r="E1" s="67"/>
      <c r="F1" s="67"/>
      <c r="G1" s="67"/>
      <c r="H1" s="67"/>
      <c r="I1" s="67"/>
      <c r="J1" s="47"/>
    </row>
    <row r="2" spans="2:7" ht="18">
      <c r="B2" s="40"/>
      <c r="C2" s="40"/>
      <c r="D2" s="40"/>
      <c r="E2" s="8"/>
      <c r="F2" s="20"/>
      <c r="G2" s="17"/>
    </row>
    <row r="3" spans="1:7" s="48" customFormat="1" ht="27.75" customHeight="1">
      <c r="A3" s="47"/>
      <c r="B3" s="70" t="s">
        <v>371</v>
      </c>
      <c r="C3" s="70"/>
      <c r="D3" s="70"/>
      <c r="G3" s="17"/>
    </row>
    <row r="4" spans="1:9" s="15" customFormat="1" ht="31.5">
      <c r="A4" s="4" t="s">
        <v>170</v>
      </c>
      <c r="B4" s="9" t="s">
        <v>0</v>
      </c>
      <c r="C4" s="12" t="s">
        <v>1</v>
      </c>
      <c r="D4" s="5" t="s">
        <v>2</v>
      </c>
      <c r="E4" s="22" t="s">
        <v>367</v>
      </c>
      <c r="F4" s="4" t="s">
        <v>210</v>
      </c>
      <c r="G4" s="4" t="s">
        <v>355</v>
      </c>
      <c r="H4" s="5" t="s">
        <v>358</v>
      </c>
      <c r="I4" s="12" t="s">
        <v>365</v>
      </c>
    </row>
    <row r="5" spans="1:9" ht="27.75" customHeight="1">
      <c r="A5" s="41">
        <v>1</v>
      </c>
      <c r="B5" s="41" t="s">
        <v>368</v>
      </c>
      <c r="C5" s="54" t="s">
        <v>248</v>
      </c>
      <c r="D5" s="39" t="s">
        <v>23</v>
      </c>
      <c r="E5" s="52" t="s">
        <v>137</v>
      </c>
      <c r="F5" s="44">
        <v>9.7</v>
      </c>
      <c r="G5" s="44">
        <v>9.15</v>
      </c>
      <c r="H5" s="45">
        <f aca="true" t="shared" si="0" ref="H5:H44">INT((F5+G5)/2*100)/100</f>
        <v>9.42</v>
      </c>
      <c r="I5" s="46" t="s">
        <v>361</v>
      </c>
    </row>
    <row r="6" spans="1:9" ht="27.75" customHeight="1">
      <c r="A6" s="41">
        <v>2</v>
      </c>
      <c r="B6" s="41" t="s">
        <v>368</v>
      </c>
      <c r="C6" s="54" t="s">
        <v>252</v>
      </c>
      <c r="D6" s="39" t="s">
        <v>30</v>
      </c>
      <c r="E6" s="52" t="s">
        <v>179</v>
      </c>
      <c r="F6" s="44">
        <v>9.6</v>
      </c>
      <c r="G6" s="44">
        <v>9</v>
      </c>
      <c r="H6" s="45">
        <f t="shared" si="0"/>
        <v>9.3</v>
      </c>
      <c r="I6" s="46" t="s">
        <v>362</v>
      </c>
    </row>
    <row r="7" spans="1:9" ht="27.75" customHeight="1">
      <c r="A7" s="41">
        <v>3</v>
      </c>
      <c r="B7" s="41" t="s">
        <v>368</v>
      </c>
      <c r="C7" s="54" t="s">
        <v>251</v>
      </c>
      <c r="D7" s="39" t="s">
        <v>26</v>
      </c>
      <c r="E7" s="52" t="s">
        <v>139</v>
      </c>
      <c r="F7" s="44">
        <v>9.5</v>
      </c>
      <c r="G7" s="44">
        <v>8.8</v>
      </c>
      <c r="H7" s="45">
        <f t="shared" si="0"/>
        <v>9.15</v>
      </c>
      <c r="I7" s="46" t="s">
        <v>363</v>
      </c>
    </row>
    <row r="8" spans="1:9" ht="27.75" customHeight="1">
      <c r="A8" s="41">
        <v>4</v>
      </c>
      <c r="B8" s="41" t="s">
        <v>368</v>
      </c>
      <c r="C8" s="57" t="s">
        <v>340</v>
      </c>
      <c r="D8" s="55" t="s">
        <v>46</v>
      </c>
      <c r="E8" s="56" t="s">
        <v>175</v>
      </c>
      <c r="F8" s="44">
        <v>8.8</v>
      </c>
      <c r="G8" s="44">
        <v>9.3</v>
      </c>
      <c r="H8" s="45">
        <f t="shared" si="0"/>
        <v>9.05</v>
      </c>
      <c r="I8" s="46" t="s">
        <v>364</v>
      </c>
    </row>
    <row r="9" spans="1:9" ht="27.75" customHeight="1">
      <c r="A9" s="41">
        <v>5</v>
      </c>
      <c r="B9" s="41" t="s">
        <v>368</v>
      </c>
      <c r="C9" s="54" t="s">
        <v>233</v>
      </c>
      <c r="D9" s="55" t="s">
        <v>6</v>
      </c>
      <c r="E9" s="52" t="s">
        <v>127</v>
      </c>
      <c r="F9" s="44">
        <v>9.4</v>
      </c>
      <c r="G9" s="44">
        <v>8.6</v>
      </c>
      <c r="H9" s="45">
        <f t="shared" si="0"/>
        <v>9</v>
      </c>
      <c r="I9" s="46" t="s">
        <v>364</v>
      </c>
    </row>
    <row r="10" spans="1:9" ht="27.75" customHeight="1">
      <c r="A10" s="41">
        <v>6</v>
      </c>
      <c r="B10" s="41" t="s">
        <v>368</v>
      </c>
      <c r="C10" s="54" t="s">
        <v>348</v>
      </c>
      <c r="D10" s="39" t="s">
        <v>54</v>
      </c>
      <c r="E10" s="52" t="s">
        <v>103</v>
      </c>
      <c r="F10" s="44">
        <v>8.75</v>
      </c>
      <c r="G10" s="44">
        <v>9.2</v>
      </c>
      <c r="H10" s="45">
        <f t="shared" si="0"/>
        <v>8.97</v>
      </c>
      <c r="I10" s="46" t="s">
        <v>364</v>
      </c>
    </row>
    <row r="11" spans="1:9" ht="27.75" customHeight="1">
      <c r="A11" s="41">
        <v>7</v>
      </c>
      <c r="B11" s="41" t="s">
        <v>368</v>
      </c>
      <c r="C11" s="54" t="s">
        <v>246</v>
      </c>
      <c r="D11" s="39" t="s">
        <v>19</v>
      </c>
      <c r="E11" s="52" t="s">
        <v>135</v>
      </c>
      <c r="F11" s="44">
        <v>9.55</v>
      </c>
      <c r="G11" s="44">
        <v>8.3</v>
      </c>
      <c r="H11" s="45">
        <f t="shared" si="0"/>
        <v>8.92</v>
      </c>
      <c r="I11" s="46" t="s">
        <v>364</v>
      </c>
    </row>
    <row r="12" spans="1:9" ht="27.75" customHeight="1">
      <c r="A12" s="41">
        <v>8</v>
      </c>
      <c r="B12" s="41" t="s">
        <v>368</v>
      </c>
      <c r="C12" s="54" t="s">
        <v>242</v>
      </c>
      <c r="D12" s="39" t="s">
        <v>82</v>
      </c>
      <c r="E12" s="52" t="s">
        <v>83</v>
      </c>
      <c r="F12" s="44">
        <v>9.1</v>
      </c>
      <c r="G12" s="44">
        <v>8.6</v>
      </c>
      <c r="H12" s="45">
        <f t="shared" si="0"/>
        <v>8.85</v>
      </c>
      <c r="I12" s="46" t="s">
        <v>364</v>
      </c>
    </row>
    <row r="13" spans="1:9" ht="27.75" customHeight="1">
      <c r="A13" s="41">
        <v>9</v>
      </c>
      <c r="B13" s="41" t="s">
        <v>368</v>
      </c>
      <c r="C13" s="54" t="s">
        <v>342</v>
      </c>
      <c r="D13" s="39" t="s">
        <v>31</v>
      </c>
      <c r="E13" s="52" t="s">
        <v>141</v>
      </c>
      <c r="F13" s="44">
        <v>8.5</v>
      </c>
      <c r="G13" s="44">
        <v>9.05</v>
      </c>
      <c r="H13" s="45">
        <f t="shared" si="0"/>
        <v>8.77</v>
      </c>
      <c r="I13" s="46" t="s">
        <v>364</v>
      </c>
    </row>
    <row r="14" spans="1:9" ht="27.75" customHeight="1">
      <c r="A14" s="41">
        <v>10</v>
      </c>
      <c r="B14" s="41" t="s">
        <v>368</v>
      </c>
      <c r="C14" s="54" t="s">
        <v>234</v>
      </c>
      <c r="D14" s="55" t="s">
        <v>8</v>
      </c>
      <c r="E14" s="52" t="s">
        <v>156</v>
      </c>
      <c r="F14" s="44">
        <v>9</v>
      </c>
      <c r="G14" s="44">
        <v>8.5</v>
      </c>
      <c r="H14" s="45">
        <f t="shared" si="0"/>
        <v>8.75</v>
      </c>
      <c r="I14" s="46" t="s">
        <v>364</v>
      </c>
    </row>
    <row r="15" spans="1:9" ht="27.75" customHeight="1">
      <c r="A15" s="41">
        <v>11</v>
      </c>
      <c r="B15" s="41" t="s">
        <v>368</v>
      </c>
      <c r="C15" s="54" t="s">
        <v>255</v>
      </c>
      <c r="D15" s="39" t="s">
        <v>40</v>
      </c>
      <c r="E15" s="52" t="s">
        <v>41</v>
      </c>
      <c r="F15" s="44">
        <v>9.35</v>
      </c>
      <c r="G15" s="44">
        <v>8.1</v>
      </c>
      <c r="H15" s="45">
        <f t="shared" si="0"/>
        <v>8.72</v>
      </c>
      <c r="I15" s="46" t="s">
        <v>364</v>
      </c>
    </row>
    <row r="16" spans="1:9" ht="27.75" customHeight="1">
      <c r="A16" s="41">
        <v>12</v>
      </c>
      <c r="B16" s="41" t="s">
        <v>368</v>
      </c>
      <c r="C16" s="54" t="s">
        <v>236</v>
      </c>
      <c r="D16" s="55" t="s">
        <v>52</v>
      </c>
      <c r="E16" s="52" t="s">
        <v>134</v>
      </c>
      <c r="F16" s="44">
        <v>9.3</v>
      </c>
      <c r="G16" s="44">
        <v>7.8</v>
      </c>
      <c r="H16" s="45">
        <f t="shared" si="0"/>
        <v>8.55</v>
      </c>
      <c r="I16" s="46" t="s">
        <v>364</v>
      </c>
    </row>
    <row r="17" spans="1:9" ht="27.75" customHeight="1">
      <c r="A17" s="41">
        <v>13</v>
      </c>
      <c r="B17" s="41" t="s">
        <v>368</v>
      </c>
      <c r="C17" s="54" t="s">
        <v>247</v>
      </c>
      <c r="D17" s="39" t="s">
        <v>21</v>
      </c>
      <c r="E17" s="52" t="s">
        <v>136</v>
      </c>
      <c r="F17" s="44">
        <v>8.25</v>
      </c>
      <c r="G17" s="44">
        <v>8.8</v>
      </c>
      <c r="H17" s="45">
        <f t="shared" si="0"/>
        <v>8.52</v>
      </c>
      <c r="I17" s="46" t="s">
        <v>364</v>
      </c>
    </row>
    <row r="18" spans="1:9" ht="27.75" customHeight="1">
      <c r="A18" s="11">
        <v>14</v>
      </c>
      <c r="B18" s="11" t="s">
        <v>368</v>
      </c>
      <c r="C18" s="25" t="s">
        <v>237</v>
      </c>
      <c r="D18" s="7" t="s">
        <v>56</v>
      </c>
      <c r="E18" s="23" t="s">
        <v>152</v>
      </c>
      <c r="F18" s="30">
        <v>8.9</v>
      </c>
      <c r="G18" s="30">
        <v>8.1</v>
      </c>
      <c r="H18" s="30">
        <f t="shared" si="0"/>
        <v>8.5</v>
      </c>
      <c r="I18" s="13"/>
    </row>
    <row r="19" spans="1:9" ht="27.75" customHeight="1">
      <c r="A19" s="11">
        <v>15</v>
      </c>
      <c r="B19" s="11" t="s">
        <v>368</v>
      </c>
      <c r="C19" s="25" t="s">
        <v>257</v>
      </c>
      <c r="D19" s="7" t="s">
        <v>44</v>
      </c>
      <c r="E19" s="23" t="s">
        <v>125</v>
      </c>
      <c r="F19" s="30">
        <v>8.5</v>
      </c>
      <c r="G19" s="30">
        <v>8.15</v>
      </c>
      <c r="H19" s="30">
        <f t="shared" si="0"/>
        <v>8.32</v>
      </c>
      <c r="I19" s="13"/>
    </row>
    <row r="20" spans="1:9" ht="27.75" customHeight="1">
      <c r="A20" s="11">
        <v>16</v>
      </c>
      <c r="B20" s="11" t="s">
        <v>368</v>
      </c>
      <c r="C20" s="25" t="s">
        <v>350</v>
      </c>
      <c r="D20" s="2" t="s">
        <v>50</v>
      </c>
      <c r="E20" s="23" t="s">
        <v>133</v>
      </c>
      <c r="F20" s="30">
        <v>8.85</v>
      </c>
      <c r="G20" s="30">
        <v>7.65</v>
      </c>
      <c r="H20" s="30">
        <f t="shared" si="0"/>
        <v>8.25</v>
      </c>
      <c r="I20" s="13"/>
    </row>
    <row r="21" spans="1:9" ht="27.75" customHeight="1">
      <c r="A21" s="11">
        <v>17</v>
      </c>
      <c r="B21" s="11" t="s">
        <v>368</v>
      </c>
      <c r="C21" s="25" t="s">
        <v>254</v>
      </c>
      <c r="D21" s="7" t="s">
        <v>38</v>
      </c>
      <c r="E21" s="23" t="s">
        <v>143</v>
      </c>
      <c r="F21" s="30">
        <v>7.7</v>
      </c>
      <c r="G21" s="30">
        <v>8.8</v>
      </c>
      <c r="H21" s="30">
        <f t="shared" si="0"/>
        <v>8.25</v>
      </c>
      <c r="I21" s="13"/>
    </row>
    <row r="22" spans="1:9" ht="27.75" customHeight="1">
      <c r="A22" s="11">
        <v>18</v>
      </c>
      <c r="B22" s="11" t="s">
        <v>368</v>
      </c>
      <c r="C22" s="25" t="s">
        <v>343</v>
      </c>
      <c r="D22" s="2" t="s">
        <v>48</v>
      </c>
      <c r="E22" s="23" t="s">
        <v>132</v>
      </c>
      <c r="F22" s="31">
        <v>8.4</v>
      </c>
      <c r="G22" s="30">
        <v>8.05</v>
      </c>
      <c r="H22" s="30">
        <f t="shared" si="0"/>
        <v>8.22</v>
      </c>
      <c r="I22" s="13"/>
    </row>
    <row r="23" spans="1:9" ht="27.75" customHeight="1">
      <c r="A23" s="11">
        <v>19</v>
      </c>
      <c r="B23" s="11" t="s">
        <v>368</v>
      </c>
      <c r="C23" s="25" t="s">
        <v>344</v>
      </c>
      <c r="D23" s="2" t="s">
        <v>14</v>
      </c>
      <c r="E23" s="23" t="s">
        <v>130</v>
      </c>
      <c r="F23" s="30">
        <v>8.9</v>
      </c>
      <c r="G23" s="30">
        <v>7.45</v>
      </c>
      <c r="H23" s="30">
        <f t="shared" si="0"/>
        <v>8.17</v>
      </c>
      <c r="I23" s="13"/>
    </row>
    <row r="24" spans="1:9" ht="27.75" customHeight="1">
      <c r="A24" s="11">
        <v>20</v>
      </c>
      <c r="B24" s="11" t="s">
        <v>368</v>
      </c>
      <c r="C24" s="25" t="s">
        <v>253</v>
      </c>
      <c r="D24" s="7" t="s">
        <v>36</v>
      </c>
      <c r="E24" s="23" t="s">
        <v>142</v>
      </c>
      <c r="F24" s="30">
        <v>8.05</v>
      </c>
      <c r="G24" s="30">
        <v>8.2</v>
      </c>
      <c r="H24" s="30">
        <f t="shared" si="0"/>
        <v>8.12</v>
      </c>
      <c r="I24" s="13"/>
    </row>
    <row r="25" spans="1:9" ht="27.75" customHeight="1">
      <c r="A25" s="11">
        <v>21</v>
      </c>
      <c r="B25" s="11" t="s">
        <v>368</v>
      </c>
      <c r="C25" s="25" t="s">
        <v>232</v>
      </c>
      <c r="D25" s="2" t="s">
        <v>5</v>
      </c>
      <c r="E25" s="23" t="s">
        <v>96</v>
      </c>
      <c r="F25" s="30">
        <v>8.65</v>
      </c>
      <c r="G25" s="30">
        <v>7.55</v>
      </c>
      <c r="H25" s="30">
        <f t="shared" si="0"/>
        <v>8.1</v>
      </c>
      <c r="I25" s="13"/>
    </row>
    <row r="26" spans="1:9" ht="27.75" customHeight="1">
      <c r="A26" s="11">
        <v>22</v>
      </c>
      <c r="B26" s="11" t="s">
        <v>368</v>
      </c>
      <c r="C26" s="25" t="s">
        <v>238</v>
      </c>
      <c r="D26" s="7" t="s">
        <v>71</v>
      </c>
      <c r="E26" s="23" t="s">
        <v>178</v>
      </c>
      <c r="F26" s="30">
        <v>8.9</v>
      </c>
      <c r="G26" s="30">
        <v>7.3</v>
      </c>
      <c r="H26" s="30">
        <f t="shared" si="0"/>
        <v>8.1</v>
      </c>
      <c r="I26" s="13"/>
    </row>
    <row r="27" spans="1:9" ht="27.75" customHeight="1">
      <c r="A27" s="11">
        <v>23</v>
      </c>
      <c r="B27" s="11" t="s">
        <v>368</v>
      </c>
      <c r="C27" s="25" t="s">
        <v>346</v>
      </c>
      <c r="D27" s="2" t="s">
        <v>3</v>
      </c>
      <c r="E27" s="23" t="s">
        <v>126</v>
      </c>
      <c r="F27" s="30">
        <v>7.3</v>
      </c>
      <c r="G27" s="30">
        <v>8.6</v>
      </c>
      <c r="H27" s="30">
        <f t="shared" si="0"/>
        <v>7.95</v>
      </c>
      <c r="I27" s="13"/>
    </row>
    <row r="28" spans="1:9" ht="27.75" customHeight="1">
      <c r="A28" s="11">
        <v>24</v>
      </c>
      <c r="B28" s="11" t="s">
        <v>368</v>
      </c>
      <c r="C28" s="25" t="s">
        <v>349</v>
      </c>
      <c r="D28" s="2" t="s">
        <v>12</v>
      </c>
      <c r="E28" s="23" t="s">
        <v>129</v>
      </c>
      <c r="F28" s="30">
        <v>8.5</v>
      </c>
      <c r="G28" s="30">
        <v>7.4</v>
      </c>
      <c r="H28" s="30">
        <f t="shared" si="0"/>
        <v>7.95</v>
      </c>
      <c r="I28" s="13"/>
    </row>
    <row r="29" spans="1:9" ht="27.75" customHeight="1">
      <c r="A29" s="11">
        <v>25</v>
      </c>
      <c r="B29" s="11" t="s">
        <v>368</v>
      </c>
      <c r="C29" s="25" t="s">
        <v>235</v>
      </c>
      <c r="D29" s="2" t="s">
        <v>10</v>
      </c>
      <c r="E29" s="23" t="s">
        <v>128</v>
      </c>
      <c r="F29" s="31">
        <v>8.1</v>
      </c>
      <c r="G29" s="30">
        <v>7.75</v>
      </c>
      <c r="H29" s="30">
        <f t="shared" si="0"/>
        <v>7.92</v>
      </c>
      <c r="I29" s="13"/>
    </row>
    <row r="30" spans="1:9" ht="27.75" customHeight="1">
      <c r="A30" s="11">
        <v>26</v>
      </c>
      <c r="B30" s="11" t="s">
        <v>368</v>
      </c>
      <c r="C30" s="25" t="s">
        <v>352</v>
      </c>
      <c r="D30" s="7" t="s">
        <v>62</v>
      </c>
      <c r="E30" s="23" t="s">
        <v>70</v>
      </c>
      <c r="F30" s="30">
        <v>8.4</v>
      </c>
      <c r="G30" s="30">
        <v>7.4</v>
      </c>
      <c r="H30" s="30">
        <f t="shared" si="0"/>
        <v>7.9</v>
      </c>
      <c r="I30" s="13"/>
    </row>
    <row r="31" spans="1:9" ht="27.75" customHeight="1">
      <c r="A31" s="11">
        <v>27</v>
      </c>
      <c r="B31" s="11" t="s">
        <v>368</v>
      </c>
      <c r="C31" s="25" t="s">
        <v>241</v>
      </c>
      <c r="D31" s="7" t="s">
        <v>80</v>
      </c>
      <c r="E31" s="23" t="s">
        <v>81</v>
      </c>
      <c r="F31" s="30">
        <v>8.1</v>
      </c>
      <c r="G31" s="30">
        <v>7.7</v>
      </c>
      <c r="H31" s="30">
        <f t="shared" si="0"/>
        <v>7.9</v>
      </c>
      <c r="I31" s="13"/>
    </row>
    <row r="32" spans="1:9" ht="27.75" customHeight="1">
      <c r="A32" s="11">
        <v>28</v>
      </c>
      <c r="B32" s="11" t="s">
        <v>368</v>
      </c>
      <c r="C32" s="25" t="s">
        <v>345</v>
      </c>
      <c r="D32" s="2" t="s">
        <v>16</v>
      </c>
      <c r="E32" s="23" t="s">
        <v>131</v>
      </c>
      <c r="F32" s="30">
        <v>7.65</v>
      </c>
      <c r="G32" s="30">
        <v>8.1</v>
      </c>
      <c r="H32" s="30">
        <f t="shared" si="0"/>
        <v>7.87</v>
      </c>
      <c r="I32" s="13"/>
    </row>
    <row r="33" spans="1:9" ht="36.75" customHeight="1">
      <c r="A33" s="11">
        <v>29</v>
      </c>
      <c r="B33" s="11" t="s">
        <v>368</v>
      </c>
      <c r="C33" s="25" t="s">
        <v>249</v>
      </c>
      <c r="D33" s="7" t="s">
        <v>24</v>
      </c>
      <c r="E33" s="23" t="s">
        <v>138</v>
      </c>
      <c r="F33" s="30">
        <v>8.15</v>
      </c>
      <c r="G33" s="30">
        <v>7.45</v>
      </c>
      <c r="H33" s="30">
        <f t="shared" si="0"/>
        <v>7.8</v>
      </c>
      <c r="I33" s="13"/>
    </row>
    <row r="34" spans="1:9" ht="27.75" customHeight="1">
      <c r="A34" s="11">
        <v>30</v>
      </c>
      <c r="B34" s="11" t="s">
        <v>368</v>
      </c>
      <c r="C34" s="25" t="s">
        <v>351</v>
      </c>
      <c r="D34" s="7" t="s">
        <v>58</v>
      </c>
      <c r="E34" s="23" t="s">
        <v>153</v>
      </c>
      <c r="F34" s="30">
        <v>9.05</v>
      </c>
      <c r="G34" s="30">
        <v>6.5</v>
      </c>
      <c r="H34" s="30">
        <f t="shared" si="0"/>
        <v>7.77</v>
      </c>
      <c r="I34" s="13"/>
    </row>
    <row r="35" spans="1:9" ht="27.75" customHeight="1">
      <c r="A35" s="11">
        <v>31</v>
      </c>
      <c r="B35" s="11" t="s">
        <v>368</v>
      </c>
      <c r="C35" s="25" t="s">
        <v>243</v>
      </c>
      <c r="D35" s="7" t="s">
        <v>90</v>
      </c>
      <c r="E35" s="23" t="s">
        <v>150</v>
      </c>
      <c r="F35" s="30">
        <v>8.65</v>
      </c>
      <c r="G35" s="30">
        <v>6.65</v>
      </c>
      <c r="H35" s="30">
        <f t="shared" si="0"/>
        <v>7.65</v>
      </c>
      <c r="I35" s="13"/>
    </row>
    <row r="36" spans="1:9" ht="27.75" customHeight="1">
      <c r="A36" s="11">
        <v>32</v>
      </c>
      <c r="B36" s="11" t="s">
        <v>368</v>
      </c>
      <c r="C36" s="25" t="s">
        <v>239</v>
      </c>
      <c r="D36" s="7" t="s">
        <v>72</v>
      </c>
      <c r="E36" s="23" t="s">
        <v>73</v>
      </c>
      <c r="F36" s="30">
        <v>8.75</v>
      </c>
      <c r="G36" s="30">
        <v>6.45</v>
      </c>
      <c r="H36" s="30">
        <f t="shared" si="0"/>
        <v>7.6</v>
      </c>
      <c r="I36" s="13"/>
    </row>
    <row r="37" spans="1:9" ht="27.75" customHeight="1">
      <c r="A37" s="11">
        <v>33</v>
      </c>
      <c r="B37" s="11" t="s">
        <v>368</v>
      </c>
      <c r="C37" s="25" t="s">
        <v>244</v>
      </c>
      <c r="D37" s="7" t="s">
        <v>93</v>
      </c>
      <c r="E37" s="23" t="s">
        <v>151</v>
      </c>
      <c r="F37" s="30">
        <v>7.5</v>
      </c>
      <c r="G37" s="30">
        <v>7.65</v>
      </c>
      <c r="H37" s="30">
        <f t="shared" si="0"/>
        <v>7.57</v>
      </c>
      <c r="I37" s="13"/>
    </row>
    <row r="38" spans="1:9" ht="27.75" customHeight="1">
      <c r="A38" s="11">
        <v>34</v>
      </c>
      <c r="B38" s="11" t="s">
        <v>368</v>
      </c>
      <c r="C38" s="25" t="s">
        <v>240</v>
      </c>
      <c r="D38" s="7" t="s">
        <v>76</v>
      </c>
      <c r="E38" s="23" t="s">
        <v>77</v>
      </c>
      <c r="F38" s="30">
        <v>7.05</v>
      </c>
      <c r="G38" s="30">
        <v>7.8</v>
      </c>
      <c r="H38" s="30">
        <f t="shared" si="0"/>
        <v>7.42</v>
      </c>
      <c r="I38" s="13"/>
    </row>
    <row r="39" spans="1:9" ht="27.75" customHeight="1">
      <c r="A39" s="11">
        <v>35</v>
      </c>
      <c r="B39" s="11" t="s">
        <v>368</v>
      </c>
      <c r="C39" s="25" t="s">
        <v>353</v>
      </c>
      <c r="D39" s="7" t="s">
        <v>78</v>
      </c>
      <c r="E39" s="23" t="s">
        <v>79</v>
      </c>
      <c r="F39" s="30">
        <v>7.5</v>
      </c>
      <c r="G39" s="30">
        <v>7.2</v>
      </c>
      <c r="H39" s="30">
        <f t="shared" si="0"/>
        <v>7.35</v>
      </c>
      <c r="I39" s="13"/>
    </row>
    <row r="40" spans="1:9" ht="27.75" customHeight="1">
      <c r="A40" s="11">
        <v>36</v>
      </c>
      <c r="B40" s="11" t="s">
        <v>368</v>
      </c>
      <c r="C40" s="25" t="s">
        <v>347</v>
      </c>
      <c r="D40" s="7" t="s">
        <v>74</v>
      </c>
      <c r="E40" s="23" t="s">
        <v>75</v>
      </c>
      <c r="F40" s="30">
        <v>6.9</v>
      </c>
      <c r="G40" s="30">
        <v>7.55</v>
      </c>
      <c r="H40" s="30">
        <f t="shared" si="0"/>
        <v>7.22</v>
      </c>
      <c r="I40" s="13"/>
    </row>
    <row r="41" spans="1:9" ht="27.75" customHeight="1">
      <c r="A41" s="11">
        <v>37</v>
      </c>
      <c r="B41" s="11" t="s">
        <v>368</v>
      </c>
      <c r="C41" s="26" t="s">
        <v>245</v>
      </c>
      <c r="D41" s="7" t="s">
        <v>18</v>
      </c>
      <c r="E41" s="23" t="s">
        <v>283</v>
      </c>
      <c r="F41" s="30">
        <v>6.8</v>
      </c>
      <c r="G41" s="30">
        <v>7.25</v>
      </c>
      <c r="H41" s="30">
        <f t="shared" si="0"/>
        <v>7.02</v>
      </c>
      <c r="I41" s="13"/>
    </row>
    <row r="42" spans="1:9" ht="27.75" customHeight="1">
      <c r="A42" s="11">
        <v>38</v>
      </c>
      <c r="B42" s="11" t="s">
        <v>368</v>
      </c>
      <c r="C42" s="25" t="s">
        <v>250</v>
      </c>
      <c r="D42" s="7" t="s">
        <v>28</v>
      </c>
      <c r="E42" s="23" t="s">
        <v>140</v>
      </c>
      <c r="F42" s="30">
        <v>7.6</v>
      </c>
      <c r="G42" s="30">
        <v>6.4</v>
      </c>
      <c r="H42" s="30">
        <f t="shared" si="0"/>
        <v>7</v>
      </c>
      <c r="I42" s="13"/>
    </row>
    <row r="43" spans="1:9" ht="27.75" customHeight="1">
      <c r="A43" s="11">
        <v>39</v>
      </c>
      <c r="B43" s="11" t="s">
        <v>368</v>
      </c>
      <c r="C43" s="25" t="s">
        <v>354</v>
      </c>
      <c r="D43" s="7" t="s">
        <v>34</v>
      </c>
      <c r="E43" s="23" t="s">
        <v>35</v>
      </c>
      <c r="F43" s="30">
        <v>6.45</v>
      </c>
      <c r="G43" s="30">
        <v>7.35</v>
      </c>
      <c r="H43" s="30">
        <f t="shared" si="0"/>
        <v>6.9</v>
      </c>
      <c r="I43" s="13"/>
    </row>
    <row r="44" spans="1:9" ht="27.75" customHeight="1">
      <c r="A44" s="11">
        <v>40</v>
      </c>
      <c r="B44" s="11" t="s">
        <v>368</v>
      </c>
      <c r="C44" s="25" t="s">
        <v>341</v>
      </c>
      <c r="D44" s="7" t="s">
        <v>91</v>
      </c>
      <c r="E44" s="23" t="s">
        <v>114</v>
      </c>
      <c r="F44" s="30">
        <v>5.05</v>
      </c>
      <c r="G44" s="30">
        <v>7.2</v>
      </c>
      <c r="H44" s="30">
        <f t="shared" si="0"/>
        <v>6.12</v>
      </c>
      <c r="I44" s="13"/>
    </row>
    <row r="45" spans="1:9" ht="27.75" customHeight="1">
      <c r="A45" s="11">
        <v>41</v>
      </c>
      <c r="B45" s="11" t="s">
        <v>368</v>
      </c>
      <c r="C45" s="25" t="s">
        <v>256</v>
      </c>
      <c r="D45" s="7" t="s">
        <v>42</v>
      </c>
      <c r="E45" s="23" t="s">
        <v>144</v>
      </c>
      <c r="F45" s="30" t="s">
        <v>282</v>
      </c>
      <c r="G45" s="32" t="s">
        <v>282</v>
      </c>
      <c r="H45" s="32" t="s">
        <v>282</v>
      </c>
      <c r="I45" s="13"/>
    </row>
    <row r="46" spans="2:7" ht="10.5" customHeight="1">
      <c r="B46" s="34"/>
      <c r="C46" s="8"/>
      <c r="D46" s="16"/>
      <c r="E46" s="8"/>
      <c r="F46" s="20"/>
      <c r="G46" s="17"/>
    </row>
  </sheetData>
  <mergeCells count="3">
    <mergeCell ref="A1:I1"/>
    <mergeCell ref="B2:D2"/>
    <mergeCell ref="B3:D3"/>
  </mergeCells>
  <printOptions/>
  <pageMargins left="0.75" right="0.27" top="0.59" bottom="0.46" header="0.34" footer="0.3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85" workbookViewId="0" topLeftCell="A1">
      <selection activeCell="J6" sqref="J6"/>
    </sheetView>
  </sheetViews>
  <sheetFormatPr defaultColWidth="9.140625" defaultRowHeight="12.75"/>
  <cols>
    <col min="1" max="1" width="5.8515625" style="6" customWidth="1"/>
    <col min="2" max="2" width="7.421875" style="6" bestFit="1" customWidth="1"/>
    <col min="3" max="3" width="32.7109375" style="16" customWidth="1"/>
    <col min="4" max="4" width="12.00390625" style="8" customWidth="1"/>
    <col min="5" max="5" width="27.421875" style="20" customWidth="1"/>
    <col min="6" max="6" width="12.8515625" style="17" hidden="1" customWidth="1"/>
    <col min="7" max="7" width="12.8515625" style="16" hidden="1" customWidth="1"/>
    <col min="8" max="8" width="10.7109375" style="16" bestFit="1" customWidth="1"/>
    <col min="9" max="9" width="17.140625" style="16" bestFit="1" customWidth="1"/>
    <col min="10" max="16384" width="32.57421875" style="16" customWidth="1"/>
  </cols>
  <sheetData>
    <row r="1" spans="1:10" s="48" customFormat="1" ht="30" customHeight="1">
      <c r="A1" s="67" t="s">
        <v>370</v>
      </c>
      <c r="B1" s="67"/>
      <c r="C1" s="67"/>
      <c r="D1" s="67"/>
      <c r="E1" s="67"/>
      <c r="F1" s="67"/>
      <c r="G1" s="67"/>
      <c r="H1" s="67"/>
      <c r="I1" s="67"/>
      <c r="J1" s="47"/>
    </row>
    <row r="2" spans="2:7" ht="11.25" customHeight="1">
      <c r="B2" s="40"/>
      <c r="C2" s="40"/>
      <c r="D2" s="40"/>
      <c r="E2" s="8"/>
      <c r="F2" s="20"/>
      <c r="G2" s="17"/>
    </row>
    <row r="3" spans="1:7" s="48" customFormat="1" ht="20.25" customHeight="1">
      <c r="A3" s="47"/>
      <c r="B3" s="70" t="s">
        <v>371</v>
      </c>
      <c r="C3" s="70"/>
      <c r="D3" s="70"/>
      <c r="G3" s="17"/>
    </row>
    <row r="4" spans="1:9" s="15" customFormat="1" ht="31.5">
      <c r="A4" s="4" t="s">
        <v>170</v>
      </c>
      <c r="B4" s="21" t="s">
        <v>0</v>
      </c>
      <c r="C4" s="12" t="s">
        <v>1</v>
      </c>
      <c r="D4" s="5" t="s">
        <v>2</v>
      </c>
      <c r="E4" s="22" t="s">
        <v>367</v>
      </c>
      <c r="F4" s="4" t="s">
        <v>210</v>
      </c>
      <c r="G4" s="4" t="s">
        <v>355</v>
      </c>
      <c r="H4" s="5" t="s">
        <v>356</v>
      </c>
      <c r="I4" s="12" t="s">
        <v>365</v>
      </c>
    </row>
    <row r="5" spans="1:9" ht="27.75" customHeight="1">
      <c r="A5" s="41">
        <v>1</v>
      </c>
      <c r="B5" s="39" t="s">
        <v>369</v>
      </c>
      <c r="C5" s="54" t="s">
        <v>278</v>
      </c>
      <c r="D5" s="58" t="s">
        <v>31</v>
      </c>
      <c r="E5" s="59" t="s">
        <v>33</v>
      </c>
      <c r="F5" s="44">
        <v>9.7</v>
      </c>
      <c r="G5" s="44">
        <v>9.8</v>
      </c>
      <c r="H5" s="44">
        <f aca="true" t="shared" si="0" ref="H5:H45">INT((F5+G5)/2*100)/100</f>
        <v>9.75</v>
      </c>
      <c r="I5" s="46" t="s">
        <v>361</v>
      </c>
    </row>
    <row r="6" spans="1:9" ht="27.75" customHeight="1">
      <c r="A6" s="41">
        <v>2</v>
      </c>
      <c r="B6" s="39" t="s">
        <v>369</v>
      </c>
      <c r="C6" s="57" t="s">
        <v>314</v>
      </c>
      <c r="D6" s="60" t="s">
        <v>46</v>
      </c>
      <c r="E6" s="61" t="s">
        <v>159</v>
      </c>
      <c r="F6" s="44">
        <v>9.3</v>
      </c>
      <c r="G6" s="44">
        <v>10</v>
      </c>
      <c r="H6" s="44">
        <f t="shared" si="0"/>
        <v>9.65</v>
      </c>
      <c r="I6" s="46" t="s">
        <v>362</v>
      </c>
    </row>
    <row r="7" spans="1:9" ht="27.75" customHeight="1">
      <c r="A7" s="41">
        <v>3</v>
      </c>
      <c r="B7" s="39" t="s">
        <v>369</v>
      </c>
      <c r="C7" s="54" t="s">
        <v>260</v>
      </c>
      <c r="D7" s="60" t="s">
        <v>12</v>
      </c>
      <c r="E7" s="59" t="s">
        <v>129</v>
      </c>
      <c r="F7" s="44">
        <v>9.2</v>
      </c>
      <c r="G7" s="44">
        <v>10</v>
      </c>
      <c r="H7" s="44">
        <f t="shared" si="0"/>
        <v>9.6</v>
      </c>
      <c r="I7" s="46" t="s">
        <v>363</v>
      </c>
    </row>
    <row r="8" spans="1:9" ht="27.75" customHeight="1">
      <c r="A8" s="41">
        <v>4</v>
      </c>
      <c r="B8" s="39" t="s">
        <v>369</v>
      </c>
      <c r="C8" s="54" t="s">
        <v>280</v>
      </c>
      <c r="D8" s="58" t="s">
        <v>42</v>
      </c>
      <c r="E8" s="59" t="s">
        <v>43</v>
      </c>
      <c r="F8" s="44">
        <v>9.2</v>
      </c>
      <c r="G8" s="44">
        <v>9.8</v>
      </c>
      <c r="H8" s="44">
        <f t="shared" si="0"/>
        <v>9.5</v>
      </c>
      <c r="I8" s="46" t="s">
        <v>364</v>
      </c>
    </row>
    <row r="9" spans="1:9" ht="27.75" customHeight="1">
      <c r="A9" s="41">
        <v>5</v>
      </c>
      <c r="B9" s="39" t="s">
        <v>369</v>
      </c>
      <c r="C9" s="54" t="s">
        <v>310</v>
      </c>
      <c r="D9" s="60" t="s">
        <v>5</v>
      </c>
      <c r="E9" s="59" t="s">
        <v>171</v>
      </c>
      <c r="F9" s="44">
        <v>8.7</v>
      </c>
      <c r="G9" s="44">
        <v>10</v>
      </c>
      <c r="H9" s="44">
        <f t="shared" si="0"/>
        <v>9.35</v>
      </c>
      <c r="I9" s="46" t="s">
        <v>364</v>
      </c>
    </row>
    <row r="10" spans="1:9" ht="27.75" customHeight="1">
      <c r="A10" s="41">
        <v>6</v>
      </c>
      <c r="B10" s="39" t="s">
        <v>369</v>
      </c>
      <c r="C10" s="54" t="s">
        <v>262</v>
      </c>
      <c r="D10" s="60" t="s">
        <v>16</v>
      </c>
      <c r="E10" s="59" t="s">
        <v>158</v>
      </c>
      <c r="F10" s="44">
        <v>8.65</v>
      </c>
      <c r="G10" s="44">
        <v>9.8</v>
      </c>
      <c r="H10" s="44">
        <f t="shared" si="0"/>
        <v>9.22</v>
      </c>
      <c r="I10" s="46" t="s">
        <v>364</v>
      </c>
    </row>
    <row r="11" spans="1:9" ht="27.75" customHeight="1">
      <c r="A11" s="41">
        <v>7</v>
      </c>
      <c r="B11" s="39" t="s">
        <v>369</v>
      </c>
      <c r="C11" s="54" t="s">
        <v>271</v>
      </c>
      <c r="D11" s="62" t="s">
        <v>90</v>
      </c>
      <c r="E11" s="59" t="s">
        <v>145</v>
      </c>
      <c r="F11" s="44">
        <v>8.6</v>
      </c>
      <c r="G11" s="44">
        <v>9.8</v>
      </c>
      <c r="H11" s="44">
        <f t="shared" si="0"/>
        <v>9.2</v>
      </c>
      <c r="I11" s="46" t="s">
        <v>364</v>
      </c>
    </row>
    <row r="12" spans="1:9" ht="27.75" customHeight="1">
      <c r="A12" s="41">
        <v>8</v>
      </c>
      <c r="B12" s="39" t="s">
        <v>369</v>
      </c>
      <c r="C12" s="54" t="s">
        <v>303</v>
      </c>
      <c r="D12" s="58" t="s">
        <v>36</v>
      </c>
      <c r="E12" s="59" t="s">
        <v>37</v>
      </c>
      <c r="F12" s="44">
        <v>8.6</v>
      </c>
      <c r="G12" s="44">
        <v>9.7</v>
      </c>
      <c r="H12" s="44">
        <f t="shared" si="0"/>
        <v>9.15</v>
      </c>
      <c r="I12" s="46" t="s">
        <v>364</v>
      </c>
    </row>
    <row r="13" spans="1:9" ht="27.75" customHeight="1">
      <c r="A13" s="41">
        <v>9</v>
      </c>
      <c r="B13" s="39" t="s">
        <v>369</v>
      </c>
      <c r="C13" s="54" t="s">
        <v>267</v>
      </c>
      <c r="D13" s="60" t="s">
        <v>72</v>
      </c>
      <c r="E13" s="59" t="s">
        <v>181</v>
      </c>
      <c r="F13" s="44">
        <v>8.5</v>
      </c>
      <c r="G13" s="44">
        <v>9.6</v>
      </c>
      <c r="H13" s="44">
        <f t="shared" si="0"/>
        <v>9.05</v>
      </c>
      <c r="I13" s="46" t="s">
        <v>364</v>
      </c>
    </row>
    <row r="14" spans="1:9" ht="27.75" customHeight="1">
      <c r="A14" s="41">
        <v>10</v>
      </c>
      <c r="B14" s="39" t="s">
        <v>369</v>
      </c>
      <c r="C14" s="54" t="s">
        <v>339</v>
      </c>
      <c r="D14" s="62" t="s">
        <v>82</v>
      </c>
      <c r="E14" s="59" t="s">
        <v>83</v>
      </c>
      <c r="F14" s="44">
        <v>8.3</v>
      </c>
      <c r="G14" s="44">
        <v>9.8</v>
      </c>
      <c r="H14" s="44">
        <f t="shared" si="0"/>
        <v>9.05</v>
      </c>
      <c r="I14" s="46" t="s">
        <v>364</v>
      </c>
    </row>
    <row r="15" spans="1:9" ht="27.75" customHeight="1">
      <c r="A15" s="41">
        <v>11</v>
      </c>
      <c r="B15" s="39" t="s">
        <v>369</v>
      </c>
      <c r="C15" s="54" t="s">
        <v>309</v>
      </c>
      <c r="D15" s="60" t="s">
        <v>48</v>
      </c>
      <c r="E15" s="59" t="s">
        <v>160</v>
      </c>
      <c r="F15" s="44">
        <v>8.3</v>
      </c>
      <c r="G15" s="44">
        <v>9.7</v>
      </c>
      <c r="H15" s="44">
        <f t="shared" si="0"/>
        <v>9</v>
      </c>
      <c r="I15" s="46" t="s">
        <v>364</v>
      </c>
    </row>
    <row r="16" spans="1:9" ht="27.75" customHeight="1">
      <c r="A16" s="41">
        <v>12</v>
      </c>
      <c r="B16" s="39" t="s">
        <v>369</v>
      </c>
      <c r="C16" s="54" t="s">
        <v>276</v>
      </c>
      <c r="D16" s="62" t="s">
        <v>23</v>
      </c>
      <c r="E16" s="59" t="s">
        <v>116</v>
      </c>
      <c r="F16" s="44">
        <v>7.95</v>
      </c>
      <c r="G16" s="44">
        <v>9.9</v>
      </c>
      <c r="H16" s="44">
        <f t="shared" si="0"/>
        <v>8.92</v>
      </c>
      <c r="I16" s="46" t="s">
        <v>364</v>
      </c>
    </row>
    <row r="17" spans="1:9" ht="27.75" customHeight="1">
      <c r="A17" s="41">
        <v>13</v>
      </c>
      <c r="B17" s="39" t="s">
        <v>369</v>
      </c>
      <c r="C17" s="54" t="s">
        <v>316</v>
      </c>
      <c r="D17" s="60" t="s">
        <v>62</v>
      </c>
      <c r="E17" s="59" t="s">
        <v>165</v>
      </c>
      <c r="F17" s="44">
        <v>7.85</v>
      </c>
      <c r="G17" s="44">
        <v>9.8</v>
      </c>
      <c r="H17" s="44">
        <f t="shared" si="0"/>
        <v>8.82</v>
      </c>
      <c r="I17" s="46" t="s">
        <v>364</v>
      </c>
    </row>
    <row r="18" spans="1:9" ht="27.75" customHeight="1">
      <c r="A18" s="41">
        <v>14</v>
      </c>
      <c r="B18" s="39" t="s">
        <v>369</v>
      </c>
      <c r="C18" s="54" t="s">
        <v>315</v>
      </c>
      <c r="D18" s="60" t="s">
        <v>56</v>
      </c>
      <c r="E18" s="59" t="s">
        <v>163</v>
      </c>
      <c r="F18" s="44">
        <v>7.7</v>
      </c>
      <c r="G18" s="44">
        <v>9.9</v>
      </c>
      <c r="H18" s="44">
        <f t="shared" si="0"/>
        <v>8.8</v>
      </c>
      <c r="I18" s="46" t="s">
        <v>364</v>
      </c>
    </row>
    <row r="19" spans="1:9" ht="27.75" customHeight="1">
      <c r="A19" s="41">
        <v>15</v>
      </c>
      <c r="B19" s="39" t="s">
        <v>369</v>
      </c>
      <c r="C19" s="54" t="s">
        <v>265</v>
      </c>
      <c r="D19" s="60" t="s">
        <v>58</v>
      </c>
      <c r="E19" s="59" t="s">
        <v>164</v>
      </c>
      <c r="F19" s="44">
        <v>8</v>
      </c>
      <c r="G19" s="44">
        <v>9.6</v>
      </c>
      <c r="H19" s="44">
        <f t="shared" si="0"/>
        <v>8.8</v>
      </c>
      <c r="I19" s="46" t="s">
        <v>372</v>
      </c>
    </row>
    <row r="20" spans="1:9" ht="27.75" customHeight="1">
      <c r="A20" s="11">
        <v>16</v>
      </c>
      <c r="B20" s="7" t="s">
        <v>369</v>
      </c>
      <c r="C20" s="27" t="s">
        <v>258</v>
      </c>
      <c r="D20" s="10" t="s">
        <v>6</v>
      </c>
      <c r="E20" s="29" t="s">
        <v>155</v>
      </c>
      <c r="F20" s="30">
        <v>8.35</v>
      </c>
      <c r="G20" s="30">
        <v>9.2</v>
      </c>
      <c r="H20" s="30">
        <f t="shared" si="0"/>
        <v>8.77</v>
      </c>
      <c r="I20" s="13"/>
    </row>
    <row r="21" spans="1:9" ht="27.75" customHeight="1">
      <c r="A21" s="11">
        <v>17</v>
      </c>
      <c r="B21" s="7" t="s">
        <v>369</v>
      </c>
      <c r="C21" s="27" t="s">
        <v>263</v>
      </c>
      <c r="D21" s="10" t="s">
        <v>50</v>
      </c>
      <c r="E21" s="29" t="s">
        <v>69</v>
      </c>
      <c r="F21" s="30">
        <v>8.1</v>
      </c>
      <c r="G21" s="30">
        <v>9.3</v>
      </c>
      <c r="H21" s="30">
        <f t="shared" si="0"/>
        <v>8.7</v>
      </c>
      <c r="I21" s="13"/>
    </row>
    <row r="22" spans="1:9" ht="27.75" customHeight="1">
      <c r="A22" s="11">
        <v>18</v>
      </c>
      <c r="B22" s="7" t="s">
        <v>369</v>
      </c>
      <c r="C22" s="27" t="s">
        <v>311</v>
      </c>
      <c r="D22" s="1" t="s">
        <v>80</v>
      </c>
      <c r="E22" s="29" t="s">
        <v>88</v>
      </c>
      <c r="F22" s="30">
        <v>7.7</v>
      </c>
      <c r="G22" s="30">
        <v>9.7</v>
      </c>
      <c r="H22" s="30">
        <f t="shared" si="0"/>
        <v>8.7</v>
      </c>
      <c r="I22" s="13"/>
    </row>
    <row r="23" spans="1:9" ht="27.75" customHeight="1">
      <c r="A23" s="11">
        <v>19</v>
      </c>
      <c r="B23" s="7" t="s">
        <v>369</v>
      </c>
      <c r="C23" s="27" t="s">
        <v>306</v>
      </c>
      <c r="D23" s="10" t="s">
        <v>3</v>
      </c>
      <c r="E23" s="29" t="s">
        <v>154</v>
      </c>
      <c r="F23" s="30">
        <v>8.2</v>
      </c>
      <c r="G23" s="30">
        <v>9.1</v>
      </c>
      <c r="H23" s="30">
        <f t="shared" si="0"/>
        <v>8.65</v>
      </c>
      <c r="I23" s="13"/>
    </row>
    <row r="24" spans="1:9" ht="27.75" customHeight="1">
      <c r="A24" s="11">
        <v>20</v>
      </c>
      <c r="B24" s="7" t="s">
        <v>369</v>
      </c>
      <c r="C24" s="27" t="s">
        <v>259</v>
      </c>
      <c r="D24" s="10" t="s">
        <v>10</v>
      </c>
      <c r="E24" s="29" t="s">
        <v>98</v>
      </c>
      <c r="F24" s="30">
        <v>8.6</v>
      </c>
      <c r="G24" s="30">
        <v>8.5</v>
      </c>
      <c r="H24" s="30">
        <f t="shared" si="0"/>
        <v>8.55</v>
      </c>
      <c r="I24" s="13"/>
    </row>
    <row r="25" spans="1:9" ht="27.75" customHeight="1">
      <c r="A25" s="11">
        <v>21</v>
      </c>
      <c r="B25" s="7" t="s">
        <v>369</v>
      </c>
      <c r="C25" s="27" t="s">
        <v>317</v>
      </c>
      <c r="D25" s="1" t="s">
        <v>28</v>
      </c>
      <c r="E25" s="29" t="s">
        <v>140</v>
      </c>
      <c r="F25" s="30">
        <v>7.95</v>
      </c>
      <c r="G25" s="30">
        <v>9.1</v>
      </c>
      <c r="H25" s="30">
        <f t="shared" si="0"/>
        <v>8.52</v>
      </c>
      <c r="I25" s="13"/>
    </row>
    <row r="26" spans="1:9" ht="27.75" customHeight="1">
      <c r="A26" s="11">
        <v>22</v>
      </c>
      <c r="B26" s="7" t="s">
        <v>369</v>
      </c>
      <c r="C26" s="27" t="s">
        <v>313</v>
      </c>
      <c r="D26" s="10" t="s">
        <v>8</v>
      </c>
      <c r="E26" s="29" t="s">
        <v>180</v>
      </c>
      <c r="F26" s="30">
        <v>9.2</v>
      </c>
      <c r="G26" s="30">
        <v>7.8</v>
      </c>
      <c r="H26" s="30">
        <f t="shared" si="0"/>
        <v>8.5</v>
      </c>
      <c r="I26" s="13"/>
    </row>
    <row r="27" spans="1:9" ht="27.75" customHeight="1">
      <c r="A27" s="11">
        <v>23</v>
      </c>
      <c r="B27" s="7" t="s">
        <v>369</v>
      </c>
      <c r="C27" s="27" t="s">
        <v>304</v>
      </c>
      <c r="D27" s="1" t="s">
        <v>26</v>
      </c>
      <c r="E27" s="29" t="s">
        <v>149</v>
      </c>
      <c r="F27" s="30">
        <v>7.8</v>
      </c>
      <c r="G27" s="30">
        <v>9.1</v>
      </c>
      <c r="H27" s="30">
        <f t="shared" si="0"/>
        <v>8.45</v>
      </c>
      <c r="I27" s="13"/>
    </row>
    <row r="28" spans="1:9" ht="27.75" customHeight="1">
      <c r="A28" s="11">
        <v>24</v>
      </c>
      <c r="B28" s="7" t="s">
        <v>369</v>
      </c>
      <c r="C28" s="27" t="s">
        <v>277</v>
      </c>
      <c r="D28" s="3" t="s">
        <v>30</v>
      </c>
      <c r="E28" s="29" t="s">
        <v>183</v>
      </c>
      <c r="F28" s="30">
        <v>8.55</v>
      </c>
      <c r="G28" s="30">
        <v>8.2</v>
      </c>
      <c r="H28" s="30">
        <f t="shared" si="0"/>
        <v>8.37</v>
      </c>
      <c r="I28" s="13"/>
    </row>
    <row r="29" spans="1:9" ht="27.75" customHeight="1">
      <c r="A29" s="11">
        <v>25</v>
      </c>
      <c r="B29" s="7" t="s">
        <v>369</v>
      </c>
      <c r="C29" s="27" t="s">
        <v>270</v>
      </c>
      <c r="D29" s="10" t="s">
        <v>78</v>
      </c>
      <c r="E29" s="29" t="s">
        <v>167</v>
      </c>
      <c r="F29" s="30">
        <v>9.3</v>
      </c>
      <c r="G29" s="30">
        <v>7.4</v>
      </c>
      <c r="H29" s="30">
        <f t="shared" si="0"/>
        <v>8.35</v>
      </c>
      <c r="I29" s="13"/>
    </row>
    <row r="30" spans="1:9" ht="27.75" customHeight="1">
      <c r="A30" s="11">
        <v>26</v>
      </c>
      <c r="B30" s="7" t="s">
        <v>369</v>
      </c>
      <c r="C30" s="27" t="s">
        <v>269</v>
      </c>
      <c r="D30" s="10" t="s">
        <v>76</v>
      </c>
      <c r="E30" s="29" t="s">
        <v>166</v>
      </c>
      <c r="F30" s="30">
        <v>7.35</v>
      </c>
      <c r="G30" s="30">
        <v>9</v>
      </c>
      <c r="H30" s="30">
        <f t="shared" si="0"/>
        <v>8.17</v>
      </c>
      <c r="I30" s="13"/>
    </row>
    <row r="31" spans="1:9" ht="27.75" customHeight="1">
      <c r="A31" s="11">
        <v>27</v>
      </c>
      <c r="B31" s="7" t="s">
        <v>369</v>
      </c>
      <c r="C31" s="27" t="s">
        <v>266</v>
      </c>
      <c r="D31" s="10" t="s">
        <v>71</v>
      </c>
      <c r="E31" s="29" t="s">
        <v>182</v>
      </c>
      <c r="F31" s="30">
        <v>8.4</v>
      </c>
      <c r="G31" s="30">
        <v>7.9</v>
      </c>
      <c r="H31" s="30">
        <f t="shared" si="0"/>
        <v>8.15</v>
      </c>
      <c r="I31" s="13"/>
    </row>
    <row r="32" spans="1:9" ht="27.75" customHeight="1">
      <c r="A32" s="11">
        <v>28</v>
      </c>
      <c r="B32" s="7" t="s">
        <v>369</v>
      </c>
      <c r="C32" s="27" t="s">
        <v>275</v>
      </c>
      <c r="D32" s="1" t="s">
        <v>21</v>
      </c>
      <c r="E32" s="29" t="s">
        <v>147</v>
      </c>
      <c r="F32" s="30">
        <v>6.6</v>
      </c>
      <c r="G32" s="30">
        <v>9.7</v>
      </c>
      <c r="H32" s="30">
        <f t="shared" si="0"/>
        <v>8.15</v>
      </c>
      <c r="I32" s="13"/>
    </row>
    <row r="33" spans="1:9" ht="27.75" customHeight="1">
      <c r="A33" s="11">
        <v>29</v>
      </c>
      <c r="B33" s="7" t="s">
        <v>369</v>
      </c>
      <c r="C33" s="27" t="s">
        <v>307</v>
      </c>
      <c r="D33" s="3" t="s">
        <v>40</v>
      </c>
      <c r="E33" s="29" t="s">
        <v>41</v>
      </c>
      <c r="F33" s="30">
        <v>7.5</v>
      </c>
      <c r="G33" s="30">
        <v>8.6</v>
      </c>
      <c r="H33" s="30">
        <f t="shared" si="0"/>
        <v>8.05</v>
      </c>
      <c r="I33" s="13"/>
    </row>
    <row r="34" spans="1:9" ht="27.75" customHeight="1">
      <c r="A34" s="11">
        <v>30</v>
      </c>
      <c r="B34" s="7" t="s">
        <v>369</v>
      </c>
      <c r="C34" s="27" t="s">
        <v>318</v>
      </c>
      <c r="D34" s="1" t="s">
        <v>93</v>
      </c>
      <c r="E34" s="29" t="s">
        <v>94</v>
      </c>
      <c r="F34" s="30">
        <v>8.1</v>
      </c>
      <c r="G34" s="30">
        <v>7.9</v>
      </c>
      <c r="H34" s="30">
        <f t="shared" si="0"/>
        <v>8</v>
      </c>
      <c r="I34" s="13"/>
    </row>
    <row r="35" spans="1:9" ht="27.75" customHeight="1">
      <c r="A35" s="11">
        <v>31</v>
      </c>
      <c r="B35" s="7" t="s">
        <v>369</v>
      </c>
      <c r="C35" s="27" t="s">
        <v>279</v>
      </c>
      <c r="D35" s="3" t="s">
        <v>38</v>
      </c>
      <c r="E35" s="29" t="s">
        <v>39</v>
      </c>
      <c r="F35" s="30">
        <v>7.3</v>
      </c>
      <c r="G35" s="30">
        <v>8.6</v>
      </c>
      <c r="H35" s="30">
        <f t="shared" si="0"/>
        <v>7.95</v>
      </c>
      <c r="I35" s="13"/>
    </row>
    <row r="36" spans="1:9" ht="27.75" customHeight="1">
      <c r="A36" s="11">
        <v>32</v>
      </c>
      <c r="B36" s="7" t="s">
        <v>369</v>
      </c>
      <c r="C36" s="27" t="s">
        <v>264</v>
      </c>
      <c r="D36" s="10" t="s">
        <v>54</v>
      </c>
      <c r="E36" s="29" t="s">
        <v>162</v>
      </c>
      <c r="F36" s="30">
        <v>6.65</v>
      </c>
      <c r="G36" s="30">
        <v>9.1</v>
      </c>
      <c r="H36" s="30">
        <f t="shared" si="0"/>
        <v>7.87</v>
      </c>
      <c r="I36" s="13"/>
    </row>
    <row r="37" spans="1:9" ht="27.75" customHeight="1">
      <c r="A37" s="11">
        <v>33</v>
      </c>
      <c r="B37" s="7" t="s">
        <v>369</v>
      </c>
      <c r="C37" s="27" t="s">
        <v>274</v>
      </c>
      <c r="D37" s="1" t="s">
        <v>19</v>
      </c>
      <c r="E37" s="29" t="s">
        <v>135</v>
      </c>
      <c r="F37" s="30">
        <v>6</v>
      </c>
      <c r="G37" s="30">
        <v>9.7</v>
      </c>
      <c r="H37" s="30">
        <f t="shared" si="0"/>
        <v>7.85</v>
      </c>
      <c r="I37" s="13"/>
    </row>
    <row r="38" spans="1:9" ht="27.75" customHeight="1">
      <c r="A38" s="11">
        <v>34</v>
      </c>
      <c r="B38" s="7" t="s">
        <v>369</v>
      </c>
      <c r="C38" s="27" t="s">
        <v>308</v>
      </c>
      <c r="D38" s="10" t="s">
        <v>52</v>
      </c>
      <c r="E38" s="29" t="s">
        <v>161</v>
      </c>
      <c r="F38" s="30">
        <v>8.1</v>
      </c>
      <c r="G38" s="30">
        <v>7.4</v>
      </c>
      <c r="H38" s="30">
        <f t="shared" si="0"/>
        <v>7.75</v>
      </c>
      <c r="I38" s="13"/>
    </row>
    <row r="39" spans="1:9" ht="27.75" customHeight="1">
      <c r="A39" s="11">
        <v>35</v>
      </c>
      <c r="B39" s="7" t="s">
        <v>369</v>
      </c>
      <c r="C39" s="27" t="s">
        <v>261</v>
      </c>
      <c r="D39" s="10" t="s">
        <v>14</v>
      </c>
      <c r="E39" s="29" t="s">
        <v>157</v>
      </c>
      <c r="F39" s="30">
        <v>8.2</v>
      </c>
      <c r="G39" s="30">
        <v>7</v>
      </c>
      <c r="H39" s="30">
        <f t="shared" si="0"/>
        <v>7.6</v>
      </c>
      <c r="I39" s="13"/>
    </row>
    <row r="40" spans="1:9" ht="27.75" customHeight="1">
      <c r="A40" s="11">
        <v>36</v>
      </c>
      <c r="B40" s="7" t="s">
        <v>369</v>
      </c>
      <c r="C40" s="27" t="s">
        <v>281</v>
      </c>
      <c r="D40" s="3" t="s">
        <v>44</v>
      </c>
      <c r="E40" s="29" t="s">
        <v>45</v>
      </c>
      <c r="F40" s="30">
        <v>5.8</v>
      </c>
      <c r="G40" s="30">
        <v>9.3</v>
      </c>
      <c r="H40" s="30">
        <f t="shared" si="0"/>
        <v>7.55</v>
      </c>
      <c r="I40" s="13"/>
    </row>
    <row r="41" spans="1:9" ht="27.75" customHeight="1">
      <c r="A41" s="11">
        <v>37</v>
      </c>
      <c r="B41" s="7" t="s">
        <v>369</v>
      </c>
      <c r="C41" s="27" t="s">
        <v>268</v>
      </c>
      <c r="D41" s="10" t="s">
        <v>74</v>
      </c>
      <c r="E41" s="29" t="s">
        <v>75</v>
      </c>
      <c r="F41" s="30">
        <v>7.7</v>
      </c>
      <c r="G41" s="30">
        <v>7</v>
      </c>
      <c r="H41" s="30">
        <f t="shared" si="0"/>
        <v>7.35</v>
      </c>
      <c r="I41" s="13"/>
    </row>
    <row r="42" spans="1:9" ht="27.75" customHeight="1">
      <c r="A42" s="11">
        <v>38</v>
      </c>
      <c r="B42" s="7" t="s">
        <v>369</v>
      </c>
      <c r="C42" s="27" t="s">
        <v>305</v>
      </c>
      <c r="D42" s="1" t="s">
        <v>24</v>
      </c>
      <c r="E42" s="29" t="s">
        <v>148</v>
      </c>
      <c r="F42" s="30">
        <v>8</v>
      </c>
      <c r="G42" s="30">
        <v>6.4</v>
      </c>
      <c r="H42" s="30">
        <f t="shared" si="0"/>
        <v>7.2</v>
      </c>
      <c r="I42" s="13"/>
    </row>
    <row r="43" spans="1:9" ht="27.75" customHeight="1">
      <c r="A43" s="11">
        <v>39</v>
      </c>
      <c r="B43" s="7" t="s">
        <v>369</v>
      </c>
      <c r="C43" s="28" t="s">
        <v>273</v>
      </c>
      <c r="D43" s="1" t="s">
        <v>18</v>
      </c>
      <c r="E43" s="29" t="s">
        <v>285</v>
      </c>
      <c r="F43" s="30">
        <v>6.95</v>
      </c>
      <c r="G43" s="30">
        <v>7.3</v>
      </c>
      <c r="H43" s="30">
        <f t="shared" si="0"/>
        <v>7.12</v>
      </c>
      <c r="I43" s="13"/>
    </row>
    <row r="44" spans="1:9" ht="27.75" customHeight="1">
      <c r="A44" s="11">
        <v>40</v>
      </c>
      <c r="B44" s="7" t="s">
        <v>369</v>
      </c>
      <c r="C44" s="27" t="s">
        <v>312</v>
      </c>
      <c r="D44" s="3" t="s">
        <v>34</v>
      </c>
      <c r="E44" s="29" t="s">
        <v>35</v>
      </c>
      <c r="F44" s="30">
        <v>6.9</v>
      </c>
      <c r="G44" s="30">
        <v>6.1</v>
      </c>
      <c r="H44" s="30">
        <f t="shared" si="0"/>
        <v>6.5</v>
      </c>
      <c r="I44" s="13"/>
    </row>
    <row r="45" spans="1:9" ht="27.75" customHeight="1">
      <c r="A45" s="11">
        <v>41</v>
      </c>
      <c r="B45" s="7" t="s">
        <v>369</v>
      </c>
      <c r="C45" s="27" t="s">
        <v>272</v>
      </c>
      <c r="D45" s="1" t="s">
        <v>91</v>
      </c>
      <c r="E45" s="29" t="s">
        <v>146</v>
      </c>
      <c r="F45" s="30">
        <v>5.9</v>
      </c>
      <c r="G45" s="30">
        <v>6.4</v>
      </c>
      <c r="H45" s="30">
        <f t="shared" si="0"/>
        <v>6.15</v>
      </c>
      <c r="I45" s="13"/>
    </row>
    <row r="46" ht="18">
      <c r="A46" s="33" t="s">
        <v>373</v>
      </c>
    </row>
    <row r="47" ht="18">
      <c r="A47" s="33"/>
    </row>
    <row r="48" spans="2:7" ht="10.5" customHeight="1">
      <c r="B48" s="8"/>
      <c r="C48" s="8"/>
      <c r="D48" s="16"/>
      <c r="E48" s="8"/>
      <c r="F48" s="20"/>
      <c r="G48" s="17"/>
    </row>
  </sheetData>
  <mergeCells count="3">
    <mergeCell ref="A1:I1"/>
    <mergeCell ref="B2:D2"/>
    <mergeCell ref="B3:D3"/>
  </mergeCells>
  <printOptions/>
  <pageMargins left="0.75" right="0.33" top="0.71" bottom="0.58" header="0.33" footer="0.26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F8" sqref="F8"/>
    </sheetView>
  </sheetViews>
  <sheetFormatPr defaultColWidth="9.140625" defaultRowHeight="12.75"/>
  <cols>
    <col min="1" max="1" width="11.00390625" style="6" customWidth="1"/>
    <col min="2" max="2" width="11.00390625" style="6" hidden="1" customWidth="1"/>
    <col min="3" max="3" width="11.00390625" style="6" customWidth="1"/>
    <col min="4" max="4" width="12.57421875" style="63" customWidth="1"/>
    <col min="5" max="5" width="36.00390625" style="64" customWidth="1"/>
    <col min="6" max="16384" width="32.57421875" style="16" customWidth="1"/>
  </cols>
  <sheetData>
    <row r="1" ht="9" customHeight="1"/>
    <row r="2" spans="1:5" ht="18" customHeight="1">
      <c r="A2" s="71" t="s">
        <v>379</v>
      </c>
      <c r="B2" s="71"/>
      <c r="C2" s="71"/>
      <c r="D2" s="71"/>
      <c r="E2" s="71"/>
    </row>
    <row r="3" spans="1:5" ht="34.5" customHeight="1">
      <c r="A3" s="72" t="s">
        <v>380</v>
      </c>
      <c r="B3" s="72"/>
      <c r="C3" s="72"/>
      <c r="D3" s="72"/>
      <c r="E3" s="72"/>
    </row>
    <row r="4" spans="1:5" ht="30">
      <c r="A4" s="4" t="s">
        <v>374</v>
      </c>
      <c r="B4" s="4"/>
      <c r="C4" s="4" t="s">
        <v>378</v>
      </c>
      <c r="D4" s="65" t="s">
        <v>375</v>
      </c>
      <c r="E4" s="66" t="s">
        <v>376</v>
      </c>
    </row>
    <row r="5" spans="1:5" ht="33" customHeight="1">
      <c r="A5" s="4">
        <v>1</v>
      </c>
      <c r="B5" s="4"/>
      <c r="C5" s="4">
        <v>5</v>
      </c>
      <c r="D5" s="65" t="s">
        <v>377</v>
      </c>
      <c r="E5" s="13" t="s">
        <v>203</v>
      </c>
    </row>
    <row r="6" spans="1:5" ht="33" customHeight="1">
      <c r="A6" s="4">
        <v>2</v>
      </c>
      <c r="B6" s="4"/>
      <c r="C6" s="4">
        <v>5</v>
      </c>
      <c r="D6" s="65" t="s">
        <v>377</v>
      </c>
      <c r="E6" s="13" t="s">
        <v>189</v>
      </c>
    </row>
    <row r="7" spans="1:5" ht="33" customHeight="1">
      <c r="A7" s="4">
        <v>3</v>
      </c>
      <c r="B7" s="4"/>
      <c r="C7" s="4">
        <v>5</v>
      </c>
      <c r="D7" s="65" t="s">
        <v>377</v>
      </c>
      <c r="E7" s="13" t="s">
        <v>188</v>
      </c>
    </row>
    <row r="8" spans="1:5" ht="33" customHeight="1">
      <c r="A8" s="4">
        <v>4</v>
      </c>
      <c r="B8" s="4"/>
      <c r="C8" s="4">
        <v>6</v>
      </c>
      <c r="D8" s="65" t="s">
        <v>377</v>
      </c>
      <c r="E8" s="25" t="s">
        <v>225</v>
      </c>
    </row>
    <row r="9" spans="1:5" ht="33" customHeight="1">
      <c r="A9" s="4">
        <v>5</v>
      </c>
      <c r="B9" s="4"/>
      <c r="C9" s="4">
        <v>6</v>
      </c>
      <c r="D9" s="65" t="s">
        <v>377</v>
      </c>
      <c r="E9" s="26" t="s">
        <v>212</v>
      </c>
    </row>
    <row r="10" spans="1:5" ht="33" customHeight="1">
      <c r="A10" s="4">
        <v>6</v>
      </c>
      <c r="B10" s="4"/>
      <c r="C10" s="4">
        <v>6</v>
      </c>
      <c r="D10" s="65" t="s">
        <v>377</v>
      </c>
      <c r="E10" s="25" t="s">
        <v>319</v>
      </c>
    </row>
    <row r="11" spans="1:5" ht="33" customHeight="1">
      <c r="A11" s="4">
        <v>7</v>
      </c>
      <c r="B11" s="4"/>
      <c r="C11" s="4">
        <v>7</v>
      </c>
      <c r="D11" s="65" t="s">
        <v>377</v>
      </c>
      <c r="E11" s="25" t="s">
        <v>248</v>
      </c>
    </row>
    <row r="12" spans="1:5" ht="33" customHeight="1">
      <c r="A12" s="4">
        <v>8</v>
      </c>
      <c r="B12" s="4"/>
      <c r="C12" s="4">
        <v>7</v>
      </c>
      <c r="D12" s="65" t="s">
        <v>377</v>
      </c>
      <c r="E12" s="25" t="s">
        <v>346</v>
      </c>
    </row>
    <row r="13" spans="1:5" ht="33" customHeight="1">
      <c r="A13" s="4">
        <v>9</v>
      </c>
      <c r="B13" s="4"/>
      <c r="C13" s="4">
        <v>7</v>
      </c>
      <c r="D13" s="65" t="s">
        <v>377</v>
      </c>
      <c r="E13" s="25" t="s">
        <v>242</v>
      </c>
    </row>
    <row r="14" spans="1:5" ht="33" customHeight="1">
      <c r="A14" s="4">
        <v>10</v>
      </c>
      <c r="B14" s="4"/>
      <c r="C14" s="4">
        <v>8</v>
      </c>
      <c r="D14" s="65" t="s">
        <v>377</v>
      </c>
      <c r="E14" s="27" t="s">
        <v>270</v>
      </c>
    </row>
    <row r="15" spans="1:5" ht="33" customHeight="1">
      <c r="A15" s="4">
        <v>11</v>
      </c>
      <c r="B15" s="4"/>
      <c r="C15" s="4">
        <v>8</v>
      </c>
      <c r="D15" s="65" t="s">
        <v>377</v>
      </c>
      <c r="E15" s="27" t="s">
        <v>278</v>
      </c>
    </row>
    <row r="16" spans="1:5" ht="33" customHeight="1">
      <c r="A16" s="4">
        <v>12</v>
      </c>
      <c r="B16" s="4"/>
      <c r="C16" s="4">
        <v>8</v>
      </c>
      <c r="D16" s="65" t="s">
        <v>377</v>
      </c>
      <c r="E16" s="25" t="s">
        <v>262</v>
      </c>
    </row>
  </sheetData>
  <mergeCells count="2"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European Integration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GORBE PETER</cp:lastModifiedBy>
  <cp:lastPrinted>2007-04-13T20:24:39Z</cp:lastPrinted>
  <dcterms:created xsi:type="dcterms:W3CDTF">2007-04-10T16:45:21Z</dcterms:created>
  <dcterms:modified xsi:type="dcterms:W3CDTF">2007-04-18T11:56:39Z</dcterms:modified>
  <cp:category/>
  <cp:version/>
  <cp:contentType/>
  <cp:contentStatus/>
</cp:coreProperties>
</file>