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5"/>
  </bookViews>
  <sheets>
    <sheet name="Clasa a VIII-a" sheetId="1" r:id="rId1"/>
    <sheet name="Clasa a IX-a" sheetId="2" r:id="rId2"/>
    <sheet name="Clasa a X-a" sheetId="3" r:id="rId3"/>
    <sheet name="Clasa a XI-a" sheetId="4" r:id="rId4"/>
    <sheet name="Clasa a XII-a" sheetId="5" r:id="rId5"/>
    <sheet name="Toti" sheetId="6" r:id="rId6"/>
    <sheet name="ClasamentJudete" sheetId="7" r:id="rId7"/>
  </sheets>
  <definedNames/>
  <calcPr fullCalcOnLoad="1"/>
</workbook>
</file>

<file path=xl/sharedStrings.xml><?xml version="1.0" encoding="utf-8"?>
<sst xmlns="http://schemas.openxmlformats.org/spreadsheetml/2006/main" count="3912" uniqueCount="1036">
  <si>
    <t>Olimpiada Naţională de Istorie</t>
  </si>
  <si>
    <t xml:space="preserve">        Timişoara, 2005</t>
  </si>
  <si>
    <t>Situaţia participanţilor -clasa a VIII-a</t>
  </si>
  <si>
    <t>Timisoara 2005</t>
  </si>
  <si>
    <t xml:space="preserve">Nr.crt. </t>
  </si>
  <si>
    <t>Numele şi prenumele</t>
  </si>
  <si>
    <t>Şcoala/Liceul</t>
  </si>
  <si>
    <t>Judeţul</t>
  </si>
  <si>
    <t>Profesor coordonator</t>
  </si>
  <si>
    <t>Clasa</t>
  </si>
  <si>
    <t>Sub.I</t>
  </si>
  <si>
    <t>Sub. II</t>
  </si>
  <si>
    <t>Punctaj</t>
  </si>
  <si>
    <t>Premiul</t>
  </si>
  <si>
    <t>Czink Tiberiu</t>
  </si>
  <si>
    <t>Lic T Sf. Nicolae, Gheorghieni</t>
  </si>
  <si>
    <t>Harghita</t>
  </si>
  <si>
    <t>Bitică Rodica</t>
  </si>
  <si>
    <t xml:space="preserve"> XII</t>
  </si>
  <si>
    <t>I</t>
  </si>
  <si>
    <t>Ardelean Alexandra Anca</t>
  </si>
  <si>
    <t>Lic A Muller Guttenbrunn, Arad</t>
  </si>
  <si>
    <t>Arad</t>
  </si>
  <si>
    <t>Ghiţă Constantin</t>
  </si>
  <si>
    <t>II</t>
  </si>
  <si>
    <t>Chiru Mihail</t>
  </si>
  <si>
    <t>Lic I Mihalache, Topoloveni</t>
  </si>
  <si>
    <t>Argeş</t>
  </si>
  <si>
    <t>Scarlat Valentin</t>
  </si>
  <si>
    <t>Cara Adina</t>
  </si>
  <si>
    <t>CN Iancu de Hunedoara, Deva</t>
  </si>
  <si>
    <t>Hunedoara</t>
  </si>
  <si>
    <t>Cara Nadejda</t>
  </si>
  <si>
    <t>III</t>
  </si>
  <si>
    <t>Stângă Florina Aurica</t>
  </si>
  <si>
    <t>Marinescu Marinela Diana</t>
  </si>
  <si>
    <t>CN A.T.Laurian, Botosani</t>
  </si>
  <si>
    <t>Botoşani</t>
  </si>
  <si>
    <t>XII</t>
  </si>
  <si>
    <t>mentiune</t>
  </si>
  <si>
    <t>Gavan Alexandra</t>
  </si>
  <si>
    <t>CN Carol I Craiova</t>
  </si>
  <si>
    <t>Dolj</t>
  </si>
  <si>
    <t>Balaci Laura</t>
  </si>
  <si>
    <t>Sirghi Cristina Gabriela</t>
  </si>
  <si>
    <t>CN A.Vlahuţă, Rm. Sărat</t>
  </si>
  <si>
    <t>Buzău</t>
  </si>
  <si>
    <t>Tatu Emilena</t>
  </si>
  <si>
    <t>Alexa Adina</t>
  </si>
  <si>
    <t>CN I L Caragiale, Ploieşti</t>
  </si>
  <si>
    <t>Prahova</t>
  </si>
  <si>
    <t>Preda Ion</t>
  </si>
  <si>
    <t>Apetri Irina Elena</t>
  </si>
  <si>
    <t>CN Petru Rareş, Piatra Neamţ</t>
  </si>
  <si>
    <t>Neamţ</t>
  </si>
  <si>
    <t>Grasu Claudia</t>
  </si>
  <si>
    <t>Lazăr Zahacinschi Mircea</t>
  </si>
  <si>
    <t>Colegiul Naţional, Iaşi</t>
  </si>
  <si>
    <t>Iaşi</t>
  </si>
  <si>
    <t>Martinaş Antoniu</t>
  </si>
  <si>
    <t>Brânzei Alexandru</t>
  </si>
  <si>
    <t>CN Gheorghe Şincai, Baia Mare</t>
  </si>
  <si>
    <t>Maramureş</t>
  </si>
  <si>
    <t>Taşca Constantin</t>
  </si>
  <si>
    <t>Gurbină Iuliana</t>
  </si>
  <si>
    <t xml:space="preserve">CN Traian, Drobeta Turnu Severin, </t>
  </si>
  <si>
    <t>Mehedinţi</t>
  </si>
  <si>
    <t>Raicu Romulus</t>
  </si>
  <si>
    <t>Ion Alexandra</t>
  </si>
  <si>
    <t>CN Sf. Sava, Bucureşti</t>
  </si>
  <si>
    <t>Bucureşti</t>
  </si>
  <si>
    <t>Radu Denis</t>
  </si>
  <si>
    <t>Hangan Sandu Mircea</t>
  </si>
  <si>
    <t>Lic C.Baba, Bistriţa</t>
  </si>
  <si>
    <t>Bistriţa N.</t>
  </si>
  <si>
    <t>Sular Ignar Claudiu</t>
  </si>
  <si>
    <t>Verdeş Vlad Eugen</t>
  </si>
  <si>
    <t>C N Al. Lahovari, Rm. Vălcea</t>
  </si>
  <si>
    <t>Vâlcea</t>
  </si>
  <si>
    <t>Oane Sorin</t>
  </si>
  <si>
    <t>Podar Alina Diana</t>
  </si>
  <si>
    <t>CN Silvania, Zalău</t>
  </si>
  <si>
    <t>Sălaj</t>
  </si>
  <si>
    <t>Marginean Viorel</t>
  </si>
  <si>
    <t>Deliu Ioana Alexandra</t>
  </si>
  <si>
    <t>CN Mihai Viteazul Bucureşti</t>
  </si>
  <si>
    <t>Pavlică Zenovia</t>
  </si>
  <si>
    <t>Filip Amalia Maria</t>
  </si>
  <si>
    <t>C N Andrei Mureşanu, Bistriţa</t>
  </si>
  <si>
    <t>Jecan Angela</t>
  </si>
  <si>
    <t>Babău Mihai Traian</t>
  </si>
  <si>
    <t>C Economic Arad</t>
  </si>
  <si>
    <t>Ardelean Stelian</t>
  </si>
  <si>
    <t>Cainamisir Marinela</t>
  </si>
  <si>
    <t>Lic T Jean Monnet, Bucureşti</t>
  </si>
  <si>
    <t>Pătulea Veronica</t>
  </si>
  <si>
    <t>Curta Denisa</t>
  </si>
  <si>
    <t>C Emil Racoviţă, Cluj Napoca</t>
  </si>
  <si>
    <t>Cluj</t>
  </si>
  <si>
    <t>Riţiu Maria</t>
  </si>
  <si>
    <t>Teclaş Nicoleta</t>
  </si>
  <si>
    <t>C Dobrogean Spiru Haret, Tulcea</t>
  </si>
  <si>
    <t>Tulcea</t>
  </si>
  <si>
    <t>Marinache Ioana</t>
  </si>
  <si>
    <t>Lungu Corina</t>
  </si>
  <si>
    <t>Lic T George Călinescu, Constanţa</t>
  </si>
  <si>
    <t>Constanţa</t>
  </si>
  <si>
    <t>Tănase Simona</t>
  </si>
  <si>
    <t>Marchiş Elena</t>
  </si>
  <si>
    <t>CN Ion Slavici, Satu Mare</t>
  </si>
  <si>
    <t>Satu Mare</t>
  </si>
  <si>
    <t>Onac Octavian</t>
  </si>
  <si>
    <t>Marca Simina Ioana</t>
  </si>
  <si>
    <t>C N Mihai Viteazul, Turda</t>
  </si>
  <si>
    <t>Topârceanu Lucia</t>
  </si>
  <si>
    <t>Sterioiu Andreea</t>
  </si>
  <si>
    <t>CN Vlaicu Vodă, Curtea de Argeş</t>
  </si>
  <si>
    <t>Gârbacea Mihaela</t>
  </si>
  <si>
    <t>Neagu Mihaela</t>
  </si>
  <si>
    <t>CN Anastasescu, Roşiori de Vede</t>
  </si>
  <si>
    <t>Teleorman</t>
  </si>
  <si>
    <t>Basarabescu Iulia</t>
  </si>
  <si>
    <t>Stătescu Alexandru Marian</t>
  </si>
  <si>
    <t>Lic T Traian Lalescu, Reşiţa</t>
  </si>
  <si>
    <t>Caraş Sev.</t>
  </si>
  <si>
    <t>Iancu Ioan</t>
  </si>
  <si>
    <t>Avrămuţ Anne Marie</t>
  </si>
  <si>
    <t>Lic T Nicolaus Lenau, Timişoara</t>
  </si>
  <si>
    <t>Timiş</t>
  </si>
  <si>
    <t>Lobonţ Simona</t>
  </si>
  <si>
    <t>Balaci Laura Maria</t>
  </si>
  <si>
    <t>CN N Titulescu, Craiova</t>
  </si>
  <si>
    <t>Gâdar Alexandru</t>
  </si>
  <si>
    <t>Câmpeanu Valentin Sergiu</t>
  </si>
  <si>
    <t>Ghiţă Cristina Victorita</t>
  </si>
  <si>
    <t>CN I Asan, Caracal</t>
  </si>
  <si>
    <t>Olt</t>
  </si>
  <si>
    <t>Pantir Maria</t>
  </si>
  <si>
    <t>Radu Nicolae Georgian</t>
  </si>
  <si>
    <t>CN Mihai Viteazul, Slobozia</t>
  </si>
  <si>
    <t>Ialomiţa</t>
  </si>
  <si>
    <t>Buzu Vitalie</t>
  </si>
  <si>
    <t>Purice Diana</t>
  </si>
  <si>
    <t>Lic M Kogălniceanu; Vaslui</t>
  </si>
  <si>
    <t>Vaslui</t>
  </si>
  <si>
    <t>Ionescu Nicolae</t>
  </si>
  <si>
    <t>Leonte Ioana Mara</t>
  </si>
  <si>
    <t>CN Ştefan cel Mare, Tg. Neamţ</t>
  </si>
  <si>
    <t>Vălu Năstăselu</t>
  </si>
  <si>
    <t>Pintea Cătălin Stefan</t>
  </si>
  <si>
    <t>CN C Bredicean, Lugoj</t>
  </si>
  <si>
    <t>Lazăr Elena</t>
  </si>
  <si>
    <t>Tănase Rebeca Iuliana</t>
  </si>
  <si>
    <t>CN I. Văcărescu, Târgovişte</t>
  </si>
  <si>
    <t>Dâmboviţa</t>
  </si>
  <si>
    <t>Cătană Gheorghe</t>
  </si>
  <si>
    <t>Rotariu Mihai</t>
  </si>
  <si>
    <t>Lic Cuza Vodă, Huşi</t>
  </si>
  <si>
    <t>Clit Costin</t>
  </si>
  <si>
    <t>Dăscălescu Roxana</t>
  </si>
  <si>
    <t>Gr. Şc. Ştefan cel Mare, Vorona</t>
  </si>
  <si>
    <t>Coroc Violeta</t>
  </si>
  <si>
    <t>Popescu Theodor</t>
  </si>
  <si>
    <t>CN Nicolae Bălcescu, Brăila</t>
  </si>
  <si>
    <t>Brăila</t>
  </si>
  <si>
    <t>Pavel Corina</t>
  </si>
  <si>
    <t xml:space="preserve">Uyvarosi Brezeanu Gabriela </t>
  </si>
  <si>
    <t>CN Mihai Viteazul, Sf. Gheorghe</t>
  </si>
  <si>
    <t>Covasna</t>
  </si>
  <si>
    <t>Viorica Rusu</t>
  </si>
  <si>
    <t>Renga Sorina Roxana</t>
  </si>
  <si>
    <t>Lic Ped. Carmen Sylva, Timişoara</t>
  </si>
  <si>
    <t>Todorov Georgina</t>
  </si>
  <si>
    <t>Pincu Brânduşa Nicoleta</t>
  </si>
  <si>
    <t>CN Petru Rareş, Suceava</t>
  </si>
  <si>
    <t>Suceava</t>
  </si>
  <si>
    <t>Glaser Antonela</t>
  </si>
  <si>
    <t>Belcin Daniela</t>
  </si>
  <si>
    <t>Lic T Traian, Constanţa</t>
  </si>
  <si>
    <t>Chivu Dorina</t>
  </si>
  <si>
    <t>Ilincă Dobrică Dona Maria</t>
  </si>
  <si>
    <t xml:space="preserve">CN Mihai Viteazul, Slobozia, </t>
  </si>
  <si>
    <t>Vlad Emilia</t>
  </si>
  <si>
    <t>Buţurcă Georgiana</t>
  </si>
  <si>
    <t>CN V. Alecsandri, Galaţi</t>
  </si>
  <si>
    <t>Galaţi</t>
  </si>
  <si>
    <t>Popa Mariana</t>
  </si>
  <si>
    <t>Ciurea Mirona</t>
  </si>
  <si>
    <t>CN Radu Negru, Făgăraş</t>
  </si>
  <si>
    <t>Braşov</t>
  </si>
  <si>
    <t>Eleonora Ţifrea</t>
  </si>
  <si>
    <t>Popa Ioana Laura</t>
  </si>
  <si>
    <t>CN BP Hasdeu, Buzău</t>
  </si>
  <si>
    <t>Şerban Carmen Ainor</t>
  </si>
  <si>
    <t>Toader Andreea</t>
  </si>
  <si>
    <t>C Ec.T. Costescu, Dr Turnu Severin</t>
  </si>
  <si>
    <t>Mateescu Antonică</t>
  </si>
  <si>
    <t>Florea Petronela Belatris</t>
  </si>
  <si>
    <t>CN Gh. Vrânceanu, Bacău</t>
  </si>
  <si>
    <t>Bacău</t>
  </si>
  <si>
    <t>Berceanu Maria</t>
  </si>
  <si>
    <t>Marin Livia</t>
  </si>
  <si>
    <t>CN I C Brătianu, Piteşti</t>
  </si>
  <si>
    <t>Vărăşcanu Constantin</t>
  </si>
  <si>
    <t>Mureşan Alina</t>
  </si>
  <si>
    <t>CN Unirea, Tg. Mureş</t>
  </si>
  <si>
    <t>Mureş</t>
  </si>
  <si>
    <t>Laţa Marioara</t>
  </si>
  <si>
    <t>Iordache Adrian Mihai</t>
  </si>
  <si>
    <t>CN Matei Basarab, Bucureşti</t>
  </si>
  <si>
    <t>Popa Viorica</t>
  </si>
  <si>
    <t>Iacob Victor</t>
  </si>
  <si>
    <t>Popa Alexandra Florina</t>
  </si>
  <si>
    <t>C N Al. Papiu Ilarian, Tg. Mureş</t>
  </si>
  <si>
    <t>Florea Călin</t>
  </si>
  <si>
    <t>Leleşan Camelia Cornelia</t>
  </si>
  <si>
    <t xml:space="preserve">CN I C Brătianu, Haţeg, </t>
  </si>
  <si>
    <t>Bratu Alina</t>
  </si>
  <si>
    <t>Şandru Romana</t>
  </si>
  <si>
    <t>CN Horea Cloşca şi Crişan, Alba I</t>
  </si>
  <si>
    <t>Alba</t>
  </si>
  <si>
    <t>Cetean Daniela</t>
  </si>
  <si>
    <t>Matei Florin Dan</t>
  </si>
  <si>
    <t>Lic  Baptist Emanuel, Oradea</t>
  </si>
  <si>
    <t>Bihor</t>
  </si>
  <si>
    <t>Istoc Florin</t>
  </si>
  <si>
    <t>Ursescu Maria Cristina</t>
  </si>
  <si>
    <t>Gr. Şc. C. Brâncoveanu, Horezu,</t>
  </si>
  <si>
    <t>Coican Valentin</t>
  </si>
  <si>
    <t>Băluţă Adriana Olguta</t>
  </si>
  <si>
    <t>CN Octavian Goga, Sibiu</t>
  </si>
  <si>
    <t>Sibiu</t>
  </si>
  <si>
    <t>Vidrighin Elena</t>
  </si>
  <si>
    <t>Bura Carmen Madalina</t>
  </si>
  <si>
    <t>Butea Silvia</t>
  </si>
  <si>
    <t>Gr. Şc. Ind. Anina</t>
  </si>
  <si>
    <t>Praţa Simona</t>
  </si>
  <si>
    <t>Opriţă Elena Carmen</t>
  </si>
  <si>
    <t>Rotche Andreea</t>
  </si>
  <si>
    <t>Ciocan Ioana Tatiana</t>
  </si>
  <si>
    <t>Toma Alina Mădălina</t>
  </si>
  <si>
    <t>Lic T Grigore Moisil, Tulcea</t>
  </si>
  <si>
    <t>Nedelcu Policsenia</t>
  </si>
  <si>
    <t>Frincean Ioana</t>
  </si>
  <si>
    <t>Şandor Vasile</t>
  </si>
  <si>
    <t>Turcu Lucian Dorel</t>
  </si>
  <si>
    <t>CN Mihai Eminescu, Satu Mare</t>
  </si>
  <si>
    <t>Horşia Marius</t>
  </si>
  <si>
    <t>Dumbrăveanu Călin</t>
  </si>
  <si>
    <t>CN Emil Racoviţă, Iaşi</t>
  </si>
  <si>
    <t>Puiu Mihaela</t>
  </si>
  <si>
    <t>Popescu Radu</t>
  </si>
  <si>
    <t>CN George Coşbuc, Cluj Napoca</t>
  </si>
  <si>
    <t>Păun Rodica</t>
  </si>
  <si>
    <t>Vasile Oana Doriana</t>
  </si>
  <si>
    <t>Lic T Nicolae Iorga, Brăila</t>
  </si>
  <si>
    <t>Urse Antonel</t>
  </si>
  <si>
    <t>Grecu Oana Catina</t>
  </si>
  <si>
    <t>Lic Pedagogic Ploieşti</t>
  </si>
  <si>
    <t>Iancu Tudor</t>
  </si>
  <si>
    <t>Olan Laura Elena</t>
  </si>
  <si>
    <t>Ungureanu Adelina</t>
  </si>
  <si>
    <t>Lic Al. I Cuza, Iaşi</t>
  </si>
  <si>
    <t>Radu Carmen</t>
  </si>
  <si>
    <t>Boca Daniela Mihaiela</t>
  </si>
  <si>
    <t>Moldovan Horaţiu</t>
  </si>
  <si>
    <t>Drăgan Florentina</t>
  </si>
  <si>
    <t xml:space="preserve">CN Al I Cuza, Focşani, </t>
  </si>
  <si>
    <t>Vrancea</t>
  </si>
  <si>
    <t>Nicolae Marcel</t>
  </si>
  <si>
    <t>Andrei Ana</t>
  </si>
  <si>
    <t>Lic T Carol I, Feteşti</t>
  </si>
  <si>
    <t>Stănescu Ioan</t>
  </si>
  <si>
    <t>Ţeudan Ana Maria</t>
  </si>
  <si>
    <t>Toarna Delia Mihaela</t>
  </si>
  <si>
    <t>CN Spiru Haret, Tg Jiu</t>
  </si>
  <si>
    <t>Gorj</t>
  </si>
  <si>
    <t>Mititelu Maria</t>
  </si>
  <si>
    <t>Dima Carmen Emilia</t>
  </si>
  <si>
    <t>L.Ped. C.  Negri, Galaţi</t>
  </si>
  <si>
    <t>Mihai Şonei</t>
  </si>
  <si>
    <t>Tudor Maria Iuliana</t>
  </si>
  <si>
    <t>Lic T Mihai Viteazul, Caracal</t>
  </si>
  <si>
    <t>Cebuc Dan</t>
  </si>
  <si>
    <t>Petcu Iulia Mirela</t>
  </si>
  <si>
    <t>CN Ion Maiorescu, Giurgiu</t>
  </si>
  <si>
    <t>Giurgiu</t>
  </si>
  <si>
    <t>Stocheci Iulian</t>
  </si>
  <si>
    <t>Constantin Ioana Corina</t>
  </si>
  <si>
    <t>Lic T Mihail Kogălniceanu, Snagov</t>
  </si>
  <si>
    <t>Ilfov</t>
  </si>
  <si>
    <t>Grigore Ioana</t>
  </si>
  <si>
    <t>absent</t>
  </si>
  <si>
    <r>
      <t xml:space="preserve">Olimpiada de Istorie - faza nationala                                                   </t>
    </r>
    <r>
      <rPr>
        <b/>
        <sz val="12"/>
        <rFont val="Arial"/>
        <family val="2"/>
      </rPr>
      <t>Rezultate - clasa a XII-a</t>
    </r>
  </si>
  <si>
    <t>Nr. Crt.</t>
  </si>
  <si>
    <t xml:space="preserve">Ghiorghieş Mara Ioana </t>
  </si>
  <si>
    <t>CN Sf Sava, Bucureşti</t>
  </si>
  <si>
    <t>Grosu Ioan</t>
  </si>
  <si>
    <t xml:space="preserve">  XI</t>
  </si>
  <si>
    <t xml:space="preserve">       I</t>
  </si>
  <si>
    <t>Lepar Ana  Maria</t>
  </si>
  <si>
    <t>CN Tudor Vianu, Bucureşti</t>
  </si>
  <si>
    <t>Ioneascu Gabriela</t>
  </si>
  <si>
    <t>Csergo Robert</t>
  </si>
  <si>
    <t xml:space="preserve">Lic.Teor. M. Aron Miercurea Ciuc </t>
  </si>
  <si>
    <t>Filaropol Dana Adelina</t>
  </si>
  <si>
    <t>CN Elena Ghiba Birta, Arad</t>
  </si>
  <si>
    <t>Bucur Adrian</t>
  </si>
  <si>
    <t>Herczeg Simona Andra</t>
  </si>
  <si>
    <t xml:space="preserve">CN Avram Iancu, Brad, </t>
  </si>
  <si>
    <t>Coroiu Livia</t>
  </si>
  <si>
    <t>Sitaru Crina Daniela</t>
  </si>
  <si>
    <t>CN Al, Lahovari, Rm. Vâlcea</t>
  </si>
  <si>
    <t>Dinu Andrei Alexandru</t>
  </si>
  <si>
    <t>Almăjan Olivera</t>
  </si>
  <si>
    <t>Lic Ped Carmen Sylva, Timişoara</t>
  </si>
  <si>
    <t>Todorov Georghina</t>
  </si>
  <si>
    <t>Meseşan Diana</t>
  </si>
  <si>
    <t>Mărginean Viorel</t>
  </si>
  <si>
    <t>Feraru Delia Aureliana</t>
  </si>
  <si>
    <t>Lic. Ion Mihalache, Topoloveni</t>
  </si>
  <si>
    <t>Liţă Alina Mihaela</t>
  </si>
  <si>
    <t>Lic T Callatis, Mangalia</t>
  </si>
  <si>
    <t>Cuseac Silvia</t>
  </si>
  <si>
    <t>Moldoveanu Anca</t>
  </si>
  <si>
    <t>CN Roman Vodă, Roman</t>
  </si>
  <si>
    <t>Andreiu Valeria</t>
  </si>
  <si>
    <t>Lupaşcu Victoria</t>
  </si>
  <si>
    <t>Oprea Maria Alexandra</t>
  </si>
  <si>
    <t>CN Radu Greceanu, Slatina</t>
  </si>
  <si>
    <t>Dobre Doina</t>
  </si>
  <si>
    <t>Gerea Alexandra Loredana</t>
  </si>
  <si>
    <t>CN Fraţii Buzeşti, Craiova</t>
  </si>
  <si>
    <t>Pandia Oprea</t>
  </si>
  <si>
    <t>Zlotilă Ioana</t>
  </si>
  <si>
    <t>Măriuţa Carmen</t>
  </si>
  <si>
    <t>Iftime Mihaela</t>
  </si>
  <si>
    <t>CN Dragoş Vodă, Cămpulung M</t>
  </si>
  <si>
    <t>Nistor Valeria</t>
  </si>
  <si>
    <t>Naku Claudiu Paul</t>
  </si>
  <si>
    <t>CN Liviu Rebreanu, Bistriţa</t>
  </si>
  <si>
    <t>Bistriţa N</t>
  </si>
  <si>
    <t>Moldovan Ana</t>
  </si>
  <si>
    <t>Ciulin Elena</t>
  </si>
  <si>
    <t>CN Nicolae Balcescu Braila</t>
  </si>
  <si>
    <t>Braila</t>
  </si>
  <si>
    <t>Pleşa Adriana</t>
  </si>
  <si>
    <t>CN A Şaguna, Braşov</t>
  </si>
  <si>
    <t>Mariana Gavrilă</t>
  </si>
  <si>
    <t>Colocioiu Cristina</t>
  </si>
  <si>
    <t xml:space="preserve">CN Unirea, Focşani, </t>
  </si>
  <si>
    <t>Atarcicov Carmen</t>
  </si>
  <si>
    <t>Iugan Andrei Viorel</t>
  </si>
  <si>
    <t>CN Vasile Alecsandri, Bacău</t>
  </si>
  <si>
    <t>Stroe Laurenţiu</t>
  </si>
  <si>
    <t>Minaev Iulian</t>
  </si>
  <si>
    <t>LM C-tin Brâncoveanu, Ploieşti</t>
  </si>
  <si>
    <t>Ionescu Cosmin</t>
  </si>
  <si>
    <t>Imbri Bogdan Alin</t>
  </si>
  <si>
    <t>Lic General Dragalina,Oraviţa</t>
  </si>
  <si>
    <t>Trăilă Ion</t>
  </si>
  <si>
    <t>Neagu Anastasia Ioana</t>
  </si>
  <si>
    <t>CN Ienăchiţă Văcărescu, Târgovişte</t>
  </si>
  <si>
    <t>Poamă Emil</t>
  </si>
  <si>
    <t>Ioniţă Mădălina</t>
  </si>
  <si>
    <t>CN Unirea, Focşani</t>
  </si>
  <si>
    <t>Grecu Nicolae Cosmin</t>
  </si>
  <si>
    <t>Lic Teo. Ortodox Cluj Napoca</t>
  </si>
  <si>
    <t>Şeica Radu</t>
  </si>
  <si>
    <t>Iacomi Tiberiu</t>
  </si>
  <si>
    <t>CN Vasile Alecsandri, Galaţi</t>
  </si>
  <si>
    <t>Diaconu Mihaela</t>
  </si>
  <si>
    <t>Dănilă Ioana</t>
  </si>
  <si>
    <t>Lic N Iorga, Botoşani</t>
  </si>
  <si>
    <t>Boicu Jeni</t>
  </si>
  <si>
    <t>Dorobanţu Iulia Emilia</t>
  </si>
  <si>
    <t>Mihăilescu Cristina</t>
  </si>
  <si>
    <t>Toma Georgian</t>
  </si>
  <si>
    <t>Lic T Mihai Eminescu, Călăraşi</t>
  </si>
  <si>
    <t>Călpraşi</t>
  </si>
  <si>
    <t>Teodorescu Florica</t>
  </si>
  <si>
    <t>Pap Oana Alexandra</t>
  </si>
  <si>
    <t>CN Ioan Slavici, Satu Mare</t>
  </si>
  <si>
    <t>Govor Maria</t>
  </si>
  <si>
    <t>Bănuţă Cristina Manuela</t>
  </si>
  <si>
    <t>CN Doamna Stanca, Satu Mare</t>
  </si>
  <si>
    <t>Silaghi Gabriela</t>
  </si>
  <si>
    <t>Moldovan Octavin</t>
  </si>
  <si>
    <t>Răchitan Tudorică</t>
  </si>
  <si>
    <t>Buga Teodora</t>
  </si>
  <si>
    <t>Butta Oana Cristina</t>
  </si>
  <si>
    <t>Lic Gheorghe Ţiţeica, Turnu Severin</t>
  </si>
  <si>
    <t>Mustaţă Rodica</t>
  </si>
  <si>
    <t>Rotaru Octavian Alexnadru</t>
  </si>
  <si>
    <t>Bordea Irinela</t>
  </si>
  <si>
    <t>Took Jacinta</t>
  </si>
  <si>
    <t xml:space="preserve">Lic Mikes Kelemen, Sf. Gheorghe, </t>
  </si>
  <si>
    <t>Mar Istvan</t>
  </si>
  <si>
    <t>Nicolae Denisa Ştefana</t>
  </si>
  <si>
    <t>Pop Marcela Mihaela</t>
  </si>
  <si>
    <t>Lic T Baptist Emanuel, Cluj Napoca</t>
  </si>
  <si>
    <t>Flore Dragăn</t>
  </si>
  <si>
    <t>Telescu Daniela Mihaela</t>
  </si>
  <si>
    <t>CN Ştefan cel Mare, Suceava</t>
  </si>
  <si>
    <t>Petrişor Didina</t>
  </si>
  <si>
    <t>Baciu Alexandru</t>
  </si>
  <si>
    <t>Bunduc Mădălina</t>
  </si>
  <si>
    <t>Ardelean Andreea Talida</t>
  </si>
  <si>
    <t>CN S Bărnuţiu, Şimleul Silvaniei,</t>
  </si>
  <si>
    <t>Man Ioan</t>
  </si>
  <si>
    <t>Bălan Andrada Iulia</t>
  </si>
  <si>
    <t>CN Mihai Viteazul, Ploieşti</t>
  </si>
  <si>
    <t>Luchian Emilia</t>
  </si>
  <si>
    <t>Colţan Alexandru Florin</t>
  </si>
  <si>
    <t>Lic Bilingv G Coşbuc, Bucureşti</t>
  </si>
  <si>
    <t>Riegler Corneliu</t>
  </si>
  <si>
    <t>Mocanu Alexandra</t>
  </si>
  <si>
    <t>CN V Nicolae Titulescu, Slatina</t>
  </si>
  <si>
    <t>Ivaşcu Ion</t>
  </si>
  <si>
    <t>Deaconu Raluca Iulia</t>
  </si>
  <si>
    <t>Trofin Corina</t>
  </si>
  <si>
    <t>CN Unirea, Braşov</t>
  </si>
  <si>
    <t>Adrian Iliuţean</t>
  </si>
  <si>
    <t>Tiplea Aurica</t>
  </si>
  <si>
    <t xml:space="preserve">C Econ N. Titulescu, Baia Mare, </t>
  </si>
  <si>
    <t>Toma Ioan</t>
  </si>
  <si>
    <t>Hristea Elena</t>
  </si>
  <si>
    <t>Calestru Vasile</t>
  </si>
  <si>
    <t>Toma Elena Cristina</t>
  </si>
  <si>
    <t>CN M, Ştefan cel Mare Câmpulung</t>
  </si>
  <si>
    <t>Tănase Bogdan</t>
  </si>
  <si>
    <t>Băjenaru Ana Maria</t>
  </si>
  <si>
    <t>CN Carol I, Craiova</t>
  </si>
  <si>
    <t>Chilom Lucica</t>
  </si>
  <si>
    <t>Vizauer Raymond</t>
  </si>
  <si>
    <t>CN Dragoş Vodă, Sighetu Marmaţiei</t>
  </si>
  <si>
    <t>Dura Claudia</t>
  </si>
  <si>
    <t>Olah Radu Adrian</t>
  </si>
  <si>
    <t>C Ec D Pop Marţian, Alba Iulia</t>
  </si>
  <si>
    <t>Anca Dan</t>
  </si>
  <si>
    <t>Pocola Alina Maria</t>
  </si>
  <si>
    <t>CN C D Loga, Timişoara</t>
  </si>
  <si>
    <t>Bejenaru Tiberiu</t>
  </si>
  <si>
    <t>Strungaru Roxana Giorgiana</t>
  </si>
  <si>
    <t>Gr. Şc. Dumitru Dumitrescu, Buftea</t>
  </si>
  <si>
    <t>Marin Amalia</t>
  </si>
  <si>
    <t>Grigorini Graţiela</t>
  </si>
  <si>
    <t>Vasilescu Teodora</t>
  </si>
  <si>
    <t>CN Mihai Viteazul, Slobozia,</t>
  </si>
  <si>
    <t>Gruia Maria Emanuela</t>
  </si>
  <si>
    <t>CN George Coşbuc, Motru</t>
  </si>
  <si>
    <t>Negrea Nicolae</t>
  </si>
  <si>
    <t>Murg Ana Maria</t>
  </si>
  <si>
    <t>Lic T Lupeni</t>
  </si>
  <si>
    <t>Tănase Dan</t>
  </si>
  <si>
    <t>Candea Irina</t>
  </si>
  <si>
    <t>Tania Nicolau</t>
  </si>
  <si>
    <t>Grigoraş Răzvan</t>
  </si>
  <si>
    <t xml:space="preserve">CN M Ştefan cel Mare, Câmpulung </t>
  </si>
  <si>
    <t>Comana Anca Mădălina</t>
  </si>
  <si>
    <t>CN Alexandru D. Ghica, Alexandria</t>
  </si>
  <si>
    <t>Slăvescu Putineanu Mihai</t>
  </si>
  <si>
    <t>Giurgiu Sorina</t>
  </si>
  <si>
    <t>CN Bănăţean, Timişoara</t>
  </si>
  <si>
    <t>Fărcaş Tamara</t>
  </si>
  <si>
    <t>Mălău Ioana Roxana</t>
  </si>
  <si>
    <t>CN Gheorghe Lazăr, Sibiu</t>
  </si>
  <si>
    <t>Muntean Genica</t>
  </si>
  <si>
    <t>Mako Istvan</t>
  </si>
  <si>
    <t>Gr. Şc. K. Cs. Şandor, Sf. Gheorghe</t>
  </si>
  <si>
    <t>Bianca Honciuc</t>
  </si>
  <si>
    <t>Năstase Andrei</t>
  </si>
  <si>
    <t>Gr. Şc. Adm. Piatra Neamţ</t>
  </si>
  <si>
    <t>Luca Dumitru</t>
  </si>
  <si>
    <t>Danciu Gabriela Ionela</t>
  </si>
  <si>
    <t>Bocşe Alexandra Maria</t>
  </si>
  <si>
    <t>CN Mihai Eminescu, Oradea</t>
  </si>
  <si>
    <t>Oradea</t>
  </si>
  <si>
    <t>Sabău Ioan</t>
  </si>
  <si>
    <t>abs</t>
  </si>
  <si>
    <r>
      <t xml:space="preserve">Olimpiada de Istorie - faza nationala                                                  </t>
    </r>
    <r>
      <rPr>
        <b/>
        <sz val="12"/>
        <rFont val="Arial"/>
        <family val="2"/>
      </rPr>
      <t>Rezultate clasa a XI-a</t>
    </r>
  </si>
  <si>
    <t>Nr.crt.</t>
  </si>
  <si>
    <t>Sauciuc Andrei</t>
  </si>
  <si>
    <t xml:space="preserve">  X</t>
  </si>
  <si>
    <t>Bădică Brenda</t>
  </si>
  <si>
    <t>Cadâr Nusret</t>
  </si>
  <si>
    <t>Ciocoiu Ioana Cristina</t>
  </si>
  <si>
    <t>Lic A. Vlaicu, Breaza</t>
  </si>
  <si>
    <t>Focşeneanu Vasile</t>
  </si>
  <si>
    <t>Costaş Veronica</t>
  </si>
  <si>
    <t>Lic T A. Muller Guttenbrun, Arad</t>
  </si>
  <si>
    <t>Bandol Ionuţ Daniel</t>
  </si>
  <si>
    <t>Dora Daniela Ludovica</t>
  </si>
  <si>
    <t>CN Mihai Viteazul, Turda</t>
  </si>
  <si>
    <t>Irimia Oana Iulia</t>
  </si>
  <si>
    <t>CN B P Haşdeu, Buzău</t>
  </si>
  <si>
    <t>Solcan Dănuţ</t>
  </si>
  <si>
    <t>Enache Stela</t>
  </si>
  <si>
    <t>Vlad Cristian</t>
  </si>
  <si>
    <t>Stănculescu Ion</t>
  </si>
  <si>
    <t xml:space="preserve">Lic Mil. C. Brâncoveanu, Ploieşti, </t>
  </si>
  <si>
    <t>Ionescu Vasile</t>
  </si>
  <si>
    <t>Chiorean Amelia Cecilia</t>
  </si>
  <si>
    <t>Tompa Elena</t>
  </si>
  <si>
    <t>Talpeş David</t>
  </si>
  <si>
    <t>CN Moise Nicoară, Arad</t>
  </si>
  <si>
    <t>Miltaller Cristina</t>
  </si>
  <si>
    <t>Gurescu George</t>
  </si>
  <si>
    <t>Lic Ped Nicolae Iorga, Botoşani</t>
  </si>
  <si>
    <t>Ghetler Beatrice</t>
  </si>
  <si>
    <t>Ivan Andreea Luana</t>
  </si>
  <si>
    <t>Siger Simona</t>
  </si>
  <si>
    <t>Oancă Alexandra</t>
  </si>
  <si>
    <t>Vlad Alina</t>
  </si>
  <si>
    <t>Potârniche Laura Cornelia</t>
  </si>
  <si>
    <t>Dumulescu Daniela</t>
  </si>
  <si>
    <t>CN I C Brătianu, Haţeg</t>
  </si>
  <si>
    <t>Popa Ioana</t>
  </si>
  <si>
    <t>CN Horea, Cloşca şi Crişan, Alba I</t>
  </si>
  <si>
    <t>Lupoian Alexandra</t>
  </si>
  <si>
    <t>Brânduşe Roman</t>
  </si>
  <si>
    <t>Roşca Adelina Rodica</t>
  </si>
  <si>
    <t xml:space="preserve">Liceul Hercules, Băile Herculane, </t>
  </si>
  <si>
    <t>Golopenţa Luminiţa</t>
  </si>
  <si>
    <t>Păvăloiu Oana</t>
  </si>
  <si>
    <t>Mălinoiu Daniela</t>
  </si>
  <si>
    <t>Coleaşă Mihai</t>
  </si>
  <si>
    <t>Şerban Carmen</t>
  </si>
  <si>
    <t>Onofras Ana Maria</t>
  </si>
  <si>
    <t>Lic Miron Costin, Iaşi</t>
  </si>
  <si>
    <t>Panaite Valeria</t>
  </si>
  <si>
    <t>Rainov Luciana Daniela Cristina</t>
  </si>
  <si>
    <t>CN Cantemir Vodă, Bucureşti</t>
  </si>
  <si>
    <t>Popescu Vasilica</t>
  </si>
  <si>
    <t>Sârbu George</t>
  </si>
  <si>
    <t>Năstase Alexandra Mihaela</t>
  </si>
  <si>
    <t>Stancu Valentin</t>
  </si>
  <si>
    <t>CN Gh Munteanu Murgoci, Brăila</t>
  </si>
  <si>
    <t>Lica Emilia Elena</t>
  </si>
  <si>
    <t>Viezure Adela Teodora</t>
  </si>
  <si>
    <t>CN Tudor Vladimirescu, Tg. Jiu</t>
  </si>
  <si>
    <t>Vasioiu Ioan</t>
  </si>
  <si>
    <t>Floricel Adrian Ion</t>
  </si>
  <si>
    <t>Farcaş Tamara</t>
  </si>
  <si>
    <t>Soare Monica</t>
  </si>
  <si>
    <t>CN Traian, Drobeta Turnu Severin</t>
  </si>
  <si>
    <t>Catană Elena</t>
  </si>
  <si>
    <t>Boboc Maria Adelina</t>
  </si>
  <si>
    <t xml:space="preserve">Lic T Paul Georgescu, Feteşti, </t>
  </si>
  <si>
    <t>Petre Nicolae</t>
  </si>
  <si>
    <t>Ştefănescu Maria</t>
  </si>
  <si>
    <t>Tudose Monica Andreea</t>
  </si>
  <si>
    <t>Tanovici Mihaela</t>
  </si>
  <si>
    <t>Simioneasa Andreea</t>
  </si>
  <si>
    <t>Petruţ Elena</t>
  </si>
  <si>
    <t>Petricău Lavinia Cristina</t>
  </si>
  <si>
    <t>Iştoc Florin</t>
  </si>
  <si>
    <t>Bălşan Bianca Maria</t>
  </si>
  <si>
    <t>CN Aurel Vlaicu, Oraştie</t>
  </si>
  <si>
    <t>Lolean Avram</t>
  </si>
  <si>
    <t>Zisu Mioara</t>
  </si>
  <si>
    <t>Lic T. Emil Racoviţă,  Galaţi</t>
  </si>
  <si>
    <t>Tudorache Gheorghe</t>
  </si>
  <si>
    <t>Decă Iulia Andreea</t>
  </si>
  <si>
    <t>CN Elena Cuza, Craiova</t>
  </si>
  <si>
    <t>Păun Constantin</t>
  </si>
  <si>
    <t>Lazar Serban Radu</t>
  </si>
  <si>
    <t>CN Emil Racoviţă, Cluj Napoca</t>
  </si>
  <si>
    <t>Timar Dana Cosmina</t>
  </si>
  <si>
    <t>Maria Riţiu</t>
  </si>
  <si>
    <t>Moldovan Rareş Flavius</t>
  </si>
  <si>
    <t>Teodora Helju</t>
  </si>
  <si>
    <t>Statica Iulia</t>
  </si>
  <si>
    <t>CN Al. Lahovari, Rm. Vâlcea</t>
  </si>
  <si>
    <t>Săsărman Diana</t>
  </si>
  <si>
    <t>Lic T Al. Papiu Ilarian, Dej</t>
  </si>
  <si>
    <t>Huza Valeria</t>
  </si>
  <si>
    <t>Drăghina Diana</t>
  </si>
  <si>
    <t>Sorin Ionescu</t>
  </si>
  <si>
    <t>Ghigiu Alexandru Mihai</t>
  </si>
  <si>
    <t>Spânu Adriana</t>
  </si>
  <si>
    <t>Gr. Şc. Ind. Construc. Maş. Balş</t>
  </si>
  <si>
    <t>Popescu Ilie</t>
  </si>
  <si>
    <t>Anghel I. Steluţa</t>
  </si>
  <si>
    <t>Lic Mihail Kogălniceanu, Snagov</t>
  </si>
  <si>
    <t>Răduca Gabriel</t>
  </si>
  <si>
    <t>Riciu Lavinia Maria</t>
  </si>
  <si>
    <t>CN Al. I.Cuza, Focşani</t>
  </si>
  <si>
    <t>Cherciu Cezar</t>
  </si>
  <si>
    <t>Drăgun Beniamin Cornel</t>
  </si>
  <si>
    <t>CN Mihai Eminescu, Baia Mare</t>
  </si>
  <si>
    <t>Ilieş Ioan</t>
  </si>
  <si>
    <t>Nut Melinda Teodora</t>
  </si>
  <si>
    <t>Lic. T. Petru Maior, Ocna Mures</t>
  </si>
  <si>
    <t>Roşu Alina Georgiana</t>
  </si>
  <si>
    <t>Petrescu Mihaela</t>
  </si>
  <si>
    <t>Mocănescu Andreea Maria</t>
  </si>
  <si>
    <t>CN Vasile Lucaciu, Baia Mare</t>
  </si>
  <si>
    <t>Şovago Adrian</t>
  </si>
  <si>
    <t>Momeu Raul Florian</t>
  </si>
  <si>
    <t>CN George Cosbuc, Cluj Napoca</t>
  </si>
  <si>
    <t>Moldovan Victor</t>
  </si>
  <si>
    <t>Pascu Denisa Alexandra</t>
  </si>
  <si>
    <t>Călăraşi</t>
  </si>
  <si>
    <t>Ghiorghe Raluca</t>
  </si>
  <si>
    <t>Lic. T. Mihail Kogalniceanu, Vaslui</t>
  </si>
  <si>
    <t>Cseteras Gyorgyi</t>
  </si>
  <si>
    <t>Lic T Bolyai Farkas, Tg. Mureş</t>
  </si>
  <si>
    <t>Josza Istvan</t>
  </si>
  <si>
    <t>Cristea Larisa Ionela</t>
  </si>
  <si>
    <t>Ungureanu Oana Elena</t>
  </si>
  <si>
    <t>Preda Eusebie</t>
  </si>
  <si>
    <t>Stancu Crina Lacramioara</t>
  </si>
  <si>
    <t>Atarcicov Adrian</t>
  </si>
  <si>
    <t>Terciu Petruţ Ciprian</t>
  </si>
  <si>
    <t>Sem. Ortodox D. Stăniloaie, Braşov</t>
  </si>
  <si>
    <t>Ioan Halmaghi</t>
  </si>
  <si>
    <t>Bobocea Andreea Monica</t>
  </si>
  <si>
    <t>Gheorghian Valentin</t>
  </si>
  <si>
    <t>CN Gheorghe Vrânceanu, Bacău</t>
  </si>
  <si>
    <t>Merfea Mara</t>
  </si>
  <si>
    <t>Dumitrescu Elena Alexandra</t>
  </si>
  <si>
    <t>Dincă Constantin</t>
  </si>
  <si>
    <t>Nelepcu Ruxandra Madalina</t>
  </si>
  <si>
    <t>Stoica Bogdan</t>
  </si>
  <si>
    <t>Brindea Oana Rozalia</t>
  </si>
  <si>
    <t>Gr. Şc. G. P. de Băseşti, Cehu Silv</t>
  </si>
  <si>
    <t>Bârjac Dumitru</t>
  </si>
  <si>
    <t>Avram Daniela</t>
  </si>
  <si>
    <t>CN Titu Maiorescu, Aiud</t>
  </si>
  <si>
    <t>Szekely Elena</t>
  </si>
  <si>
    <t>Apostol Andreea Ecaterina</t>
  </si>
  <si>
    <t>CN Zinca Golescu, Piteşti</t>
  </si>
  <si>
    <t>Brebeanu Viorica</t>
  </si>
  <si>
    <t>Ciobanu Elia Codruta</t>
  </si>
  <si>
    <t>Miloşescu Aurica</t>
  </si>
  <si>
    <t>Anghel Mirela</t>
  </si>
  <si>
    <t>CN Ctin Carabella, Târgovişte</t>
  </si>
  <si>
    <t>Lixandru Emilia</t>
  </si>
  <si>
    <t>Danyek Mihaela Florina</t>
  </si>
  <si>
    <t>Mocan Claudia Ioana</t>
  </si>
  <si>
    <t>Nichitean Valer</t>
  </si>
  <si>
    <t>Barbu Cristina</t>
  </si>
  <si>
    <t>Lic T Balş</t>
  </si>
  <si>
    <t>Adam Adrian</t>
  </si>
  <si>
    <t>Dobreanu Alina</t>
  </si>
  <si>
    <t>CN Octavian Goga, Miercurea Ciuc</t>
  </si>
  <si>
    <t>Gheaţă Gina</t>
  </si>
  <si>
    <t>Plantuş Valerica Rodica</t>
  </si>
  <si>
    <t>Lic T Traian Vuia, Reşiţa</t>
  </si>
  <si>
    <t>Taligaş Constantin</t>
  </si>
  <si>
    <t>Hădade Ioan Corneliu</t>
  </si>
  <si>
    <r>
      <t xml:space="preserve">Olimpiada de Istorie - faza nationala                                       </t>
    </r>
    <r>
      <rPr>
        <b/>
        <sz val="12"/>
        <rFont val="Arial"/>
        <family val="2"/>
      </rPr>
      <t>Rezultate clasa a X-a</t>
    </r>
  </si>
  <si>
    <t>Nr. crt.</t>
  </si>
  <si>
    <t>Prisecariu Diana</t>
  </si>
  <si>
    <t>Lic Garabet Ibrăileanu, Iaşi</t>
  </si>
  <si>
    <t>Crăciun Grigore</t>
  </si>
  <si>
    <t xml:space="preserve">   IX</t>
  </si>
  <si>
    <t>Negrea Noel</t>
  </si>
  <si>
    <t>Lic Ghe Ţiţeica, Dr Turnu Severin</t>
  </si>
  <si>
    <t>Andreescu Vasile Ionuţ</t>
  </si>
  <si>
    <t>Lic T Matei Basarab, Rm. Vâlcea</t>
  </si>
  <si>
    <t>Gava Ion</t>
  </si>
  <si>
    <t>Puşcaşu Christian Mihail</t>
  </si>
  <si>
    <t>CN Mihai Viteazul, Bucureşti</t>
  </si>
  <si>
    <t>Gafiţa Irina</t>
  </si>
  <si>
    <t>CN Nicu Gane, Fălticeni</t>
  </si>
  <si>
    <t>Văleanu Costel</t>
  </si>
  <si>
    <t>Tudoroaia Gabriel</t>
  </si>
  <si>
    <t>Lic Mil Ctin Brâncoveanu, Ploieşti</t>
  </si>
  <si>
    <t>Ionescu Elena</t>
  </si>
  <si>
    <t>Militaru Iulian</t>
  </si>
  <si>
    <t>Pap Andreea</t>
  </si>
  <si>
    <t>CN Unirea, Târgu Mureş</t>
  </si>
  <si>
    <t>Paşca Simion</t>
  </si>
  <si>
    <t>Drăgan Oana Simona</t>
  </si>
  <si>
    <t>CN Barbu Ştirbei</t>
  </si>
  <si>
    <t>Parnic Costinela</t>
  </si>
  <si>
    <t>Jitariu Adriana Andreea</t>
  </si>
  <si>
    <t>Popescu Andreea St.</t>
  </si>
  <si>
    <t>Ungur Sebastian Marius</t>
  </si>
  <si>
    <t>Szasz Hunor</t>
  </si>
  <si>
    <t>Lic Teor Tamasi Aron,Ordohei Sec</t>
  </si>
  <si>
    <t>IX</t>
  </si>
  <si>
    <t>Găzdoiu Corina</t>
  </si>
  <si>
    <t>CN Ghe Munteanu Murgoci, Brăila</t>
  </si>
  <si>
    <t>Drancă Alexandra</t>
  </si>
  <si>
    <t>Ungureanu Paul</t>
  </si>
  <si>
    <t>Lic. Ştefan Odobleja, Bucureşti</t>
  </si>
  <si>
    <t>Bucur Maria</t>
  </si>
  <si>
    <t>Iancu Liviu Mihail</t>
  </si>
  <si>
    <t>Lic Milit Dimitrie Cantemir, Breaza,</t>
  </si>
  <si>
    <t>Fântânescu Miruna</t>
  </si>
  <si>
    <t>Albu D. Emanuela</t>
  </si>
  <si>
    <t>CN Grigore Ghica, Dorohoi</t>
  </si>
  <si>
    <t>Codreanu Marilena</t>
  </si>
  <si>
    <t>Dăian Diana Maria</t>
  </si>
  <si>
    <t>Ciocian Ioan</t>
  </si>
  <si>
    <t xml:space="preserve">Durac Brânduşa </t>
  </si>
  <si>
    <t>Lic Emil Botta, Adjud</t>
  </si>
  <si>
    <t>Avram Ionel Adrian</t>
  </si>
  <si>
    <t>Manea Florentina</t>
  </si>
  <si>
    <t>CN Alex Vlahuţă, Râmnicu Sărat</t>
  </si>
  <si>
    <t>Plopeanu Petrache</t>
  </si>
  <si>
    <t>Ene Bogdan Ionut</t>
  </si>
  <si>
    <t>Iliuţeanu Adrian</t>
  </si>
  <si>
    <t>Leampăr Lucian Gigi</t>
  </si>
  <si>
    <t>CN Ped C. Brătescu, Constanţa</t>
  </si>
  <si>
    <t>Gîlă -Cristina Iulia</t>
  </si>
  <si>
    <t>Barangă Vlad Madalin</t>
  </si>
  <si>
    <t>Lic T Vlad Ţepeş, Timişoara</t>
  </si>
  <si>
    <t>Ban Claudiu</t>
  </si>
  <si>
    <t>Roşu Raluca</t>
  </si>
  <si>
    <t>Iancov Gheorghe</t>
  </si>
  <si>
    <t>Petruş Andreea</t>
  </si>
  <si>
    <t>CN Ioan Maiorescu, Giurgiu</t>
  </si>
  <si>
    <t xml:space="preserve">Sevastre Andreea </t>
  </si>
  <si>
    <t>Lic Pedagogic C. Negri, Galaţi</t>
  </si>
  <si>
    <t>Butuman Georgeta</t>
  </si>
  <si>
    <t>Zotta Alexandra</t>
  </si>
  <si>
    <t>Gr.Şc. Mărăşeşti</t>
  </si>
  <si>
    <t>Ion Stănel</t>
  </si>
  <si>
    <t>Lădar Simona</t>
  </si>
  <si>
    <t>Ionescu Sorin</t>
  </si>
  <si>
    <t>Popescu Marelia</t>
  </si>
  <si>
    <t>Manoliu Ioana Alexandra</t>
  </si>
  <si>
    <t>CN Barbu, Ştirbei, Călăraşi</t>
  </si>
  <si>
    <t>Dorobanţu Ioan</t>
  </si>
  <si>
    <t>Pavel Livia Adriana</t>
  </si>
  <si>
    <t>Gr. Şc. R Petrescu, Prundu Bârgăul</t>
  </si>
  <si>
    <t>Malinaş Natalia</t>
  </si>
  <si>
    <t>Filip Camelia</t>
  </si>
  <si>
    <t xml:space="preserve">CN Vasile Lucaciu, Baia Mare, </t>
  </si>
  <si>
    <t>Popa Maria Corina</t>
  </si>
  <si>
    <t>CN Iulia Haşdeu, Bucureşti</t>
  </si>
  <si>
    <t>Marica Gabriel</t>
  </si>
  <si>
    <t>Sabău Ioana</t>
  </si>
  <si>
    <t>CN Andrei Mureşanu, Dej</t>
  </si>
  <si>
    <t>Florea Alina Silvia</t>
  </si>
  <si>
    <t>CN Decebal, Deva</t>
  </si>
  <si>
    <t>Grădină Mirela</t>
  </si>
  <si>
    <t>Veselin Andra Maria</t>
  </si>
  <si>
    <t>Lic. Grigore Moisil, Tulcea</t>
  </si>
  <si>
    <t>Butuc Ana</t>
  </si>
  <si>
    <t>Ştirbu Larisa Ersilia</t>
  </si>
  <si>
    <t>Lic Independenţa, Calafat</t>
  </si>
  <si>
    <t>Goge Daşoveanu Felix</t>
  </si>
  <si>
    <t xml:space="preserve">Cojocarete Gavril </t>
  </si>
  <si>
    <t>CN Spiru Haret, Tg. Jiu</t>
  </si>
  <si>
    <t>Ciobanu Cristian</t>
  </si>
  <si>
    <t>Bondalici Emanuel</t>
  </si>
  <si>
    <t>Cruceanu Viorel</t>
  </si>
  <si>
    <t>Bugarin Ciprian</t>
  </si>
  <si>
    <t>Lic Grigore Moisil, Timişoara</t>
  </si>
  <si>
    <t>Tache Florin</t>
  </si>
  <si>
    <t>Badea Vladut Constantin</t>
  </si>
  <si>
    <t>CN C-tin Carabella, Târgovişte</t>
  </si>
  <si>
    <t>Rusu Claudia</t>
  </si>
  <si>
    <t>Oprea Ana Maria</t>
  </si>
  <si>
    <t xml:space="preserve">CN Radu Greceanu, Slatina, </t>
  </si>
  <si>
    <t>Vlasin Ioana</t>
  </si>
  <si>
    <t>Iacob Andreea Cosmina</t>
  </si>
  <si>
    <t>Lic T. Mihai Viteazul, Caracal</t>
  </si>
  <si>
    <t>Vîrban Gheorghe</t>
  </si>
  <si>
    <t>Avram Iulia Georgeana</t>
  </si>
  <si>
    <t>Lic. T Carol I, Feteşti</t>
  </si>
  <si>
    <t>Sbârcea Ştefan Ioan</t>
  </si>
  <si>
    <t>Baghiu Bianca Andreea</t>
  </si>
  <si>
    <t>Nicolau Tania</t>
  </si>
  <si>
    <t>Oniga Roxana Alina</t>
  </si>
  <si>
    <t>CN Horea, Cloşca şi Crişan, Alba</t>
  </si>
  <si>
    <t>Grigorescu Raluca</t>
  </si>
  <si>
    <t>Enache Oana Elena</t>
  </si>
  <si>
    <t>Lic. Ped. M. Scarlat, Alexandria</t>
  </si>
  <si>
    <t>Ardelean Simion</t>
  </si>
  <si>
    <t>Gutu Bogdan Lucian</t>
  </si>
  <si>
    <t>Lic Emil Racovita,Vaslui</t>
  </si>
  <si>
    <t>33.5</t>
  </si>
  <si>
    <t>54.5</t>
  </si>
  <si>
    <t>Răducu Bogdan Adrian</t>
  </si>
  <si>
    <t>Negrea Nicolaie</t>
  </si>
  <si>
    <t>Kato Kincso</t>
  </si>
  <si>
    <t>Lic Miko Szekely, Sf. Gheorghe</t>
  </si>
  <si>
    <t>Kosa Alpor</t>
  </si>
  <si>
    <r>
      <t xml:space="preserve">Olimpiada de Istorie - faza nationala                                                   </t>
    </r>
    <r>
      <rPr>
        <b/>
        <sz val="12"/>
        <rFont val="Arial"/>
        <family val="2"/>
      </rPr>
      <t>Rezultate clasa a IX-a</t>
    </r>
  </si>
  <si>
    <t>Pui Ariadna</t>
  </si>
  <si>
    <t>Liviu Burlec</t>
  </si>
  <si>
    <t>VIII</t>
  </si>
  <si>
    <t>Ungureanu Anca</t>
  </si>
  <si>
    <t>Şc. No. 4, Suceava</t>
  </si>
  <si>
    <t>Ţapoveţ Elena</t>
  </si>
  <si>
    <t>Tuţu Oana</t>
  </si>
  <si>
    <t>Sc cu clasele I-VIII, Căscioarele</t>
  </si>
  <si>
    <t>Barbu Valentina</t>
  </si>
  <si>
    <t>Cojocea Octavian</t>
  </si>
  <si>
    <t>Şc. Năneşti</t>
  </si>
  <si>
    <t>Tofan Valentina</t>
  </si>
  <si>
    <t>Rogobete Roxana Sanziana</t>
  </si>
  <si>
    <t>CN Traian, Drobeta Turnu Severin,</t>
  </si>
  <si>
    <t>Nica Ioana Gabriela</t>
  </si>
  <si>
    <t>Şc.  Principesa. Ileana, Bucureşti</t>
  </si>
  <si>
    <t>State Elena</t>
  </si>
  <si>
    <t>Paşca Luiza</t>
  </si>
  <si>
    <t>Şc. No. 29, Constanţa</t>
  </si>
  <si>
    <t>Constantinescu Doina</t>
  </si>
  <si>
    <t>Oţelea Ana Maria</t>
  </si>
  <si>
    <t>Liceu Jean Monnet, Bucureşti</t>
  </si>
  <si>
    <t>Preda Alina Iuliana</t>
  </si>
  <si>
    <t>Şc. T. Vladimirescu, Târgovişte</t>
  </si>
  <si>
    <t>Georgescu Irina</t>
  </si>
  <si>
    <t>Velţan Roxana</t>
  </si>
  <si>
    <t>Şc. No. 24, Sibiu</t>
  </si>
  <si>
    <t>Şuteu Aurelia</t>
  </si>
  <si>
    <t>Aloman Maria Doroteia</t>
  </si>
  <si>
    <t>CN Titu Maiorescu Aiud</t>
  </si>
  <si>
    <t>Ghetie Elisabeta</t>
  </si>
  <si>
    <t>Bonea Maria</t>
  </si>
  <si>
    <t>Şc. No. 7 Feteşti</t>
  </si>
  <si>
    <t>Georgescu Elena</t>
  </si>
  <si>
    <t>Dumitru Claudia</t>
  </si>
  <si>
    <t>Şc. No. 280, Bucureşti</t>
  </si>
  <si>
    <t>Gheorghe Grigore</t>
  </si>
  <si>
    <t>Ionescu Adelina</t>
  </si>
  <si>
    <t>Lic. Ioan Neculce, Bucureşti</t>
  </si>
  <si>
    <t>Stănescu David Roxana</t>
  </si>
  <si>
    <t>Diaconu Diana</t>
  </si>
  <si>
    <t>Şc. Gen No. 4 Vulcan</t>
  </si>
  <si>
    <t>Plic Maria</t>
  </si>
  <si>
    <t>Teodor Alexandra</t>
  </si>
  <si>
    <t>Lic. De Artă Slobozia</t>
  </si>
  <si>
    <t>Săvoiu Elena</t>
  </si>
  <si>
    <t>Dumitran Raluca Alexandra</t>
  </si>
  <si>
    <t>Şc. No.2, Câmpina</t>
  </si>
  <si>
    <t>Râncu Emilia</t>
  </si>
  <si>
    <t>Tomaşu Irina</t>
  </si>
  <si>
    <t>Şc. No. 120 Mărţişor, Bucureşti</t>
  </si>
  <si>
    <t>Rotaru Mirela</t>
  </si>
  <si>
    <t>Boştiog Cristina Ancuta</t>
  </si>
  <si>
    <t>Şc. No. 3, Rădăuţi</t>
  </si>
  <si>
    <t>Coroamă Sorin</t>
  </si>
  <si>
    <t>Ciubuc Beatrice Geanina</t>
  </si>
  <si>
    <t>Şc. No. 2 Uricani</t>
  </si>
  <si>
    <t>Ciulea Olenka</t>
  </si>
  <si>
    <t>Simion Amalia Silvia</t>
  </si>
  <si>
    <t>Şc. Regina Maria, Curtea de Argeş</t>
  </si>
  <si>
    <t>Pleşiţă Ion</t>
  </si>
  <si>
    <t>Anastasiei Alexandra</t>
  </si>
  <si>
    <t>Şc. No. 4 Elena Cuza, Vaslui</t>
  </si>
  <si>
    <t>Cozma Georgeta</t>
  </si>
  <si>
    <t>Pancu Marius George</t>
  </si>
  <si>
    <t>CN Dr. I.Meşotă,  Braşov</t>
  </si>
  <si>
    <t>Sanda Potroviţa</t>
  </si>
  <si>
    <t>Buncilă Oana Mădălina</t>
  </si>
  <si>
    <t>Hirghiduşi Aurelia</t>
  </si>
  <si>
    <t>Peptan Tania Cristina</t>
  </si>
  <si>
    <t>Şc. No. 22, Craiova</t>
  </si>
  <si>
    <t>Dumitrescu Constantin</t>
  </si>
  <si>
    <t>Buta Bogdan Petru</t>
  </si>
  <si>
    <t>Şcoala Dacia, Oradea</t>
  </si>
  <si>
    <t>Păsulă Petru</t>
  </si>
  <si>
    <t>Darie Adelina</t>
  </si>
  <si>
    <t>Şc.Alexandru Ciucurencu, Tulcea</t>
  </si>
  <si>
    <t>Coriu Liliana</t>
  </si>
  <si>
    <t>Demean Dumulesc Sebastian</t>
  </si>
  <si>
    <t xml:space="preserve">Şc. Gen Ovid Densuşianu Haţeg, </t>
  </si>
  <si>
    <t>De Valerio Benvenuto</t>
  </si>
  <si>
    <t>Ungureanu Alexandra</t>
  </si>
  <si>
    <t>Barb Daniela Rozalia</t>
  </si>
  <si>
    <t>Andriţoaie Alina Mihaela</t>
  </si>
  <si>
    <t>Şc. No. 8 Botoşani</t>
  </si>
  <si>
    <t>Trufin Marcel</t>
  </si>
  <si>
    <t>Popa Alexandru</t>
  </si>
  <si>
    <t>Marcu Gheorghiţă</t>
  </si>
  <si>
    <t>Vlad Miruna Mara</t>
  </si>
  <si>
    <t>Şc. Take Ionescu, Râmnicu Vâlcea</t>
  </si>
  <si>
    <t>Bunea Aurelia</t>
  </si>
  <si>
    <t>Bălan Andra</t>
  </si>
  <si>
    <t>Şc. No. 32, Craiova</t>
  </si>
  <si>
    <t>Musceleanu Floriniţa</t>
  </si>
  <si>
    <t>Moloca Alexandra</t>
  </si>
  <si>
    <t>Lic. Sportiv Avram Iancu Zalău</t>
  </si>
  <si>
    <t>Forţ Corina</t>
  </si>
  <si>
    <t>Marin D. Ovidiu Cristian</t>
  </si>
  <si>
    <t>Şc. No. 1, Chitila</t>
  </si>
  <si>
    <t>Palamar Cristian</t>
  </si>
  <si>
    <t>Popovici Smaranda</t>
  </si>
  <si>
    <t>Şc Nr. 2 Lugoj</t>
  </si>
  <si>
    <t>Idrizi Elena</t>
  </si>
  <si>
    <t>Stan Alexandra Elena</t>
  </si>
  <si>
    <t>Şc. Grigore Moisil, Ploieşti</t>
  </si>
  <si>
    <t>Barbu Oana</t>
  </si>
  <si>
    <t>CN Traian Lalescu, Hunedoara</t>
  </si>
  <si>
    <t>Lupu Viorel</t>
  </si>
  <si>
    <t>Mihai Gabriela</t>
  </si>
  <si>
    <t>CN Octavian Goga Miercurea Ciuc</t>
  </si>
  <si>
    <t>Grecu Maria</t>
  </si>
  <si>
    <t>Niţu Florian Mihai</t>
  </si>
  <si>
    <t>Şc. No. 197, Bucureşti</t>
  </si>
  <si>
    <t>Balasan Elisabeta</t>
  </si>
  <si>
    <t>Rădulescu Ana Maria  Roxana</t>
  </si>
  <si>
    <t>Şc. No. 190, Bucureşti</t>
  </si>
  <si>
    <t>Troncotă Ileana</t>
  </si>
  <si>
    <t>Grădinariu Ştefana</t>
  </si>
  <si>
    <t>Adriana Hârbu</t>
  </si>
  <si>
    <t>Albanezi Albert Istvan</t>
  </si>
  <si>
    <t>Pop Monica</t>
  </si>
  <si>
    <t>Borţun Andreea Cristina</t>
  </si>
  <si>
    <t>Şc. Mihai Viteazul, Alexandria</t>
  </si>
  <si>
    <t>Vrânceanu Elena</t>
  </si>
  <si>
    <t>Delcea Sergiu</t>
  </si>
  <si>
    <t>Şc. Cpt. Toma Bădulescu, Buzău</t>
  </si>
  <si>
    <t>Dalaban Didina</t>
  </si>
  <si>
    <t>Moroianu Livia</t>
  </si>
  <si>
    <t>Văcălău Victoria</t>
  </si>
  <si>
    <t>Butnaru Roxana Fabiola</t>
  </si>
  <si>
    <t>Şc. Ion Creangă, Brăila</t>
  </si>
  <si>
    <t>Nedelcu Teodora</t>
  </si>
  <si>
    <t>Croitoru Vasile</t>
  </si>
  <si>
    <t>Şc. No. 9 V. Alecsandri, Vaslui</t>
  </si>
  <si>
    <t>Carp Dorina</t>
  </si>
  <si>
    <t>Iliescu Alexandra Sorina</t>
  </si>
  <si>
    <t>Şc. Nicolae Iorga, Baia Mare</t>
  </si>
  <si>
    <t>Drăgan Virginia</t>
  </si>
  <si>
    <t>Bârcă Alina Larisa</t>
  </si>
  <si>
    <t>Şc. No. 28 Mihai Eminescu, Galaţi</t>
  </si>
  <si>
    <t>Gache Maria</t>
  </si>
  <si>
    <t>Bulboacă Alexandra</t>
  </si>
  <si>
    <t>Şc No. 5, Arad</t>
  </si>
  <si>
    <t>Mihoc Sigina</t>
  </si>
  <si>
    <t>Cornoiu Cristina</t>
  </si>
  <si>
    <t>Şc. Gen Constantin Săvoiu, Tg. Jiu</t>
  </si>
  <si>
    <t>Rădăcină Elena</t>
  </si>
  <si>
    <t>Hornoianu Anca</t>
  </si>
  <si>
    <t>Şc Nr. 2, Lugoj</t>
  </si>
  <si>
    <t>Liţă Anca Raluca</t>
  </si>
  <si>
    <t>Şc. No. 117, Bucureşti</t>
  </si>
  <si>
    <t>Aidrimoaie Adrian</t>
  </si>
  <si>
    <t>Netedu Silvia Raluca</t>
  </si>
  <si>
    <t>Şc. Emil Botta, Adjud</t>
  </si>
  <si>
    <t>Crişan Ioana Georgiana</t>
  </si>
  <si>
    <t>Şc. Gimn. Ghe. Lazăr, Zalău</t>
  </si>
  <si>
    <t>Vlaicu Octavian</t>
  </si>
  <si>
    <t>Cosovan Marius</t>
  </si>
  <si>
    <t>Şc. No. 3, Suceava</t>
  </si>
  <si>
    <t>Zamfir Viorel</t>
  </si>
  <si>
    <t>Moroti Ciprian Rafael</t>
  </si>
  <si>
    <t>Şc. Gimn. Mihai Eminescu, Zalău</t>
  </si>
  <si>
    <t>Oprea Carmen</t>
  </si>
  <si>
    <t>Ioniţă Georgiana Andreea</t>
  </si>
  <si>
    <t>Lic I C Vissarion, Titu</t>
  </si>
  <si>
    <t>Vlădescu Nicolae</t>
  </si>
  <si>
    <t>Funingănă Ionuţ Gabriel</t>
  </si>
  <si>
    <t>Toia Mihaela</t>
  </si>
  <si>
    <t>Fogoraşi Otilia</t>
  </si>
  <si>
    <t>Lic Adam Guttenbrun, Arad</t>
  </si>
  <si>
    <t>Predică Alina</t>
  </si>
  <si>
    <t>Şc. No. 2,Târgu Ocna</t>
  </si>
  <si>
    <t>Bogdan Marina</t>
  </si>
  <si>
    <t>Nicoară Raluca</t>
  </si>
  <si>
    <t>Şc. Avram Iancu, Bistriţa</t>
  </si>
  <si>
    <t>Bistriţa</t>
  </si>
  <si>
    <t>Luca Alina</t>
  </si>
  <si>
    <t>Carp I. Alexandru</t>
  </si>
  <si>
    <t>Şc. No. 9 Vasile Alecsandri, Vaslui</t>
  </si>
  <si>
    <t>Ciobanu Maria</t>
  </si>
  <si>
    <t>Dragotă Oana</t>
  </si>
  <si>
    <t>Mureşanu Andreea Alexandra</t>
  </si>
  <si>
    <t>Lic. Jean Monnet, Bucureşti</t>
  </si>
  <si>
    <t>Constantin Cristina</t>
  </si>
  <si>
    <t>Şc. No. 22, Bucureşti</t>
  </si>
  <si>
    <t>Pleşanu Elena</t>
  </si>
  <si>
    <t>Cutieru Carol</t>
  </si>
  <si>
    <t>CN Mihai Viteazul Sf. Gheorghe</t>
  </si>
  <si>
    <t>Breazu Remus</t>
  </si>
  <si>
    <t>CN Nicolae Grigorescu, Câmpina</t>
  </si>
  <si>
    <t>Pavel Iuliana</t>
  </si>
  <si>
    <t>Argăseală Georgiana</t>
  </si>
  <si>
    <t>Şc. George Emil Palade, Buzău</t>
  </si>
  <si>
    <t>Balaban Doina</t>
  </si>
  <si>
    <t>Ciolacu Laura</t>
  </si>
  <si>
    <t>Şc. No. 2, Caracal</t>
  </si>
  <si>
    <t>Băţăgui Răzvan</t>
  </si>
  <si>
    <t>Ciornea Mara Lenuţa</t>
  </si>
  <si>
    <t>Şc. No. 3 Moldova Nouă</t>
  </si>
  <si>
    <t>Gecse Desideriu</t>
  </si>
  <si>
    <t>Petre Oana</t>
  </si>
  <si>
    <t>Băraru Mihaela</t>
  </si>
  <si>
    <t>Şc. No.10 Petre Ţuţea, Galaţi</t>
  </si>
  <si>
    <t>Mihai Livia</t>
  </si>
  <si>
    <t>Coşier Larisa Andrada</t>
  </si>
  <si>
    <t>Col. Ped. Gh. Lazar, Cluj Nap</t>
  </si>
  <si>
    <t>Boşcăneanu Victoriana</t>
  </si>
  <si>
    <t>Gâmbuţan Ana Maria</t>
  </si>
  <si>
    <t>Gimnaziul Avram Iancu Târnăveni</t>
  </si>
  <si>
    <t>Popa Doina</t>
  </si>
  <si>
    <t>Doinea Alina Andreea</t>
  </si>
  <si>
    <t>Şc. No. 7, Reşiţa</t>
  </si>
  <si>
    <t>Avram Ana</t>
  </si>
  <si>
    <t>Lupoian Suzana Iuliana</t>
  </si>
  <si>
    <t>Constanţa Balog</t>
  </si>
  <si>
    <t>Imireanu Silvia Gina</t>
  </si>
  <si>
    <t>Şc. Giuvăreşti</t>
  </si>
  <si>
    <t>Nelepcu Dinu Dan</t>
  </si>
  <si>
    <t>Cistelecan Anca</t>
  </si>
  <si>
    <t>Lic. Inf Traian Popoviciu, Cluj Nap.</t>
  </si>
  <si>
    <t>Novăcescu Gabriela</t>
  </si>
  <si>
    <t>Oprişan Nicoleta Catalina</t>
  </si>
  <si>
    <t>Pîrlog Florentina Laurenţia</t>
  </si>
  <si>
    <t>Şc. Ion Creangă Brăila</t>
  </si>
  <si>
    <r>
      <t xml:space="preserve">Olimpiada de Istorie - faza nationala                                              </t>
    </r>
    <r>
      <rPr>
        <b/>
        <sz val="12"/>
        <rFont val="Arial"/>
        <family val="2"/>
      </rPr>
      <t>Rezultate  - clasa a VIII-a</t>
    </r>
  </si>
  <si>
    <t>Judet</t>
  </si>
  <si>
    <t>Nr.parcipanti</t>
  </si>
  <si>
    <t>Arges</t>
  </si>
  <si>
    <t>Bacau</t>
  </si>
  <si>
    <t xml:space="preserve">Bistrita </t>
  </si>
  <si>
    <t>Botosani</t>
  </si>
  <si>
    <t>Brasov</t>
  </si>
  <si>
    <t>Bucuresti</t>
  </si>
  <si>
    <t>Buzau</t>
  </si>
  <si>
    <t>Calarasi</t>
  </si>
  <si>
    <t>Caras Severin</t>
  </si>
  <si>
    <t>Constanta</t>
  </si>
  <si>
    <t>Dambovita</t>
  </si>
  <si>
    <t>Galati</t>
  </si>
  <si>
    <t>Ialomita</t>
  </si>
  <si>
    <t>Iasi</t>
  </si>
  <si>
    <t>Maramures</t>
  </si>
  <si>
    <t>Mehedinti</t>
  </si>
  <si>
    <t>Mures</t>
  </si>
  <si>
    <t>Neamt</t>
  </si>
  <si>
    <t>Salaj</t>
  </si>
  <si>
    <t>Timis</t>
  </si>
  <si>
    <t>Valcea</t>
  </si>
  <si>
    <t>OLIMPIADA DE ISTORIE</t>
  </si>
  <si>
    <t>Faza Nationala</t>
  </si>
  <si>
    <t>Clasamentul pe judete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</si>
</sst>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6" fillId="0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73">
      <selection activeCell="B92" sqref="B92"/>
    </sheetView>
  </sheetViews>
  <sheetFormatPr defaultColWidth="9.140625" defaultRowHeight="12.75"/>
  <cols>
    <col min="1" max="1" width="6.421875" style="0" customWidth="1"/>
    <col min="2" max="2" width="28.57421875" style="1" customWidth="1"/>
    <col min="3" max="3" width="31.57421875" style="2" customWidth="1"/>
    <col min="4" max="4" width="11.28125" style="2" customWidth="1"/>
    <col min="5" max="5" width="24.00390625" style="2" customWidth="1"/>
    <col min="6" max="6" width="7.421875" style="2" customWidth="1"/>
    <col min="7" max="7" width="6.8515625" style="0" customWidth="1"/>
    <col min="8" max="8" width="8.00390625" style="0" customWidth="1"/>
    <col min="9" max="9" width="9.57421875" style="0" bestFit="1" customWidth="1"/>
    <col min="10" max="10" width="8.7109375" style="51" customWidth="1"/>
  </cols>
  <sheetData>
    <row r="1" ht="0.75" customHeight="1">
      <c r="A1" t="s">
        <v>0</v>
      </c>
    </row>
    <row r="2" ht="12.75" hidden="1">
      <c r="A2" t="s">
        <v>1</v>
      </c>
    </row>
    <row r="3" ht="12.75" hidden="1"/>
    <row r="4" ht="12.75" hidden="1">
      <c r="D4" s="2" t="s">
        <v>2</v>
      </c>
    </row>
    <row r="5" ht="12.75" hidden="1"/>
    <row r="6" spans="1:10" ht="15.75">
      <c r="A6" s="59" t="s">
        <v>1009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5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2.75" customHeight="1">
      <c r="A8" s="58" t="s">
        <v>481</v>
      </c>
      <c r="B8" s="58" t="s">
        <v>5</v>
      </c>
      <c r="C8" s="58" t="s">
        <v>6</v>
      </c>
      <c r="D8" s="58" t="s">
        <v>7</v>
      </c>
      <c r="E8" s="58" t="s">
        <v>8</v>
      </c>
      <c r="F8" s="58" t="s">
        <v>9</v>
      </c>
      <c r="G8" s="58" t="s">
        <v>10</v>
      </c>
      <c r="H8" s="58" t="s">
        <v>11</v>
      </c>
      <c r="I8" s="58" t="s">
        <v>12</v>
      </c>
      <c r="J8" s="58" t="s">
        <v>13</v>
      </c>
    </row>
    <row r="9" spans="1:10" ht="12.75" customHeight="1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0" ht="15.75">
      <c r="A10" s="6">
        <v>1</v>
      </c>
      <c r="B10" s="7" t="s">
        <v>785</v>
      </c>
      <c r="C10" s="8" t="s">
        <v>249</v>
      </c>
      <c r="D10" s="8" t="s">
        <v>58</v>
      </c>
      <c r="E10" s="12" t="s">
        <v>786</v>
      </c>
      <c r="F10" s="8" t="s">
        <v>787</v>
      </c>
      <c r="G10" s="52">
        <v>38</v>
      </c>
      <c r="H10" s="52">
        <v>60</v>
      </c>
      <c r="I10" s="10">
        <f aca="true" t="shared" si="0" ref="I10:I41">SUM(G10:H10)</f>
        <v>98</v>
      </c>
      <c r="J10" s="53" t="s">
        <v>19</v>
      </c>
    </row>
    <row r="11" spans="1:10" ht="15.75">
      <c r="A11" s="6">
        <v>2</v>
      </c>
      <c r="B11" s="7" t="s">
        <v>788</v>
      </c>
      <c r="C11" s="8" t="s">
        <v>789</v>
      </c>
      <c r="D11" s="8" t="s">
        <v>175</v>
      </c>
      <c r="E11" s="12" t="s">
        <v>790</v>
      </c>
      <c r="F11" s="8" t="s">
        <v>787</v>
      </c>
      <c r="G11" s="52">
        <v>38</v>
      </c>
      <c r="H11" s="52">
        <v>60</v>
      </c>
      <c r="I11" s="10">
        <f t="shared" si="0"/>
        <v>98</v>
      </c>
      <c r="J11" s="53" t="s">
        <v>19</v>
      </c>
    </row>
    <row r="12" spans="1:10" ht="15.75">
      <c r="A12" s="6">
        <v>3</v>
      </c>
      <c r="B12" s="7" t="s">
        <v>791</v>
      </c>
      <c r="C12" s="8" t="s">
        <v>792</v>
      </c>
      <c r="D12" s="8" t="s">
        <v>603</v>
      </c>
      <c r="E12" s="12" t="s">
        <v>793</v>
      </c>
      <c r="F12" s="8" t="s">
        <v>787</v>
      </c>
      <c r="G12" s="52">
        <v>37.5</v>
      </c>
      <c r="H12" s="52">
        <v>59</v>
      </c>
      <c r="I12" s="10">
        <f t="shared" si="0"/>
        <v>96.5</v>
      </c>
      <c r="J12" s="53" t="s">
        <v>24</v>
      </c>
    </row>
    <row r="13" spans="1:10" ht="15.75">
      <c r="A13" s="6">
        <v>4</v>
      </c>
      <c r="B13" s="22" t="s">
        <v>794</v>
      </c>
      <c r="C13" s="8" t="s">
        <v>795</v>
      </c>
      <c r="D13" s="8" t="s">
        <v>268</v>
      </c>
      <c r="E13" s="8" t="s">
        <v>796</v>
      </c>
      <c r="F13" s="8" t="s">
        <v>787</v>
      </c>
      <c r="G13" s="52">
        <v>37</v>
      </c>
      <c r="H13" s="52">
        <v>59</v>
      </c>
      <c r="I13" s="10">
        <f t="shared" si="0"/>
        <v>96</v>
      </c>
      <c r="J13" s="53" t="s">
        <v>33</v>
      </c>
    </row>
    <row r="14" spans="1:10" ht="15.75">
      <c r="A14" s="6">
        <v>5</v>
      </c>
      <c r="B14" s="7" t="s">
        <v>797</v>
      </c>
      <c r="C14" s="8" t="s">
        <v>798</v>
      </c>
      <c r="D14" s="8" t="s">
        <v>66</v>
      </c>
      <c r="E14" s="12" t="s">
        <v>546</v>
      </c>
      <c r="F14" s="8" t="s">
        <v>787</v>
      </c>
      <c r="G14" s="52">
        <v>40</v>
      </c>
      <c r="H14" s="52">
        <v>54</v>
      </c>
      <c r="I14" s="10">
        <f t="shared" si="0"/>
        <v>94</v>
      </c>
      <c r="J14" s="53" t="s">
        <v>33</v>
      </c>
    </row>
    <row r="15" spans="1:10" ht="15.75">
      <c r="A15" s="6">
        <v>6</v>
      </c>
      <c r="B15" s="7" t="s">
        <v>799</v>
      </c>
      <c r="C15" s="8" t="s">
        <v>800</v>
      </c>
      <c r="D15" s="8" t="s">
        <v>70</v>
      </c>
      <c r="E15" s="12" t="s">
        <v>801</v>
      </c>
      <c r="F15" s="8" t="s">
        <v>787</v>
      </c>
      <c r="G15" s="52">
        <v>33.5</v>
      </c>
      <c r="H15" s="52">
        <v>60</v>
      </c>
      <c r="I15" s="10">
        <f t="shared" si="0"/>
        <v>93.5</v>
      </c>
      <c r="J15" s="53" t="s">
        <v>39</v>
      </c>
    </row>
    <row r="16" spans="1:10" ht="15.75">
      <c r="A16" s="6">
        <v>7</v>
      </c>
      <c r="B16" s="7" t="s">
        <v>802</v>
      </c>
      <c r="C16" s="8" t="s">
        <v>803</v>
      </c>
      <c r="D16" s="8" t="s">
        <v>106</v>
      </c>
      <c r="E16" s="12" t="s">
        <v>804</v>
      </c>
      <c r="F16" s="8" t="s">
        <v>787</v>
      </c>
      <c r="G16" s="52">
        <v>36.5</v>
      </c>
      <c r="H16" s="52">
        <v>57</v>
      </c>
      <c r="I16" s="10">
        <f t="shared" si="0"/>
        <v>93.5</v>
      </c>
      <c r="J16" s="53" t="s">
        <v>39</v>
      </c>
    </row>
    <row r="17" spans="1:10" ht="15.75">
      <c r="A17" s="6">
        <v>8</v>
      </c>
      <c r="B17" s="7" t="s">
        <v>805</v>
      </c>
      <c r="C17" s="8" t="s">
        <v>806</v>
      </c>
      <c r="D17" s="8" t="s">
        <v>70</v>
      </c>
      <c r="E17" s="12" t="s">
        <v>624</v>
      </c>
      <c r="F17" s="8" t="s">
        <v>787</v>
      </c>
      <c r="G17" s="52">
        <v>36.5</v>
      </c>
      <c r="H17" s="52">
        <v>56</v>
      </c>
      <c r="I17" s="10">
        <f t="shared" si="0"/>
        <v>92.5</v>
      </c>
      <c r="J17" s="53" t="s">
        <v>39</v>
      </c>
    </row>
    <row r="18" spans="1:10" ht="15.75">
      <c r="A18" s="6">
        <v>9</v>
      </c>
      <c r="B18" s="7" t="s">
        <v>807</v>
      </c>
      <c r="C18" s="8" t="s">
        <v>808</v>
      </c>
      <c r="D18" s="8" t="s">
        <v>154</v>
      </c>
      <c r="E18" s="12" t="s">
        <v>809</v>
      </c>
      <c r="F18" s="8" t="s">
        <v>787</v>
      </c>
      <c r="G18" s="52">
        <v>32</v>
      </c>
      <c r="H18" s="52">
        <v>60</v>
      </c>
      <c r="I18" s="10">
        <f t="shared" si="0"/>
        <v>92</v>
      </c>
      <c r="J18" s="53" t="s">
        <v>39</v>
      </c>
    </row>
    <row r="19" spans="1:10" ht="15.75">
      <c r="A19" s="6">
        <v>10</v>
      </c>
      <c r="B19" s="7" t="s">
        <v>810</v>
      </c>
      <c r="C19" s="8" t="s">
        <v>811</v>
      </c>
      <c r="D19" s="8" t="s">
        <v>231</v>
      </c>
      <c r="E19" s="12" t="s">
        <v>812</v>
      </c>
      <c r="F19" s="8" t="s">
        <v>787</v>
      </c>
      <c r="G19" s="52">
        <v>33</v>
      </c>
      <c r="H19" s="52">
        <v>59</v>
      </c>
      <c r="I19" s="10">
        <f t="shared" si="0"/>
        <v>92</v>
      </c>
      <c r="J19" s="53" t="s">
        <v>39</v>
      </c>
    </row>
    <row r="20" spans="1:10" ht="15.75">
      <c r="A20" s="6">
        <v>11</v>
      </c>
      <c r="B20" s="22" t="s">
        <v>813</v>
      </c>
      <c r="C20" s="8" t="s">
        <v>814</v>
      </c>
      <c r="D20" s="8" t="s">
        <v>22</v>
      </c>
      <c r="E20" s="8" t="s">
        <v>815</v>
      </c>
      <c r="F20" s="8" t="s">
        <v>787</v>
      </c>
      <c r="G20" s="52">
        <v>32</v>
      </c>
      <c r="H20" s="52">
        <v>59</v>
      </c>
      <c r="I20" s="10">
        <f t="shared" si="0"/>
        <v>91</v>
      </c>
      <c r="J20" s="53" t="s">
        <v>39</v>
      </c>
    </row>
    <row r="21" spans="1:10" ht="15.75">
      <c r="A21" s="6">
        <v>12</v>
      </c>
      <c r="B21" s="22" t="s">
        <v>816</v>
      </c>
      <c r="C21" s="8" t="s">
        <v>817</v>
      </c>
      <c r="D21" s="8" t="s">
        <v>140</v>
      </c>
      <c r="E21" s="8" t="s">
        <v>818</v>
      </c>
      <c r="F21" s="8" t="s">
        <v>787</v>
      </c>
      <c r="G21" s="52">
        <v>33.5</v>
      </c>
      <c r="H21" s="52">
        <v>57</v>
      </c>
      <c r="I21" s="10">
        <f t="shared" si="0"/>
        <v>90.5</v>
      </c>
      <c r="J21" s="53" t="s">
        <v>39</v>
      </c>
    </row>
    <row r="22" spans="1:10" ht="15.75">
      <c r="A22" s="6">
        <v>13</v>
      </c>
      <c r="B22" s="7" t="s">
        <v>819</v>
      </c>
      <c r="C22" s="8" t="s">
        <v>820</v>
      </c>
      <c r="D22" s="8" t="s">
        <v>70</v>
      </c>
      <c r="E22" s="12" t="s">
        <v>821</v>
      </c>
      <c r="F22" s="8" t="s">
        <v>787</v>
      </c>
      <c r="G22" s="52">
        <v>31.5</v>
      </c>
      <c r="H22" s="52">
        <v>59</v>
      </c>
      <c r="I22" s="10">
        <f t="shared" si="0"/>
        <v>90.5</v>
      </c>
      <c r="J22" s="53" t="s">
        <v>39</v>
      </c>
    </row>
    <row r="23" spans="1:10" ht="15.75">
      <c r="A23" s="6">
        <v>14</v>
      </c>
      <c r="B23" s="7" t="s">
        <v>822</v>
      </c>
      <c r="C23" s="8" t="s">
        <v>823</v>
      </c>
      <c r="D23" s="8" t="s">
        <v>70</v>
      </c>
      <c r="E23" s="12" t="s">
        <v>824</v>
      </c>
      <c r="F23" s="8" t="s">
        <v>787</v>
      </c>
      <c r="G23" s="52">
        <v>30.5</v>
      </c>
      <c r="H23" s="52">
        <v>60</v>
      </c>
      <c r="I23" s="10">
        <f t="shared" si="0"/>
        <v>90.5</v>
      </c>
      <c r="J23" s="53" t="s">
        <v>39</v>
      </c>
    </row>
    <row r="24" spans="1:10" ht="15.75">
      <c r="A24" s="6">
        <v>15</v>
      </c>
      <c r="B24" s="7" t="s">
        <v>825</v>
      </c>
      <c r="C24" s="8" t="s">
        <v>826</v>
      </c>
      <c r="D24" s="8" t="s">
        <v>31</v>
      </c>
      <c r="E24" s="12" t="s">
        <v>827</v>
      </c>
      <c r="F24" s="8" t="s">
        <v>787</v>
      </c>
      <c r="G24" s="52">
        <v>31</v>
      </c>
      <c r="H24" s="52">
        <v>59</v>
      </c>
      <c r="I24" s="10">
        <f t="shared" si="0"/>
        <v>90</v>
      </c>
      <c r="J24" s="53" t="s">
        <v>39</v>
      </c>
    </row>
    <row r="25" spans="1:10" ht="15.75">
      <c r="A25" s="6">
        <v>16</v>
      </c>
      <c r="B25" s="7" t="s">
        <v>828</v>
      </c>
      <c r="C25" s="8" t="s">
        <v>829</v>
      </c>
      <c r="D25" s="8" t="s">
        <v>140</v>
      </c>
      <c r="E25" s="12" t="s">
        <v>830</v>
      </c>
      <c r="F25" s="8" t="s">
        <v>787</v>
      </c>
      <c r="G25" s="52">
        <v>30</v>
      </c>
      <c r="H25" s="52">
        <v>60</v>
      </c>
      <c r="I25" s="10">
        <f t="shared" si="0"/>
        <v>90</v>
      </c>
      <c r="J25" s="53" t="s">
        <v>39</v>
      </c>
    </row>
    <row r="26" spans="1:10" ht="15.75">
      <c r="A26" s="6">
        <v>17</v>
      </c>
      <c r="B26" s="7" t="s">
        <v>831</v>
      </c>
      <c r="C26" s="8" t="s">
        <v>832</v>
      </c>
      <c r="D26" s="8" t="s">
        <v>50</v>
      </c>
      <c r="E26" s="12" t="s">
        <v>833</v>
      </c>
      <c r="F26" s="8" t="s">
        <v>787</v>
      </c>
      <c r="G26" s="52">
        <v>30</v>
      </c>
      <c r="H26" s="52">
        <v>59.5</v>
      </c>
      <c r="I26" s="10">
        <f t="shared" si="0"/>
        <v>89.5</v>
      </c>
      <c r="J26" s="53" t="s">
        <v>39</v>
      </c>
    </row>
    <row r="27" spans="1:10" ht="15.75">
      <c r="A27" s="6">
        <v>18</v>
      </c>
      <c r="B27" s="7" t="s">
        <v>834</v>
      </c>
      <c r="C27" s="8" t="s">
        <v>835</v>
      </c>
      <c r="D27" s="8" t="s">
        <v>70</v>
      </c>
      <c r="E27" s="12" t="s">
        <v>836</v>
      </c>
      <c r="F27" s="8" t="s">
        <v>787</v>
      </c>
      <c r="G27" s="52">
        <v>29.5</v>
      </c>
      <c r="H27" s="52">
        <v>60</v>
      </c>
      <c r="I27" s="10">
        <f t="shared" si="0"/>
        <v>89.5</v>
      </c>
      <c r="J27" s="53" t="s">
        <v>39</v>
      </c>
    </row>
    <row r="28" spans="1:10" ht="15.75">
      <c r="A28" s="6">
        <v>19</v>
      </c>
      <c r="B28" s="22" t="s">
        <v>837</v>
      </c>
      <c r="C28" s="8" t="s">
        <v>838</v>
      </c>
      <c r="D28" s="8" t="s">
        <v>175</v>
      </c>
      <c r="E28" s="8" t="s">
        <v>839</v>
      </c>
      <c r="F28" s="8" t="s">
        <v>787</v>
      </c>
      <c r="G28" s="52">
        <v>38</v>
      </c>
      <c r="H28" s="52">
        <v>51</v>
      </c>
      <c r="I28" s="10">
        <f t="shared" si="0"/>
        <v>89</v>
      </c>
      <c r="J28" s="53" t="s">
        <v>39</v>
      </c>
    </row>
    <row r="29" spans="1:10" ht="15.75">
      <c r="A29" s="6">
        <v>20</v>
      </c>
      <c r="B29" s="22" t="s">
        <v>840</v>
      </c>
      <c r="C29" s="8" t="s">
        <v>841</v>
      </c>
      <c r="D29" s="8" t="s">
        <v>31</v>
      </c>
      <c r="E29" s="8" t="s">
        <v>842</v>
      </c>
      <c r="F29" s="8" t="s">
        <v>787</v>
      </c>
      <c r="G29" s="52">
        <v>33</v>
      </c>
      <c r="H29" s="52">
        <v>56</v>
      </c>
      <c r="I29" s="10">
        <f t="shared" si="0"/>
        <v>89</v>
      </c>
      <c r="J29" s="53" t="s">
        <v>39</v>
      </c>
    </row>
    <row r="30" spans="1:10" ht="15.75">
      <c r="A30" s="6">
        <v>21</v>
      </c>
      <c r="B30" s="7" t="s">
        <v>843</v>
      </c>
      <c r="C30" s="8" t="s">
        <v>844</v>
      </c>
      <c r="D30" s="8" t="s">
        <v>27</v>
      </c>
      <c r="E30" s="12" t="s">
        <v>845</v>
      </c>
      <c r="F30" s="8" t="s">
        <v>787</v>
      </c>
      <c r="G30" s="52">
        <v>34</v>
      </c>
      <c r="H30" s="52">
        <v>55</v>
      </c>
      <c r="I30" s="10">
        <f t="shared" si="0"/>
        <v>89</v>
      </c>
      <c r="J30" s="53" t="s">
        <v>39</v>
      </c>
    </row>
    <row r="31" spans="1:10" ht="15.75">
      <c r="A31" s="6">
        <v>22</v>
      </c>
      <c r="B31" s="22" t="s">
        <v>846</v>
      </c>
      <c r="C31" s="8" t="s">
        <v>847</v>
      </c>
      <c r="D31" s="8" t="s">
        <v>144</v>
      </c>
      <c r="E31" s="8" t="s">
        <v>848</v>
      </c>
      <c r="F31" s="8" t="s">
        <v>787</v>
      </c>
      <c r="G31" s="52">
        <v>30</v>
      </c>
      <c r="H31" s="52">
        <v>58</v>
      </c>
      <c r="I31" s="10">
        <f t="shared" si="0"/>
        <v>88</v>
      </c>
      <c r="J31" s="53" t="s">
        <v>39</v>
      </c>
    </row>
    <row r="32" spans="1:10" ht="15.75">
      <c r="A32" s="6">
        <v>23</v>
      </c>
      <c r="B32" s="7" t="s">
        <v>849</v>
      </c>
      <c r="C32" s="8" t="s">
        <v>850</v>
      </c>
      <c r="D32" s="8" t="s">
        <v>189</v>
      </c>
      <c r="E32" s="12" t="s">
        <v>851</v>
      </c>
      <c r="F32" s="8" t="s">
        <v>787</v>
      </c>
      <c r="G32" s="52">
        <v>29</v>
      </c>
      <c r="H32" s="52">
        <v>59</v>
      </c>
      <c r="I32" s="10">
        <f t="shared" si="0"/>
        <v>88</v>
      </c>
      <c r="J32" s="53" t="s">
        <v>39</v>
      </c>
    </row>
    <row r="33" spans="1:10" ht="15.75">
      <c r="A33" s="6">
        <v>24</v>
      </c>
      <c r="B33" s="22" t="s">
        <v>852</v>
      </c>
      <c r="C33" s="8" t="s">
        <v>841</v>
      </c>
      <c r="D33" s="8" t="s">
        <v>31</v>
      </c>
      <c r="E33" s="8" t="s">
        <v>853</v>
      </c>
      <c r="F33" s="8" t="s">
        <v>787</v>
      </c>
      <c r="G33" s="52">
        <v>38</v>
      </c>
      <c r="H33" s="52">
        <v>49</v>
      </c>
      <c r="I33" s="10">
        <f t="shared" si="0"/>
        <v>87</v>
      </c>
      <c r="J33" s="53" t="s">
        <v>39</v>
      </c>
    </row>
    <row r="34" spans="1:10" ht="15.75">
      <c r="A34" s="6">
        <v>25</v>
      </c>
      <c r="B34" s="7" t="s">
        <v>854</v>
      </c>
      <c r="C34" s="8" t="s">
        <v>855</v>
      </c>
      <c r="D34" s="8" t="s">
        <v>42</v>
      </c>
      <c r="E34" s="12" t="s">
        <v>856</v>
      </c>
      <c r="F34" s="8" t="s">
        <v>787</v>
      </c>
      <c r="G34" s="52">
        <v>30</v>
      </c>
      <c r="H34" s="52">
        <v>56</v>
      </c>
      <c r="I34" s="10">
        <f t="shared" si="0"/>
        <v>86</v>
      </c>
      <c r="J34" s="53" t="s">
        <v>39</v>
      </c>
    </row>
    <row r="35" spans="1:10" ht="15.75">
      <c r="A35" s="6">
        <v>26</v>
      </c>
      <c r="B35" s="22" t="s">
        <v>857</v>
      </c>
      <c r="C35" s="8" t="s">
        <v>858</v>
      </c>
      <c r="D35" s="8" t="s">
        <v>477</v>
      </c>
      <c r="E35" s="8" t="s">
        <v>859</v>
      </c>
      <c r="F35" s="8" t="s">
        <v>787</v>
      </c>
      <c r="G35" s="52">
        <v>34.5</v>
      </c>
      <c r="H35" s="52">
        <v>51</v>
      </c>
      <c r="I35" s="10">
        <f t="shared" si="0"/>
        <v>85.5</v>
      </c>
      <c r="J35" s="53"/>
    </row>
    <row r="36" spans="1:10" ht="15.75">
      <c r="A36" s="6">
        <v>27</v>
      </c>
      <c r="B36" s="7" t="s">
        <v>860</v>
      </c>
      <c r="C36" s="8" t="s">
        <v>861</v>
      </c>
      <c r="D36" s="8" t="s">
        <v>102</v>
      </c>
      <c r="E36" s="12" t="s">
        <v>862</v>
      </c>
      <c r="F36" s="8" t="s">
        <v>787</v>
      </c>
      <c r="G36" s="52">
        <v>29</v>
      </c>
      <c r="H36" s="52">
        <v>56.5</v>
      </c>
      <c r="I36" s="10">
        <f t="shared" si="0"/>
        <v>85.5</v>
      </c>
      <c r="J36" s="53"/>
    </row>
    <row r="37" spans="1:10" ht="15.75">
      <c r="A37" s="6">
        <v>28</v>
      </c>
      <c r="B37" s="7" t="s">
        <v>863</v>
      </c>
      <c r="C37" s="8" t="s">
        <v>864</v>
      </c>
      <c r="D37" s="8" t="s">
        <v>31</v>
      </c>
      <c r="E37" s="12" t="s">
        <v>865</v>
      </c>
      <c r="F37" s="8" t="s">
        <v>787</v>
      </c>
      <c r="G37" s="52">
        <v>33.5</v>
      </c>
      <c r="H37" s="52">
        <v>52</v>
      </c>
      <c r="I37" s="10">
        <f t="shared" si="0"/>
        <v>85.5</v>
      </c>
      <c r="J37" s="53"/>
    </row>
    <row r="38" spans="1:10" ht="15.75">
      <c r="A38" s="6">
        <v>29</v>
      </c>
      <c r="B38" s="7" t="s">
        <v>866</v>
      </c>
      <c r="C38" s="8" t="s">
        <v>463</v>
      </c>
      <c r="D38" s="8" t="s">
        <v>128</v>
      </c>
      <c r="E38" s="12" t="s">
        <v>578</v>
      </c>
      <c r="F38" s="8" t="s">
        <v>787</v>
      </c>
      <c r="G38" s="52">
        <v>34.5</v>
      </c>
      <c r="H38" s="52">
        <v>51</v>
      </c>
      <c r="I38" s="10">
        <f t="shared" si="0"/>
        <v>85.5</v>
      </c>
      <c r="J38" s="53"/>
    </row>
    <row r="39" spans="1:10" ht="15.75">
      <c r="A39" s="6">
        <v>30</v>
      </c>
      <c r="B39" s="22" t="s">
        <v>867</v>
      </c>
      <c r="C39" s="8" t="s">
        <v>841</v>
      </c>
      <c r="D39" s="8" t="s">
        <v>31</v>
      </c>
      <c r="E39" s="8" t="s">
        <v>853</v>
      </c>
      <c r="F39" s="8" t="s">
        <v>787</v>
      </c>
      <c r="G39" s="52">
        <v>34</v>
      </c>
      <c r="H39" s="52">
        <v>51</v>
      </c>
      <c r="I39" s="10">
        <f t="shared" si="0"/>
        <v>85</v>
      </c>
      <c r="J39" s="53"/>
    </row>
    <row r="40" spans="1:10" ht="15.75">
      <c r="A40" s="6">
        <v>31</v>
      </c>
      <c r="B40" s="22" t="s">
        <v>868</v>
      </c>
      <c r="C40" s="8" t="s">
        <v>869</v>
      </c>
      <c r="D40" s="8" t="s">
        <v>37</v>
      </c>
      <c r="E40" s="8" t="s">
        <v>870</v>
      </c>
      <c r="F40" s="8" t="s">
        <v>787</v>
      </c>
      <c r="G40" s="52">
        <v>28</v>
      </c>
      <c r="H40" s="52">
        <v>56</v>
      </c>
      <c r="I40" s="10">
        <f t="shared" si="0"/>
        <v>84</v>
      </c>
      <c r="J40" s="53"/>
    </row>
    <row r="41" spans="1:10" ht="15.75">
      <c r="A41" s="6">
        <v>32</v>
      </c>
      <c r="B41" s="22" t="s">
        <v>871</v>
      </c>
      <c r="C41" s="8" t="s">
        <v>301</v>
      </c>
      <c r="D41" s="8" t="s">
        <v>70</v>
      </c>
      <c r="E41" s="8" t="s">
        <v>872</v>
      </c>
      <c r="F41" s="8" t="s">
        <v>787</v>
      </c>
      <c r="G41" s="52">
        <v>29</v>
      </c>
      <c r="H41" s="52">
        <v>55</v>
      </c>
      <c r="I41" s="10">
        <f t="shared" si="0"/>
        <v>84</v>
      </c>
      <c r="J41" s="53"/>
    </row>
    <row r="42" spans="1:10" ht="15.75">
      <c r="A42" s="6">
        <v>33</v>
      </c>
      <c r="B42" s="7" t="s">
        <v>873</v>
      </c>
      <c r="C42" s="8" t="s">
        <v>874</v>
      </c>
      <c r="D42" s="8" t="s">
        <v>78</v>
      </c>
      <c r="E42" s="12" t="s">
        <v>875</v>
      </c>
      <c r="F42" s="8" t="s">
        <v>787</v>
      </c>
      <c r="G42" s="52">
        <v>27</v>
      </c>
      <c r="H42" s="52">
        <v>57</v>
      </c>
      <c r="I42" s="10">
        <f aca="true" t="shared" si="1" ref="I42:I73">SUM(G42:H42)</f>
        <v>84</v>
      </c>
      <c r="J42" s="53"/>
    </row>
    <row r="43" spans="1:10" ht="15.75">
      <c r="A43" s="6">
        <v>34</v>
      </c>
      <c r="B43" s="22" t="s">
        <v>876</v>
      </c>
      <c r="C43" s="8" t="s">
        <v>877</v>
      </c>
      <c r="D43" s="8" t="s">
        <v>42</v>
      </c>
      <c r="E43" s="8" t="s">
        <v>878</v>
      </c>
      <c r="F43" s="8" t="s">
        <v>787</v>
      </c>
      <c r="G43" s="52">
        <v>27.5</v>
      </c>
      <c r="H43" s="52">
        <v>56</v>
      </c>
      <c r="I43" s="10">
        <f t="shared" si="1"/>
        <v>83.5</v>
      </c>
      <c r="J43" s="53"/>
    </row>
    <row r="44" spans="1:10" ht="17.25" customHeight="1">
      <c r="A44" s="6">
        <v>35</v>
      </c>
      <c r="B44" s="7" t="s">
        <v>879</v>
      </c>
      <c r="C44" s="8" t="s">
        <v>880</v>
      </c>
      <c r="D44" s="8" t="s">
        <v>82</v>
      </c>
      <c r="E44" s="12" t="s">
        <v>881</v>
      </c>
      <c r="F44" s="8" t="s">
        <v>787</v>
      </c>
      <c r="G44" s="52">
        <v>29</v>
      </c>
      <c r="H44" s="52">
        <v>54.5</v>
      </c>
      <c r="I44" s="10">
        <f t="shared" si="1"/>
        <v>83.5</v>
      </c>
      <c r="J44" s="53"/>
    </row>
    <row r="45" spans="1:10" ht="15.75">
      <c r="A45" s="6">
        <v>36</v>
      </c>
      <c r="B45" s="7" t="s">
        <v>882</v>
      </c>
      <c r="C45" s="8" t="s">
        <v>883</v>
      </c>
      <c r="D45" s="8" t="s">
        <v>290</v>
      </c>
      <c r="E45" s="12" t="s">
        <v>884</v>
      </c>
      <c r="F45" s="8" t="s">
        <v>787</v>
      </c>
      <c r="G45" s="52">
        <v>27</v>
      </c>
      <c r="H45" s="52">
        <v>56</v>
      </c>
      <c r="I45" s="10">
        <f t="shared" si="1"/>
        <v>83</v>
      </c>
      <c r="J45" s="53"/>
    </row>
    <row r="46" spans="1:10" ht="15.75">
      <c r="A46" s="6">
        <v>37</v>
      </c>
      <c r="B46" s="7" t="s">
        <v>885</v>
      </c>
      <c r="C46" s="8" t="s">
        <v>886</v>
      </c>
      <c r="D46" s="8" t="s">
        <v>128</v>
      </c>
      <c r="E46" s="12" t="s">
        <v>887</v>
      </c>
      <c r="F46" s="8" t="s">
        <v>787</v>
      </c>
      <c r="G46" s="52">
        <v>26</v>
      </c>
      <c r="H46" s="52">
        <v>57</v>
      </c>
      <c r="I46" s="10">
        <f t="shared" si="1"/>
        <v>83</v>
      </c>
      <c r="J46" s="53"/>
    </row>
    <row r="47" spans="1:10" ht="15.75">
      <c r="A47" s="6">
        <v>38</v>
      </c>
      <c r="B47" s="7" t="s">
        <v>888</v>
      </c>
      <c r="C47" s="8" t="s">
        <v>889</v>
      </c>
      <c r="D47" s="8" t="s">
        <v>50</v>
      </c>
      <c r="E47" s="12"/>
      <c r="F47" s="8" t="s">
        <v>787</v>
      </c>
      <c r="G47" s="52">
        <v>24.5</v>
      </c>
      <c r="H47" s="52">
        <v>58</v>
      </c>
      <c r="I47" s="10">
        <f t="shared" si="1"/>
        <v>82.5</v>
      </c>
      <c r="J47" s="53"/>
    </row>
    <row r="48" spans="1:10" ht="15.75">
      <c r="A48" s="6">
        <v>39</v>
      </c>
      <c r="B48" s="22" t="s">
        <v>890</v>
      </c>
      <c r="C48" s="8" t="s">
        <v>891</v>
      </c>
      <c r="D48" s="8" t="s">
        <v>31</v>
      </c>
      <c r="E48" s="8" t="s">
        <v>892</v>
      </c>
      <c r="F48" s="8" t="s">
        <v>787</v>
      </c>
      <c r="G48" s="52">
        <v>27</v>
      </c>
      <c r="H48" s="52">
        <v>55</v>
      </c>
      <c r="I48" s="10">
        <f t="shared" si="1"/>
        <v>82</v>
      </c>
      <c r="J48" s="53"/>
    </row>
    <row r="49" spans="1:10" ht="15.75">
      <c r="A49" s="6">
        <v>40</v>
      </c>
      <c r="B49" s="7" t="s">
        <v>893</v>
      </c>
      <c r="C49" s="8" t="s">
        <v>894</v>
      </c>
      <c r="D49" s="8" t="s">
        <v>16</v>
      </c>
      <c r="E49" s="12" t="s">
        <v>895</v>
      </c>
      <c r="F49" s="8" t="s">
        <v>787</v>
      </c>
      <c r="G49" s="52">
        <v>31</v>
      </c>
      <c r="H49" s="52">
        <v>51</v>
      </c>
      <c r="I49" s="10">
        <f t="shared" si="1"/>
        <v>82</v>
      </c>
      <c r="J49" s="53"/>
    </row>
    <row r="50" spans="1:10" ht="15.75">
      <c r="A50" s="6">
        <v>41</v>
      </c>
      <c r="B50" s="7" t="s">
        <v>896</v>
      </c>
      <c r="C50" s="8" t="s">
        <v>897</v>
      </c>
      <c r="D50" s="8" t="s">
        <v>70</v>
      </c>
      <c r="E50" s="12" t="s">
        <v>898</v>
      </c>
      <c r="F50" s="8" t="s">
        <v>787</v>
      </c>
      <c r="G50" s="52">
        <v>34</v>
      </c>
      <c r="H50" s="52">
        <v>48</v>
      </c>
      <c r="I50" s="10">
        <f t="shared" si="1"/>
        <v>82</v>
      </c>
      <c r="J50" s="53"/>
    </row>
    <row r="51" spans="1:10" ht="15.75">
      <c r="A51" s="6">
        <v>42</v>
      </c>
      <c r="B51" s="7" t="s">
        <v>899</v>
      </c>
      <c r="C51" s="8" t="s">
        <v>900</v>
      </c>
      <c r="D51" s="8" t="s">
        <v>70</v>
      </c>
      <c r="E51" s="12" t="s">
        <v>901</v>
      </c>
      <c r="F51" s="8" t="s">
        <v>787</v>
      </c>
      <c r="G51" s="52">
        <v>24.5</v>
      </c>
      <c r="H51" s="52">
        <v>57</v>
      </c>
      <c r="I51" s="10">
        <f t="shared" si="1"/>
        <v>81.5</v>
      </c>
      <c r="J51" s="53"/>
    </row>
    <row r="52" spans="1:10" ht="15.75">
      <c r="A52" s="6">
        <v>43</v>
      </c>
      <c r="B52" s="7" t="s">
        <v>902</v>
      </c>
      <c r="C52" s="8" t="s">
        <v>57</v>
      </c>
      <c r="D52" s="8" t="s">
        <v>58</v>
      </c>
      <c r="E52" s="12" t="s">
        <v>903</v>
      </c>
      <c r="F52" s="8" t="s">
        <v>787</v>
      </c>
      <c r="G52" s="52">
        <v>33</v>
      </c>
      <c r="H52" s="52">
        <v>48</v>
      </c>
      <c r="I52" s="10">
        <f t="shared" si="1"/>
        <v>81</v>
      </c>
      <c r="J52" s="53"/>
    </row>
    <row r="53" spans="1:10" ht="15.75">
      <c r="A53" s="6">
        <v>44</v>
      </c>
      <c r="B53" s="22" t="s">
        <v>904</v>
      </c>
      <c r="C53" s="8" t="s">
        <v>385</v>
      </c>
      <c r="D53" s="8" t="s">
        <v>110</v>
      </c>
      <c r="E53" s="8" t="s">
        <v>905</v>
      </c>
      <c r="F53" s="8" t="s">
        <v>787</v>
      </c>
      <c r="G53" s="52">
        <v>29</v>
      </c>
      <c r="H53" s="52">
        <v>51.5</v>
      </c>
      <c r="I53" s="10">
        <f t="shared" si="1"/>
        <v>80.5</v>
      </c>
      <c r="J53" s="53"/>
    </row>
    <row r="54" spans="1:10" ht="15.75">
      <c r="A54" s="6">
        <v>45</v>
      </c>
      <c r="B54" s="22" t="s">
        <v>906</v>
      </c>
      <c r="C54" s="8" t="s">
        <v>907</v>
      </c>
      <c r="D54" s="8" t="s">
        <v>120</v>
      </c>
      <c r="E54" s="8" t="s">
        <v>908</v>
      </c>
      <c r="F54" s="8" t="s">
        <v>787</v>
      </c>
      <c r="G54" s="52">
        <v>23</v>
      </c>
      <c r="H54" s="52">
        <v>57.5</v>
      </c>
      <c r="I54" s="10">
        <f t="shared" si="1"/>
        <v>80.5</v>
      </c>
      <c r="J54" s="53"/>
    </row>
    <row r="55" spans="1:10" ht="15.75">
      <c r="A55" s="6">
        <v>46</v>
      </c>
      <c r="B55" s="7" t="s">
        <v>909</v>
      </c>
      <c r="C55" s="8" t="s">
        <v>910</v>
      </c>
      <c r="D55" s="8" t="s">
        <v>46</v>
      </c>
      <c r="E55" s="12" t="s">
        <v>911</v>
      </c>
      <c r="F55" s="8" t="s">
        <v>787</v>
      </c>
      <c r="G55" s="52">
        <v>37</v>
      </c>
      <c r="H55" s="52">
        <v>43.5</v>
      </c>
      <c r="I55" s="10">
        <f t="shared" si="1"/>
        <v>80.5</v>
      </c>
      <c r="J55" s="53"/>
    </row>
    <row r="56" spans="1:10" ht="15.75">
      <c r="A56" s="6">
        <v>47</v>
      </c>
      <c r="B56" s="7" t="s">
        <v>912</v>
      </c>
      <c r="C56" s="8" t="s">
        <v>817</v>
      </c>
      <c r="D56" s="8" t="s">
        <v>140</v>
      </c>
      <c r="E56" s="12" t="s">
        <v>913</v>
      </c>
      <c r="F56" s="8" t="s">
        <v>787</v>
      </c>
      <c r="G56" s="52">
        <v>30.5</v>
      </c>
      <c r="H56" s="52">
        <v>49.5</v>
      </c>
      <c r="I56" s="10">
        <f t="shared" si="1"/>
        <v>80</v>
      </c>
      <c r="J56" s="53"/>
    </row>
    <row r="57" spans="1:10" ht="15.75">
      <c r="A57" s="6">
        <v>48</v>
      </c>
      <c r="B57" s="22" t="s">
        <v>914</v>
      </c>
      <c r="C57" s="8" t="s">
        <v>915</v>
      </c>
      <c r="D57" s="8" t="s">
        <v>164</v>
      </c>
      <c r="E57" s="8" t="s">
        <v>916</v>
      </c>
      <c r="F57" s="8" t="s">
        <v>787</v>
      </c>
      <c r="G57" s="52">
        <v>34</v>
      </c>
      <c r="H57" s="52">
        <v>45</v>
      </c>
      <c r="I57" s="10">
        <f t="shared" si="1"/>
        <v>79</v>
      </c>
      <c r="J57" s="53"/>
    </row>
    <row r="58" spans="1:10" ht="15.75">
      <c r="A58" s="6">
        <v>49</v>
      </c>
      <c r="B58" s="7" t="s">
        <v>917</v>
      </c>
      <c r="C58" s="8" t="s">
        <v>918</v>
      </c>
      <c r="D58" s="8" t="s">
        <v>144</v>
      </c>
      <c r="E58" s="12" t="s">
        <v>919</v>
      </c>
      <c r="F58" s="8" t="s">
        <v>787</v>
      </c>
      <c r="G58" s="52">
        <v>32</v>
      </c>
      <c r="H58" s="52">
        <v>47</v>
      </c>
      <c r="I58" s="10">
        <f t="shared" si="1"/>
        <v>79</v>
      </c>
      <c r="J58" s="53"/>
    </row>
    <row r="59" spans="1:10" ht="15.75">
      <c r="A59" s="6">
        <v>50</v>
      </c>
      <c r="B59" s="7" t="s">
        <v>920</v>
      </c>
      <c r="C59" s="8" t="s">
        <v>921</v>
      </c>
      <c r="D59" s="8" t="s">
        <v>62</v>
      </c>
      <c r="E59" s="12" t="s">
        <v>922</v>
      </c>
      <c r="F59" s="8" t="s">
        <v>787</v>
      </c>
      <c r="G59" s="52">
        <v>32.5</v>
      </c>
      <c r="H59" s="52">
        <v>46.5</v>
      </c>
      <c r="I59" s="10">
        <f t="shared" si="1"/>
        <v>79</v>
      </c>
      <c r="J59" s="53"/>
    </row>
    <row r="60" spans="1:10" ht="15.75">
      <c r="A60" s="6">
        <v>51</v>
      </c>
      <c r="B60" s="22" t="s">
        <v>923</v>
      </c>
      <c r="C60" s="8" t="s">
        <v>924</v>
      </c>
      <c r="D60" s="8" t="s">
        <v>185</v>
      </c>
      <c r="E60" s="8" t="s">
        <v>925</v>
      </c>
      <c r="F60" s="8" t="s">
        <v>787</v>
      </c>
      <c r="G60" s="52">
        <v>28</v>
      </c>
      <c r="H60" s="52">
        <v>50.5</v>
      </c>
      <c r="I60" s="10">
        <f t="shared" si="1"/>
        <v>78.5</v>
      </c>
      <c r="J60" s="53"/>
    </row>
    <row r="61" spans="1:10" ht="15.75">
      <c r="A61" s="6">
        <v>52</v>
      </c>
      <c r="B61" s="22" t="s">
        <v>926</v>
      </c>
      <c r="C61" s="8" t="s">
        <v>927</v>
      </c>
      <c r="D61" s="8" t="s">
        <v>22</v>
      </c>
      <c r="E61" s="8" t="s">
        <v>928</v>
      </c>
      <c r="F61" s="8" t="s">
        <v>787</v>
      </c>
      <c r="G61" s="52">
        <v>25.5</v>
      </c>
      <c r="H61" s="52">
        <v>53</v>
      </c>
      <c r="I61" s="10">
        <f t="shared" si="1"/>
        <v>78.5</v>
      </c>
      <c r="J61" s="53"/>
    </row>
    <row r="62" spans="1:10" ht="15.75">
      <c r="A62" s="6">
        <v>53</v>
      </c>
      <c r="B62" s="22" t="s">
        <v>929</v>
      </c>
      <c r="C62" s="8" t="s">
        <v>930</v>
      </c>
      <c r="D62" s="8" t="s">
        <v>276</v>
      </c>
      <c r="E62" s="8" t="s">
        <v>931</v>
      </c>
      <c r="F62" s="8" t="s">
        <v>787</v>
      </c>
      <c r="G62" s="52">
        <v>34</v>
      </c>
      <c r="H62" s="52">
        <v>44</v>
      </c>
      <c r="I62" s="10">
        <f t="shared" si="1"/>
        <v>78</v>
      </c>
      <c r="J62" s="53"/>
    </row>
    <row r="63" spans="1:10" ht="15.75">
      <c r="A63" s="6">
        <v>54</v>
      </c>
      <c r="B63" s="7" t="s">
        <v>932</v>
      </c>
      <c r="C63" s="8" t="s">
        <v>933</v>
      </c>
      <c r="D63" s="8" t="s">
        <v>128</v>
      </c>
      <c r="E63" s="12" t="s">
        <v>887</v>
      </c>
      <c r="F63" s="8" t="s">
        <v>787</v>
      </c>
      <c r="G63" s="52">
        <v>25</v>
      </c>
      <c r="H63" s="52">
        <v>53</v>
      </c>
      <c r="I63" s="10">
        <f t="shared" si="1"/>
        <v>78</v>
      </c>
      <c r="J63" s="53"/>
    </row>
    <row r="64" spans="1:10" ht="15.75">
      <c r="A64" s="6">
        <v>55</v>
      </c>
      <c r="B64" s="27" t="s">
        <v>934</v>
      </c>
      <c r="C64" s="26" t="s">
        <v>935</v>
      </c>
      <c r="D64" s="26" t="s">
        <v>70</v>
      </c>
      <c r="E64" s="54" t="s">
        <v>936</v>
      </c>
      <c r="F64" s="26" t="s">
        <v>787</v>
      </c>
      <c r="G64" s="55">
        <v>32.5</v>
      </c>
      <c r="H64" s="55">
        <v>45</v>
      </c>
      <c r="I64" s="10">
        <f t="shared" si="1"/>
        <v>77.5</v>
      </c>
      <c r="J64" s="56"/>
    </row>
    <row r="65" spans="1:10" ht="15.75">
      <c r="A65" s="6">
        <v>56</v>
      </c>
      <c r="B65" s="7" t="s">
        <v>937</v>
      </c>
      <c r="C65" s="8" t="s">
        <v>938</v>
      </c>
      <c r="D65" s="8" t="s">
        <v>268</v>
      </c>
      <c r="E65" s="12" t="s">
        <v>700</v>
      </c>
      <c r="F65" s="8" t="s">
        <v>787</v>
      </c>
      <c r="G65" s="52">
        <v>31</v>
      </c>
      <c r="H65" s="52">
        <v>46.5</v>
      </c>
      <c r="I65" s="10">
        <f t="shared" si="1"/>
        <v>77.5</v>
      </c>
      <c r="J65" s="53"/>
    </row>
    <row r="66" spans="1:10" ht="15.75">
      <c r="A66" s="6">
        <v>57</v>
      </c>
      <c r="B66" s="7" t="s">
        <v>939</v>
      </c>
      <c r="C66" s="8" t="s">
        <v>940</v>
      </c>
      <c r="D66" s="8" t="s">
        <v>82</v>
      </c>
      <c r="E66" s="12" t="s">
        <v>941</v>
      </c>
      <c r="F66" s="8" t="s">
        <v>787</v>
      </c>
      <c r="G66" s="52">
        <v>31</v>
      </c>
      <c r="H66" s="52">
        <v>46</v>
      </c>
      <c r="I66" s="10">
        <f t="shared" si="1"/>
        <v>77</v>
      </c>
      <c r="J66" s="53"/>
    </row>
    <row r="67" spans="1:10" ht="15.75">
      <c r="A67" s="6">
        <v>58</v>
      </c>
      <c r="B67" s="22" t="s">
        <v>942</v>
      </c>
      <c r="C67" s="8" t="s">
        <v>943</v>
      </c>
      <c r="D67" s="8" t="s">
        <v>175</v>
      </c>
      <c r="E67" s="8" t="s">
        <v>944</v>
      </c>
      <c r="F67" s="8" t="s">
        <v>787</v>
      </c>
      <c r="G67" s="52">
        <v>29</v>
      </c>
      <c r="H67" s="52">
        <v>47.5</v>
      </c>
      <c r="I67" s="10">
        <f t="shared" si="1"/>
        <v>76.5</v>
      </c>
      <c r="J67" s="53"/>
    </row>
    <row r="68" spans="1:10" ht="15.75">
      <c r="A68" s="6">
        <v>59</v>
      </c>
      <c r="B68" s="7" t="s">
        <v>945</v>
      </c>
      <c r="C68" s="8" t="s">
        <v>946</v>
      </c>
      <c r="D68" s="8" t="s">
        <v>82</v>
      </c>
      <c r="E68" s="12" t="s">
        <v>947</v>
      </c>
      <c r="F68" s="8" t="s">
        <v>787</v>
      </c>
      <c r="G68" s="52">
        <v>29</v>
      </c>
      <c r="H68" s="52">
        <v>47.5</v>
      </c>
      <c r="I68" s="10">
        <f t="shared" si="1"/>
        <v>76.5</v>
      </c>
      <c r="J68" s="53"/>
    </row>
    <row r="69" spans="1:10" ht="15.75">
      <c r="A69" s="6">
        <v>60</v>
      </c>
      <c r="B69" s="7" t="s">
        <v>948</v>
      </c>
      <c r="C69" s="8" t="s">
        <v>949</v>
      </c>
      <c r="D69" s="8" t="s">
        <v>154</v>
      </c>
      <c r="E69" s="12" t="s">
        <v>950</v>
      </c>
      <c r="F69" s="8" t="s">
        <v>787</v>
      </c>
      <c r="G69" s="52">
        <v>30.5</v>
      </c>
      <c r="H69" s="52">
        <v>45.5</v>
      </c>
      <c r="I69" s="10">
        <f t="shared" si="1"/>
        <v>76</v>
      </c>
      <c r="J69" s="53"/>
    </row>
    <row r="70" spans="1:10" ht="15.75">
      <c r="A70" s="6">
        <v>61</v>
      </c>
      <c r="B70" s="7" t="s">
        <v>951</v>
      </c>
      <c r="C70" s="8" t="s">
        <v>325</v>
      </c>
      <c r="D70" s="8" t="s">
        <v>54</v>
      </c>
      <c r="E70" s="12" t="s">
        <v>952</v>
      </c>
      <c r="F70" s="8" t="s">
        <v>787</v>
      </c>
      <c r="G70" s="52">
        <v>35.5</v>
      </c>
      <c r="H70" s="52">
        <v>40</v>
      </c>
      <c r="I70" s="10">
        <f t="shared" si="1"/>
        <v>75.5</v>
      </c>
      <c r="J70" s="53"/>
    </row>
    <row r="71" spans="1:10" ht="15.75">
      <c r="A71" s="6">
        <v>62</v>
      </c>
      <c r="B71" s="7" t="s">
        <v>953</v>
      </c>
      <c r="C71" s="8" t="s">
        <v>954</v>
      </c>
      <c r="D71" s="8" t="s">
        <v>22</v>
      </c>
      <c r="E71" s="12" t="s">
        <v>23</v>
      </c>
      <c r="F71" s="8" t="s">
        <v>787</v>
      </c>
      <c r="G71" s="52">
        <v>34.5</v>
      </c>
      <c r="H71" s="52">
        <v>40</v>
      </c>
      <c r="I71" s="10">
        <f t="shared" si="1"/>
        <v>74.5</v>
      </c>
      <c r="J71" s="53"/>
    </row>
    <row r="72" spans="1:10" ht="15.75">
      <c r="A72" s="6">
        <v>63</v>
      </c>
      <c r="B72" s="7" t="s">
        <v>955</v>
      </c>
      <c r="C72" s="8" t="s">
        <v>956</v>
      </c>
      <c r="D72" s="8" t="s">
        <v>199</v>
      </c>
      <c r="E72" s="12" t="s">
        <v>957</v>
      </c>
      <c r="F72" s="8" t="s">
        <v>787</v>
      </c>
      <c r="G72" s="52">
        <v>30</v>
      </c>
      <c r="H72" s="52">
        <v>44.5</v>
      </c>
      <c r="I72" s="10">
        <f t="shared" si="1"/>
        <v>74.5</v>
      </c>
      <c r="J72" s="53"/>
    </row>
    <row r="73" spans="1:10" ht="15.75">
      <c r="A73" s="6">
        <v>64</v>
      </c>
      <c r="B73" s="7" t="s">
        <v>958</v>
      </c>
      <c r="C73" s="8" t="s">
        <v>959</v>
      </c>
      <c r="D73" s="8" t="s">
        <v>960</v>
      </c>
      <c r="E73" s="12" t="s">
        <v>961</v>
      </c>
      <c r="F73" s="8" t="s">
        <v>787</v>
      </c>
      <c r="G73" s="52">
        <v>31</v>
      </c>
      <c r="H73" s="52">
        <v>43</v>
      </c>
      <c r="I73" s="10">
        <f t="shared" si="1"/>
        <v>74</v>
      </c>
      <c r="J73" s="53"/>
    </row>
    <row r="74" spans="1:10" ht="15.75">
      <c r="A74" s="6">
        <v>65</v>
      </c>
      <c r="B74" s="22" t="s">
        <v>962</v>
      </c>
      <c r="C74" s="8" t="s">
        <v>963</v>
      </c>
      <c r="D74" s="8" t="s">
        <v>144</v>
      </c>
      <c r="E74" s="8" t="s">
        <v>964</v>
      </c>
      <c r="F74" s="8" t="s">
        <v>787</v>
      </c>
      <c r="G74" s="52">
        <v>30.5</v>
      </c>
      <c r="H74" s="52">
        <v>43</v>
      </c>
      <c r="I74" s="10">
        <f aca="true" t="shared" si="2" ref="I74:I92">SUM(G74:H74)</f>
        <v>73.5</v>
      </c>
      <c r="J74" s="53"/>
    </row>
    <row r="75" spans="1:10" ht="15.75">
      <c r="A75" s="6">
        <v>66</v>
      </c>
      <c r="B75" s="7" t="s">
        <v>965</v>
      </c>
      <c r="C75" s="8" t="s">
        <v>57</v>
      </c>
      <c r="D75" s="8" t="s">
        <v>58</v>
      </c>
      <c r="E75" s="12" t="s">
        <v>903</v>
      </c>
      <c r="F75" s="8" t="s">
        <v>787</v>
      </c>
      <c r="G75" s="52">
        <v>22</v>
      </c>
      <c r="H75" s="52">
        <v>50.5</v>
      </c>
      <c r="I75" s="10">
        <f t="shared" si="2"/>
        <v>72.5</v>
      </c>
      <c r="J75" s="53"/>
    </row>
    <row r="76" spans="1:10" ht="15.75">
      <c r="A76" s="6">
        <v>67</v>
      </c>
      <c r="B76" s="7" t="s">
        <v>966</v>
      </c>
      <c r="C76" s="8" t="s">
        <v>967</v>
      </c>
      <c r="D76" s="8" t="s">
        <v>70</v>
      </c>
      <c r="E76" s="12" t="s">
        <v>624</v>
      </c>
      <c r="F76" s="8" t="s">
        <v>787</v>
      </c>
      <c r="G76" s="52">
        <v>26</v>
      </c>
      <c r="H76" s="52">
        <v>46.5</v>
      </c>
      <c r="I76" s="10">
        <f t="shared" si="2"/>
        <v>72.5</v>
      </c>
      <c r="J76" s="53"/>
    </row>
    <row r="77" spans="1:10" ht="15.75" customHeight="1">
      <c r="A77" s="6">
        <v>68</v>
      </c>
      <c r="B77" s="22" t="s">
        <v>968</v>
      </c>
      <c r="C77" s="8" t="s">
        <v>969</v>
      </c>
      <c r="D77" s="8" t="s">
        <v>70</v>
      </c>
      <c r="E77" s="8" t="s">
        <v>970</v>
      </c>
      <c r="F77" s="8" t="s">
        <v>787</v>
      </c>
      <c r="G77" s="52">
        <v>32</v>
      </c>
      <c r="H77" s="52">
        <v>40</v>
      </c>
      <c r="I77" s="10">
        <f t="shared" si="2"/>
        <v>72</v>
      </c>
      <c r="J77" s="53"/>
    </row>
    <row r="78" spans="1:10" ht="15.75">
      <c r="A78" s="6">
        <v>69</v>
      </c>
      <c r="B78" s="7" t="s">
        <v>971</v>
      </c>
      <c r="C78" s="8" t="s">
        <v>972</v>
      </c>
      <c r="D78" s="8" t="s">
        <v>168</v>
      </c>
      <c r="E78" s="12" t="s">
        <v>169</v>
      </c>
      <c r="F78" s="8" t="s">
        <v>787</v>
      </c>
      <c r="G78" s="52">
        <v>23</v>
      </c>
      <c r="H78" s="52">
        <v>49</v>
      </c>
      <c r="I78" s="10">
        <f t="shared" si="2"/>
        <v>72</v>
      </c>
      <c r="J78" s="53"/>
    </row>
    <row r="79" spans="1:10" ht="15.75">
      <c r="A79" s="6">
        <v>70</v>
      </c>
      <c r="B79" s="22" t="s">
        <v>973</v>
      </c>
      <c r="C79" s="8" t="s">
        <v>974</v>
      </c>
      <c r="D79" s="8" t="s">
        <v>50</v>
      </c>
      <c r="E79" s="8" t="s">
        <v>975</v>
      </c>
      <c r="F79" s="8" t="s">
        <v>787</v>
      </c>
      <c r="G79" s="52">
        <v>29</v>
      </c>
      <c r="H79" s="52">
        <v>42</v>
      </c>
      <c r="I79" s="10">
        <f t="shared" si="2"/>
        <v>71</v>
      </c>
      <c r="J79" s="53"/>
    </row>
    <row r="80" spans="1:10" ht="15.75">
      <c r="A80" s="6">
        <v>71</v>
      </c>
      <c r="B80" s="22" t="s">
        <v>976</v>
      </c>
      <c r="C80" s="8" t="s">
        <v>977</v>
      </c>
      <c r="D80" s="8" t="s">
        <v>46</v>
      </c>
      <c r="E80" s="8" t="s">
        <v>978</v>
      </c>
      <c r="F80" s="8" t="s">
        <v>787</v>
      </c>
      <c r="G80" s="52">
        <v>19</v>
      </c>
      <c r="H80" s="52">
        <v>51</v>
      </c>
      <c r="I80" s="10">
        <f t="shared" si="2"/>
        <v>70</v>
      </c>
      <c r="J80" s="53"/>
    </row>
    <row r="81" spans="1:10" ht="15.75">
      <c r="A81" s="6">
        <v>72</v>
      </c>
      <c r="B81" s="22" t="s">
        <v>979</v>
      </c>
      <c r="C81" s="8" t="s">
        <v>980</v>
      </c>
      <c r="D81" s="8" t="s">
        <v>136</v>
      </c>
      <c r="E81" s="8" t="s">
        <v>981</v>
      </c>
      <c r="F81" s="8" t="s">
        <v>787</v>
      </c>
      <c r="G81" s="52">
        <v>33</v>
      </c>
      <c r="H81" s="52">
        <v>37</v>
      </c>
      <c r="I81" s="10">
        <f t="shared" si="2"/>
        <v>70</v>
      </c>
      <c r="J81" s="53"/>
    </row>
    <row r="82" spans="1:10" ht="15.75">
      <c r="A82" s="6">
        <v>73</v>
      </c>
      <c r="B82" s="22" t="s">
        <v>982</v>
      </c>
      <c r="C82" s="8" t="s">
        <v>983</v>
      </c>
      <c r="D82" s="8" t="s">
        <v>124</v>
      </c>
      <c r="E82" s="8" t="s">
        <v>984</v>
      </c>
      <c r="F82" s="8" t="s">
        <v>787</v>
      </c>
      <c r="G82" s="52">
        <v>13</v>
      </c>
      <c r="H82" s="52">
        <v>55</v>
      </c>
      <c r="I82" s="10">
        <f t="shared" si="2"/>
        <v>68</v>
      </c>
      <c r="J82" s="53"/>
    </row>
    <row r="83" spans="1:10" ht="15.75">
      <c r="A83" s="6">
        <v>74</v>
      </c>
      <c r="B83" s="7" t="s">
        <v>985</v>
      </c>
      <c r="C83" s="8" t="s">
        <v>967</v>
      </c>
      <c r="D83" s="8" t="s">
        <v>70</v>
      </c>
      <c r="E83" s="12" t="s">
        <v>624</v>
      </c>
      <c r="F83" s="8" t="s">
        <v>787</v>
      </c>
      <c r="G83" s="52">
        <v>26</v>
      </c>
      <c r="H83" s="52">
        <v>41.5</v>
      </c>
      <c r="I83" s="10">
        <f t="shared" si="2"/>
        <v>67.5</v>
      </c>
      <c r="J83" s="53"/>
    </row>
    <row r="84" spans="1:10" ht="15.75">
      <c r="A84" s="6">
        <v>75</v>
      </c>
      <c r="B84" s="22" t="s">
        <v>986</v>
      </c>
      <c r="C84" s="8" t="s">
        <v>987</v>
      </c>
      <c r="D84" s="8" t="s">
        <v>185</v>
      </c>
      <c r="E84" s="8" t="s">
        <v>988</v>
      </c>
      <c r="F84" s="8" t="s">
        <v>787</v>
      </c>
      <c r="G84" s="52">
        <v>23</v>
      </c>
      <c r="H84" s="52">
        <v>43</v>
      </c>
      <c r="I84" s="10">
        <f t="shared" si="2"/>
        <v>66</v>
      </c>
      <c r="J84" s="53"/>
    </row>
    <row r="85" spans="1:10" ht="15.75">
      <c r="A85" s="6">
        <v>76</v>
      </c>
      <c r="B85" s="7" t="s">
        <v>989</v>
      </c>
      <c r="C85" s="8" t="s">
        <v>990</v>
      </c>
      <c r="D85" s="8" t="s">
        <v>98</v>
      </c>
      <c r="E85" s="12" t="s">
        <v>991</v>
      </c>
      <c r="F85" s="8" t="s">
        <v>787</v>
      </c>
      <c r="G85" s="52">
        <v>32</v>
      </c>
      <c r="H85" s="52">
        <v>33.5</v>
      </c>
      <c r="I85" s="10">
        <f t="shared" si="2"/>
        <v>65.5</v>
      </c>
      <c r="J85" s="53"/>
    </row>
    <row r="86" spans="1:10" ht="15.75">
      <c r="A86" s="6">
        <v>77</v>
      </c>
      <c r="B86" s="7" t="s">
        <v>992</v>
      </c>
      <c r="C86" s="8" t="s">
        <v>993</v>
      </c>
      <c r="D86" s="8" t="s">
        <v>206</v>
      </c>
      <c r="E86" s="12" t="s">
        <v>994</v>
      </c>
      <c r="F86" s="8" t="s">
        <v>787</v>
      </c>
      <c r="G86" s="52">
        <v>22.5</v>
      </c>
      <c r="H86" s="52">
        <v>37.5</v>
      </c>
      <c r="I86" s="10">
        <f t="shared" si="2"/>
        <v>60</v>
      </c>
      <c r="J86" s="53"/>
    </row>
    <row r="87" spans="1:10" ht="15.75">
      <c r="A87" s="6">
        <v>78</v>
      </c>
      <c r="B87" s="7" t="s">
        <v>995</v>
      </c>
      <c r="C87" s="8" t="s">
        <v>996</v>
      </c>
      <c r="D87" s="8" t="s">
        <v>124</v>
      </c>
      <c r="E87" s="12" t="s">
        <v>997</v>
      </c>
      <c r="F87" s="8" t="s">
        <v>787</v>
      </c>
      <c r="G87" s="52">
        <v>18</v>
      </c>
      <c r="H87" s="52">
        <v>36.5</v>
      </c>
      <c r="I87" s="10">
        <f t="shared" si="2"/>
        <v>54.5</v>
      </c>
      <c r="J87" s="53"/>
    </row>
    <row r="88" spans="1:10" ht="15.75">
      <c r="A88" s="6">
        <v>79</v>
      </c>
      <c r="B88" s="7" t="s">
        <v>998</v>
      </c>
      <c r="C88" s="8" t="s">
        <v>167</v>
      </c>
      <c r="D88" s="8" t="s">
        <v>168</v>
      </c>
      <c r="E88" s="12" t="s">
        <v>999</v>
      </c>
      <c r="F88" s="8" t="s">
        <v>787</v>
      </c>
      <c r="G88" s="52">
        <v>21</v>
      </c>
      <c r="H88" s="52">
        <v>17.5</v>
      </c>
      <c r="I88" s="10">
        <f t="shared" si="2"/>
        <v>38.5</v>
      </c>
      <c r="J88" s="53"/>
    </row>
    <row r="89" spans="1:10" ht="15.75">
      <c r="A89" s="6">
        <v>80</v>
      </c>
      <c r="B89" s="7" t="s">
        <v>1000</v>
      </c>
      <c r="C89" s="8" t="s">
        <v>1001</v>
      </c>
      <c r="D89" s="8" t="s">
        <v>136</v>
      </c>
      <c r="E89" s="12" t="s">
        <v>1002</v>
      </c>
      <c r="F89" s="8" t="s">
        <v>787</v>
      </c>
      <c r="G89" s="52">
        <v>23</v>
      </c>
      <c r="H89" s="52">
        <v>13</v>
      </c>
      <c r="I89" s="10">
        <f t="shared" si="2"/>
        <v>36</v>
      </c>
      <c r="J89" s="53"/>
    </row>
    <row r="90" spans="1:10" ht="15.75">
      <c r="A90" s="6">
        <v>81</v>
      </c>
      <c r="B90" s="22" t="s">
        <v>1003</v>
      </c>
      <c r="C90" s="8" t="s">
        <v>1004</v>
      </c>
      <c r="D90" s="8" t="s">
        <v>98</v>
      </c>
      <c r="E90" s="8" t="s">
        <v>1005</v>
      </c>
      <c r="F90" s="8" t="s">
        <v>787</v>
      </c>
      <c r="G90" s="52">
        <v>22</v>
      </c>
      <c r="H90" s="52">
        <v>0</v>
      </c>
      <c r="I90" s="10">
        <f t="shared" si="2"/>
        <v>22</v>
      </c>
      <c r="J90" s="53"/>
    </row>
    <row r="91" spans="1:10" ht="15.75">
      <c r="A91" s="6">
        <v>82</v>
      </c>
      <c r="B91" s="7" t="s">
        <v>1006</v>
      </c>
      <c r="C91" s="8" t="s">
        <v>715</v>
      </c>
      <c r="D91" s="8" t="s">
        <v>286</v>
      </c>
      <c r="E91" s="12" t="s">
        <v>635</v>
      </c>
      <c r="F91" s="8" t="s">
        <v>787</v>
      </c>
      <c r="G91" s="52">
        <v>17</v>
      </c>
      <c r="H91" s="52">
        <v>2</v>
      </c>
      <c r="I91" s="10">
        <f t="shared" si="2"/>
        <v>19</v>
      </c>
      <c r="J91" s="53"/>
    </row>
    <row r="92" spans="1:10" ht="15.75">
      <c r="A92" s="6">
        <v>83</v>
      </c>
      <c r="B92" s="7" t="s">
        <v>1007</v>
      </c>
      <c r="C92" s="8" t="s">
        <v>1008</v>
      </c>
      <c r="D92" s="8" t="s">
        <v>164</v>
      </c>
      <c r="E92" s="12" t="s">
        <v>916</v>
      </c>
      <c r="F92" s="8" t="s">
        <v>787</v>
      </c>
      <c r="G92" s="52" t="s">
        <v>479</v>
      </c>
      <c r="H92" s="52" t="s">
        <v>479</v>
      </c>
      <c r="I92" s="10">
        <f t="shared" si="2"/>
        <v>0</v>
      </c>
      <c r="J92" s="53"/>
    </row>
    <row r="93" spans="2:9" ht="15.75">
      <c r="B93" s="57"/>
      <c r="C93" s="16"/>
      <c r="I93" s="34"/>
    </row>
    <row r="94" ht="12.75">
      <c r="I94" s="34"/>
    </row>
    <row r="95" ht="12.75">
      <c r="I95" s="34"/>
    </row>
    <row r="96" ht="12.75">
      <c r="I96" s="34"/>
    </row>
    <row r="97" ht="12.75">
      <c r="I97" s="34"/>
    </row>
    <row r="98" ht="12.75">
      <c r="I98" s="34"/>
    </row>
    <row r="99" ht="12.75">
      <c r="I99" s="34"/>
    </row>
    <row r="100" ht="12.75">
      <c r="I100" s="34"/>
    </row>
    <row r="101" ht="12.75">
      <c r="I101" s="34"/>
    </row>
    <row r="102" ht="12.75">
      <c r="I102" s="34"/>
    </row>
    <row r="103" ht="12.75">
      <c r="I103" s="34"/>
    </row>
    <row r="104" ht="12.75">
      <c r="I104" s="34"/>
    </row>
    <row r="105" ht="12.75">
      <c r="I105" s="34"/>
    </row>
    <row r="106" ht="12.75">
      <c r="I106" s="34"/>
    </row>
    <row r="107" ht="12.75">
      <c r="I107" s="34"/>
    </row>
  </sheetData>
  <mergeCells count="12">
    <mergeCell ref="B8:B9"/>
    <mergeCell ref="C8:C9"/>
    <mergeCell ref="E8:E9"/>
    <mergeCell ref="D8:D9"/>
    <mergeCell ref="J8:J9"/>
    <mergeCell ref="A6:J6"/>
    <mergeCell ref="A7:J7"/>
    <mergeCell ref="F8:F9"/>
    <mergeCell ref="G8:G9"/>
    <mergeCell ref="H8:H9"/>
    <mergeCell ref="I8:I9"/>
    <mergeCell ref="A8:A9"/>
  </mergeCells>
  <printOptions gridLines="1" horizontalCentered="1" verticalCentered="1"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  <headerFooter alignWithMargins="0">
    <oddFooter>&amp;LPresedinte&amp;R&amp;P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6">
      <selection activeCell="D64" sqref="D64"/>
    </sheetView>
  </sheetViews>
  <sheetFormatPr defaultColWidth="9.140625" defaultRowHeight="12.75"/>
  <cols>
    <col min="1" max="1" width="7.140625" style="36" customWidth="1"/>
    <col min="2" max="2" width="23.8515625" style="37" customWidth="1"/>
    <col min="3" max="3" width="31.57421875" style="37" customWidth="1"/>
    <col min="4" max="4" width="11.28125" style="5" customWidth="1"/>
    <col min="5" max="5" width="24.00390625" style="37" customWidth="1"/>
    <col min="6" max="6" width="7.140625" style="36" bestFit="1" customWidth="1"/>
    <col min="7" max="7" width="6.28125" style="36" bestFit="1" customWidth="1"/>
    <col min="8" max="8" width="7.28125" style="36" bestFit="1" customWidth="1"/>
    <col min="9" max="9" width="8.57421875" style="38" bestFit="1" customWidth="1"/>
    <col min="10" max="10" width="8.7109375" style="39" customWidth="1"/>
    <col min="11" max="16384" width="9.140625" style="36" customWidth="1"/>
  </cols>
  <sheetData>
    <row r="1" ht="15.75" hidden="1">
      <c r="A1" s="36" t="s">
        <v>0</v>
      </c>
    </row>
    <row r="2" ht="15.75" hidden="1">
      <c r="A2" s="36" t="s">
        <v>1</v>
      </c>
    </row>
    <row r="3" ht="15.75" hidden="1"/>
    <row r="4" ht="15.75" hidden="1">
      <c r="D4" s="5" t="s">
        <v>2</v>
      </c>
    </row>
    <row r="5" ht="15.75" hidden="1"/>
    <row r="6" spans="1:10" ht="15.75">
      <c r="A6" s="59" t="s">
        <v>784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5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23.25" customHeight="1">
      <c r="A8" s="58" t="s">
        <v>653</v>
      </c>
      <c r="B8" s="58" t="s">
        <v>5</v>
      </c>
      <c r="C8" s="58" t="s">
        <v>6</v>
      </c>
      <c r="D8" s="58" t="s">
        <v>7</v>
      </c>
      <c r="E8" s="58" t="s">
        <v>8</v>
      </c>
      <c r="F8" s="58" t="s">
        <v>9</v>
      </c>
      <c r="G8" s="58" t="s">
        <v>10</v>
      </c>
      <c r="H8" s="58" t="s">
        <v>11</v>
      </c>
      <c r="I8" s="58" t="s">
        <v>12</v>
      </c>
      <c r="J8" s="58" t="s">
        <v>13</v>
      </c>
    </row>
    <row r="9" spans="1:10" ht="15" customHeight="1">
      <c r="A9" s="61"/>
      <c r="B9" s="58"/>
      <c r="C9" s="58"/>
      <c r="D9" s="58"/>
      <c r="E9" s="58"/>
      <c r="F9" s="58"/>
      <c r="G9" s="58"/>
      <c r="H9" s="58"/>
      <c r="I9" s="58"/>
      <c r="J9" s="58"/>
    </row>
    <row r="10" spans="1:10" ht="15.75">
      <c r="A10" s="40">
        <v>1</v>
      </c>
      <c r="B10" s="7" t="s">
        <v>654</v>
      </c>
      <c r="C10" s="22" t="s">
        <v>655</v>
      </c>
      <c r="D10" s="8" t="s">
        <v>58</v>
      </c>
      <c r="E10" s="7" t="s">
        <v>656</v>
      </c>
      <c r="F10" s="40" t="s">
        <v>657</v>
      </c>
      <c r="G10" s="40">
        <v>40</v>
      </c>
      <c r="H10" s="40">
        <v>57</v>
      </c>
      <c r="I10" s="41">
        <f aca="true" t="shared" si="0" ref="I10:I41">SUM(G10:H10)</f>
        <v>97</v>
      </c>
      <c r="J10" s="42" t="s">
        <v>19</v>
      </c>
    </row>
    <row r="11" spans="1:10" ht="15.75">
      <c r="A11" s="40">
        <v>2</v>
      </c>
      <c r="B11" s="22" t="s">
        <v>658</v>
      </c>
      <c r="C11" s="22" t="s">
        <v>659</v>
      </c>
      <c r="D11" s="8" t="s">
        <v>66</v>
      </c>
      <c r="E11" s="7" t="s">
        <v>392</v>
      </c>
      <c r="F11" s="40" t="s">
        <v>657</v>
      </c>
      <c r="G11" s="40">
        <v>37.5</v>
      </c>
      <c r="H11" s="40">
        <v>59</v>
      </c>
      <c r="I11" s="41">
        <f t="shared" si="0"/>
        <v>96.5</v>
      </c>
      <c r="J11" s="42" t="s">
        <v>24</v>
      </c>
    </row>
    <row r="12" spans="1:10" ht="15.75">
      <c r="A12" s="40">
        <v>3</v>
      </c>
      <c r="B12" s="7" t="s">
        <v>660</v>
      </c>
      <c r="C12" s="22" t="s">
        <v>661</v>
      </c>
      <c r="D12" s="8" t="s">
        <v>78</v>
      </c>
      <c r="E12" s="7" t="s">
        <v>662</v>
      </c>
      <c r="F12" s="40" t="s">
        <v>657</v>
      </c>
      <c r="G12" s="40">
        <v>40</v>
      </c>
      <c r="H12" s="40">
        <v>56</v>
      </c>
      <c r="I12" s="41">
        <f t="shared" si="0"/>
        <v>96</v>
      </c>
      <c r="J12" s="42" t="s">
        <v>33</v>
      </c>
    </row>
    <row r="13" spans="1:10" ht="15.75">
      <c r="A13" s="40">
        <v>4</v>
      </c>
      <c r="B13" s="7" t="s">
        <v>663</v>
      </c>
      <c r="C13" s="22" t="s">
        <v>664</v>
      </c>
      <c r="D13" s="8" t="s">
        <v>70</v>
      </c>
      <c r="E13" s="7" t="s">
        <v>86</v>
      </c>
      <c r="F13" s="40" t="s">
        <v>657</v>
      </c>
      <c r="G13" s="40">
        <v>40</v>
      </c>
      <c r="H13" s="40">
        <v>55</v>
      </c>
      <c r="I13" s="41">
        <f t="shared" si="0"/>
        <v>95</v>
      </c>
      <c r="J13" s="42" t="s">
        <v>39</v>
      </c>
    </row>
    <row r="14" spans="1:10" ht="15.75">
      <c r="A14" s="40">
        <v>5</v>
      </c>
      <c r="B14" s="7" t="s">
        <v>665</v>
      </c>
      <c r="C14" s="22" t="s">
        <v>666</v>
      </c>
      <c r="D14" s="8" t="s">
        <v>175</v>
      </c>
      <c r="E14" s="7" t="s">
        <v>667</v>
      </c>
      <c r="F14" s="40" t="s">
        <v>657</v>
      </c>
      <c r="G14" s="40">
        <v>35</v>
      </c>
      <c r="H14" s="40">
        <v>58</v>
      </c>
      <c r="I14" s="41">
        <f t="shared" si="0"/>
        <v>93</v>
      </c>
      <c r="J14" s="42" t="s">
        <v>39</v>
      </c>
    </row>
    <row r="15" spans="1:10" ht="15.75">
      <c r="A15" s="40">
        <v>6</v>
      </c>
      <c r="B15" s="7" t="s">
        <v>668</v>
      </c>
      <c r="C15" s="22" t="s">
        <v>669</v>
      </c>
      <c r="D15" s="8" t="s">
        <v>50</v>
      </c>
      <c r="E15" s="7" t="s">
        <v>670</v>
      </c>
      <c r="F15" s="40" t="s">
        <v>657</v>
      </c>
      <c r="G15" s="40">
        <v>35</v>
      </c>
      <c r="H15" s="40">
        <v>57.5</v>
      </c>
      <c r="I15" s="41">
        <f t="shared" si="0"/>
        <v>92.5</v>
      </c>
      <c r="J15" s="42" t="s">
        <v>39</v>
      </c>
    </row>
    <row r="16" spans="1:10" ht="17.25" customHeight="1">
      <c r="A16" s="40">
        <v>7</v>
      </c>
      <c r="B16" s="22" t="s">
        <v>671</v>
      </c>
      <c r="C16" s="22" t="s">
        <v>619</v>
      </c>
      <c r="D16" s="8" t="s">
        <v>199</v>
      </c>
      <c r="E16" s="7" t="s">
        <v>200</v>
      </c>
      <c r="F16" s="40" t="s">
        <v>657</v>
      </c>
      <c r="G16" s="40">
        <v>35</v>
      </c>
      <c r="H16" s="40">
        <v>56.5</v>
      </c>
      <c r="I16" s="41">
        <f t="shared" si="0"/>
        <v>91.5</v>
      </c>
      <c r="J16" s="42" t="s">
        <v>39</v>
      </c>
    </row>
    <row r="17" spans="1:10" ht="15.75">
      <c r="A17" s="40">
        <v>8</v>
      </c>
      <c r="B17" s="22" t="s">
        <v>672</v>
      </c>
      <c r="C17" s="22" t="s">
        <v>673</v>
      </c>
      <c r="D17" s="8" t="s">
        <v>206</v>
      </c>
      <c r="E17" s="7" t="s">
        <v>674</v>
      </c>
      <c r="F17" s="40" t="s">
        <v>657</v>
      </c>
      <c r="G17" s="40">
        <v>40</v>
      </c>
      <c r="H17" s="40">
        <v>50</v>
      </c>
      <c r="I17" s="41">
        <f t="shared" si="0"/>
        <v>90</v>
      </c>
      <c r="J17" s="42" t="s">
        <v>39</v>
      </c>
    </row>
    <row r="18" spans="1:10" ht="15.75">
      <c r="A18" s="40">
        <v>9</v>
      </c>
      <c r="B18" s="7" t="s">
        <v>675</v>
      </c>
      <c r="C18" s="22" t="s">
        <v>676</v>
      </c>
      <c r="D18" s="8" t="s">
        <v>603</v>
      </c>
      <c r="E18" s="7" t="s">
        <v>677</v>
      </c>
      <c r="F18" s="40" t="s">
        <v>657</v>
      </c>
      <c r="G18" s="40">
        <v>36</v>
      </c>
      <c r="H18" s="40">
        <v>53.5</v>
      </c>
      <c r="I18" s="41">
        <f t="shared" si="0"/>
        <v>89.5</v>
      </c>
      <c r="J18" s="42" t="s">
        <v>39</v>
      </c>
    </row>
    <row r="19" spans="1:10" ht="15.75">
      <c r="A19" s="40">
        <v>10</v>
      </c>
      <c r="B19" s="22" t="s">
        <v>678</v>
      </c>
      <c r="C19" s="22" t="s">
        <v>306</v>
      </c>
      <c r="D19" s="8" t="s">
        <v>22</v>
      </c>
      <c r="E19" s="7" t="s">
        <v>307</v>
      </c>
      <c r="F19" s="40" t="s">
        <v>657</v>
      </c>
      <c r="G19" s="40">
        <v>32.5</v>
      </c>
      <c r="H19" s="40">
        <v>57</v>
      </c>
      <c r="I19" s="41">
        <f t="shared" si="0"/>
        <v>89.5</v>
      </c>
      <c r="J19" s="42" t="s">
        <v>39</v>
      </c>
    </row>
    <row r="20" spans="1:10" ht="15.75">
      <c r="A20" s="40">
        <v>11</v>
      </c>
      <c r="B20" s="7" t="s">
        <v>679</v>
      </c>
      <c r="C20" s="22" t="s">
        <v>659</v>
      </c>
      <c r="D20" s="8" t="s">
        <v>66</v>
      </c>
      <c r="E20" s="7" t="s">
        <v>392</v>
      </c>
      <c r="F20" s="40" t="s">
        <v>657</v>
      </c>
      <c r="G20" s="40">
        <v>36</v>
      </c>
      <c r="H20" s="40">
        <v>53.5</v>
      </c>
      <c r="I20" s="41">
        <f t="shared" si="0"/>
        <v>89.5</v>
      </c>
      <c r="J20" s="42" t="s">
        <v>39</v>
      </c>
    </row>
    <row r="21" spans="1:10" ht="15.75">
      <c r="A21" s="40">
        <v>12</v>
      </c>
      <c r="B21" s="22" t="s">
        <v>680</v>
      </c>
      <c r="C21" s="22" t="s">
        <v>223</v>
      </c>
      <c r="D21" s="8" t="s">
        <v>224</v>
      </c>
      <c r="E21" s="7" t="s">
        <v>556</v>
      </c>
      <c r="F21" s="40" t="s">
        <v>657</v>
      </c>
      <c r="G21" s="40">
        <v>35</v>
      </c>
      <c r="H21" s="40">
        <v>54.5</v>
      </c>
      <c r="I21" s="41">
        <f t="shared" si="0"/>
        <v>89.5</v>
      </c>
      <c r="J21" s="42" t="s">
        <v>39</v>
      </c>
    </row>
    <row r="22" spans="1:10" ht="15.75">
      <c r="A22" s="40">
        <v>13</v>
      </c>
      <c r="B22" s="7" t="s">
        <v>681</v>
      </c>
      <c r="C22" s="22" t="s">
        <v>682</v>
      </c>
      <c r="D22" s="8" t="s">
        <v>16</v>
      </c>
      <c r="E22" s="7"/>
      <c r="F22" s="45" t="s">
        <v>683</v>
      </c>
      <c r="G22" s="40">
        <v>37</v>
      </c>
      <c r="H22" s="40">
        <v>52</v>
      </c>
      <c r="I22" s="41">
        <f t="shared" si="0"/>
        <v>89</v>
      </c>
      <c r="J22" s="42" t="s">
        <v>39</v>
      </c>
    </row>
    <row r="23" spans="1:10" ht="15.75">
      <c r="A23" s="40">
        <v>14</v>
      </c>
      <c r="B23" s="7" t="s">
        <v>684</v>
      </c>
      <c r="C23" s="22" t="s">
        <v>685</v>
      </c>
      <c r="D23" s="8" t="s">
        <v>164</v>
      </c>
      <c r="E23" s="7" t="s">
        <v>538</v>
      </c>
      <c r="F23" s="40" t="s">
        <v>657</v>
      </c>
      <c r="G23" s="40">
        <v>35</v>
      </c>
      <c r="H23" s="40">
        <v>52.5</v>
      </c>
      <c r="I23" s="41">
        <f t="shared" si="0"/>
        <v>87.5</v>
      </c>
      <c r="J23" s="42" t="s">
        <v>39</v>
      </c>
    </row>
    <row r="24" spans="1:10" ht="15.75">
      <c r="A24" s="40">
        <v>15</v>
      </c>
      <c r="B24" s="7" t="s">
        <v>686</v>
      </c>
      <c r="C24" s="22" t="s">
        <v>659</v>
      </c>
      <c r="D24" s="8" t="s">
        <v>66</v>
      </c>
      <c r="E24" s="7" t="s">
        <v>392</v>
      </c>
      <c r="F24" s="40" t="s">
        <v>657</v>
      </c>
      <c r="G24" s="40">
        <v>38</v>
      </c>
      <c r="H24" s="40">
        <v>49</v>
      </c>
      <c r="I24" s="41">
        <f t="shared" si="0"/>
        <v>87</v>
      </c>
      <c r="J24" s="42" t="s">
        <v>39</v>
      </c>
    </row>
    <row r="25" spans="1:10" ht="15.75">
      <c r="A25" s="40">
        <v>16</v>
      </c>
      <c r="B25" s="7" t="s">
        <v>687</v>
      </c>
      <c r="C25" s="22" t="s">
        <v>688</v>
      </c>
      <c r="D25" s="8" t="s">
        <v>70</v>
      </c>
      <c r="E25" s="7" t="s">
        <v>689</v>
      </c>
      <c r="F25" s="40" t="s">
        <v>657</v>
      </c>
      <c r="G25" s="40">
        <v>34</v>
      </c>
      <c r="H25" s="40">
        <v>53</v>
      </c>
      <c r="I25" s="41">
        <f t="shared" si="0"/>
        <v>87</v>
      </c>
      <c r="J25" s="42" t="s">
        <v>39</v>
      </c>
    </row>
    <row r="26" spans="1:10" ht="15.75">
      <c r="A26" s="40">
        <v>17</v>
      </c>
      <c r="B26" s="7" t="s">
        <v>690</v>
      </c>
      <c r="C26" s="22" t="s">
        <v>691</v>
      </c>
      <c r="D26" s="8" t="s">
        <v>50</v>
      </c>
      <c r="E26" s="7" t="s">
        <v>488</v>
      </c>
      <c r="F26" s="40" t="s">
        <v>657</v>
      </c>
      <c r="G26" s="40">
        <v>34.5</v>
      </c>
      <c r="H26" s="40">
        <v>51</v>
      </c>
      <c r="I26" s="41">
        <f t="shared" si="0"/>
        <v>85.5</v>
      </c>
      <c r="J26" s="43"/>
    </row>
    <row r="27" spans="1:10" ht="15.75">
      <c r="A27" s="40">
        <v>18</v>
      </c>
      <c r="B27" s="7" t="s">
        <v>692</v>
      </c>
      <c r="C27" s="22" t="s">
        <v>325</v>
      </c>
      <c r="D27" s="8" t="s">
        <v>54</v>
      </c>
      <c r="E27" s="7" t="s">
        <v>326</v>
      </c>
      <c r="F27" s="40" t="s">
        <v>657</v>
      </c>
      <c r="G27" s="40">
        <v>29.5</v>
      </c>
      <c r="H27" s="40">
        <v>55</v>
      </c>
      <c r="I27" s="41">
        <f t="shared" si="0"/>
        <v>84.5</v>
      </c>
      <c r="J27" s="43"/>
    </row>
    <row r="28" spans="1:10" ht="15.75">
      <c r="A28" s="9">
        <v>19</v>
      </c>
      <c r="B28" s="7" t="s">
        <v>693</v>
      </c>
      <c r="C28" s="22" t="s">
        <v>694</v>
      </c>
      <c r="D28" s="8" t="s">
        <v>37</v>
      </c>
      <c r="E28" s="7" t="s">
        <v>695</v>
      </c>
      <c r="F28" s="40" t="s">
        <v>657</v>
      </c>
      <c r="G28" s="9">
        <v>29.5</v>
      </c>
      <c r="H28" s="9">
        <v>54</v>
      </c>
      <c r="I28" s="41">
        <f t="shared" si="0"/>
        <v>83.5</v>
      </c>
      <c r="J28" s="43"/>
    </row>
    <row r="29" spans="1:10" ht="15.75">
      <c r="A29" s="40">
        <v>20</v>
      </c>
      <c r="B29" s="7" t="s">
        <v>696</v>
      </c>
      <c r="C29" s="22" t="s">
        <v>81</v>
      </c>
      <c r="D29" s="8" t="s">
        <v>82</v>
      </c>
      <c r="E29" s="7" t="s">
        <v>697</v>
      </c>
      <c r="F29" s="40" t="s">
        <v>657</v>
      </c>
      <c r="G29" s="40">
        <v>30</v>
      </c>
      <c r="H29" s="40">
        <v>51</v>
      </c>
      <c r="I29" s="41">
        <f t="shared" si="0"/>
        <v>81</v>
      </c>
      <c r="J29" s="43"/>
    </row>
    <row r="30" spans="1:10" ht="15.75">
      <c r="A30" s="40">
        <v>21</v>
      </c>
      <c r="B30" s="7" t="s">
        <v>698</v>
      </c>
      <c r="C30" s="22" t="s">
        <v>699</v>
      </c>
      <c r="D30" s="8" t="s">
        <v>268</v>
      </c>
      <c r="E30" s="7" t="s">
        <v>700</v>
      </c>
      <c r="F30" s="40" t="s">
        <v>657</v>
      </c>
      <c r="G30" s="40">
        <v>29</v>
      </c>
      <c r="H30" s="40">
        <v>51.5</v>
      </c>
      <c r="I30" s="41">
        <f t="shared" si="0"/>
        <v>80.5</v>
      </c>
      <c r="J30" s="43"/>
    </row>
    <row r="31" spans="1:10" ht="15.75">
      <c r="A31" s="40">
        <v>22</v>
      </c>
      <c r="B31" s="7" t="s">
        <v>701</v>
      </c>
      <c r="C31" s="22" t="s">
        <v>702</v>
      </c>
      <c r="D31" s="8" t="s">
        <v>46</v>
      </c>
      <c r="E31" s="7" t="s">
        <v>703</v>
      </c>
      <c r="F31" s="40" t="s">
        <v>657</v>
      </c>
      <c r="G31" s="40">
        <v>27.5</v>
      </c>
      <c r="H31" s="40">
        <v>52</v>
      </c>
      <c r="I31" s="41">
        <f t="shared" si="0"/>
        <v>79.5</v>
      </c>
      <c r="J31" s="43"/>
    </row>
    <row r="32" spans="1:10" ht="15.75">
      <c r="A32" s="40">
        <v>23</v>
      </c>
      <c r="B32" s="7" t="s">
        <v>704</v>
      </c>
      <c r="C32" s="22" t="s">
        <v>421</v>
      </c>
      <c r="D32" s="8" t="s">
        <v>189</v>
      </c>
      <c r="E32" s="7" t="s">
        <v>705</v>
      </c>
      <c r="F32" s="40" t="s">
        <v>657</v>
      </c>
      <c r="G32" s="40">
        <v>32.5</v>
      </c>
      <c r="H32" s="40">
        <v>46</v>
      </c>
      <c r="I32" s="41">
        <f t="shared" si="0"/>
        <v>78.5</v>
      </c>
      <c r="J32" s="43"/>
    </row>
    <row r="33" spans="1:10" s="46" customFormat="1" ht="15.75">
      <c r="A33" s="40">
        <v>24</v>
      </c>
      <c r="B33" s="7" t="s">
        <v>706</v>
      </c>
      <c r="C33" s="22" t="s">
        <v>707</v>
      </c>
      <c r="D33" s="8" t="s">
        <v>106</v>
      </c>
      <c r="E33" s="7" t="s">
        <v>708</v>
      </c>
      <c r="F33" s="40" t="s">
        <v>657</v>
      </c>
      <c r="G33" s="40">
        <v>32</v>
      </c>
      <c r="H33" s="40">
        <v>46.5</v>
      </c>
      <c r="I33" s="41">
        <f t="shared" si="0"/>
        <v>78.5</v>
      </c>
      <c r="J33" s="43"/>
    </row>
    <row r="34" spans="1:10" ht="15.75">
      <c r="A34" s="40">
        <v>25</v>
      </c>
      <c r="B34" s="7" t="s">
        <v>709</v>
      </c>
      <c r="C34" s="22" t="s">
        <v>710</v>
      </c>
      <c r="D34" s="8" t="s">
        <v>128</v>
      </c>
      <c r="E34" s="7" t="s">
        <v>711</v>
      </c>
      <c r="F34" s="40" t="s">
        <v>657</v>
      </c>
      <c r="G34" s="40">
        <v>35.5</v>
      </c>
      <c r="H34" s="40">
        <v>42.5</v>
      </c>
      <c r="I34" s="41">
        <f t="shared" si="0"/>
        <v>78</v>
      </c>
      <c r="J34" s="43"/>
    </row>
    <row r="35" spans="1:10" ht="15.75">
      <c r="A35" s="40">
        <v>26</v>
      </c>
      <c r="B35" s="7" t="s">
        <v>712</v>
      </c>
      <c r="C35" s="22" t="s">
        <v>123</v>
      </c>
      <c r="D35" s="8" t="s">
        <v>124</v>
      </c>
      <c r="E35" s="7" t="s">
        <v>713</v>
      </c>
      <c r="F35" s="40" t="s">
        <v>657</v>
      </c>
      <c r="G35" s="40">
        <v>27.5</v>
      </c>
      <c r="H35" s="40">
        <v>50</v>
      </c>
      <c r="I35" s="41">
        <f t="shared" si="0"/>
        <v>77.5</v>
      </c>
      <c r="J35" s="43"/>
    </row>
    <row r="36" spans="1:10" ht="15.75">
      <c r="A36" s="40">
        <v>27</v>
      </c>
      <c r="B36" s="7" t="s">
        <v>714</v>
      </c>
      <c r="C36" s="22" t="s">
        <v>715</v>
      </c>
      <c r="D36" s="8" t="s">
        <v>286</v>
      </c>
      <c r="E36" s="7" t="s">
        <v>635</v>
      </c>
      <c r="F36" s="40" t="s">
        <v>657</v>
      </c>
      <c r="G36" s="40">
        <v>29.5</v>
      </c>
      <c r="H36" s="40">
        <v>46.5</v>
      </c>
      <c r="I36" s="41">
        <f t="shared" si="0"/>
        <v>76</v>
      </c>
      <c r="J36" s="43"/>
    </row>
    <row r="37" spans="1:10" ht="15.75">
      <c r="A37" s="40">
        <v>28</v>
      </c>
      <c r="B37" s="7" t="s">
        <v>716</v>
      </c>
      <c r="C37" s="22" t="s">
        <v>717</v>
      </c>
      <c r="D37" s="8" t="s">
        <v>185</v>
      </c>
      <c r="E37" s="7" t="s">
        <v>718</v>
      </c>
      <c r="F37" s="40" t="s">
        <v>657</v>
      </c>
      <c r="G37" s="40">
        <v>32.5</v>
      </c>
      <c r="H37" s="40">
        <v>43</v>
      </c>
      <c r="I37" s="41">
        <f t="shared" si="0"/>
        <v>75.5</v>
      </c>
      <c r="J37" s="43"/>
    </row>
    <row r="38" spans="1:10" ht="15.75">
      <c r="A38" s="40">
        <v>29</v>
      </c>
      <c r="B38" s="7" t="s">
        <v>719</v>
      </c>
      <c r="C38" s="22" t="s">
        <v>720</v>
      </c>
      <c r="D38" s="8" t="s">
        <v>268</v>
      </c>
      <c r="E38" s="7" t="s">
        <v>721</v>
      </c>
      <c r="F38" s="40" t="s">
        <v>657</v>
      </c>
      <c r="G38" s="40">
        <v>33.5</v>
      </c>
      <c r="H38" s="40">
        <v>42</v>
      </c>
      <c r="I38" s="41">
        <f t="shared" si="0"/>
        <v>75.5</v>
      </c>
      <c r="J38" s="43"/>
    </row>
    <row r="39" spans="1:10" ht="15.75">
      <c r="A39" s="40">
        <v>30</v>
      </c>
      <c r="B39" s="22" t="s">
        <v>722</v>
      </c>
      <c r="C39" s="22" t="s">
        <v>463</v>
      </c>
      <c r="D39" s="8" t="s">
        <v>128</v>
      </c>
      <c r="E39" s="7" t="s">
        <v>723</v>
      </c>
      <c r="F39" s="40" t="s">
        <v>657</v>
      </c>
      <c r="G39" s="40">
        <v>22.5</v>
      </c>
      <c r="H39" s="40">
        <v>51.5</v>
      </c>
      <c r="I39" s="41">
        <f t="shared" si="0"/>
        <v>74</v>
      </c>
      <c r="J39" s="43"/>
    </row>
    <row r="40" spans="1:10" ht="15.75">
      <c r="A40" s="40">
        <v>31</v>
      </c>
      <c r="B40" s="22" t="s">
        <v>724</v>
      </c>
      <c r="C40" s="22" t="s">
        <v>306</v>
      </c>
      <c r="D40" s="8" t="s">
        <v>22</v>
      </c>
      <c r="E40" s="7" t="s">
        <v>307</v>
      </c>
      <c r="F40" s="40" t="s">
        <v>657</v>
      </c>
      <c r="G40" s="40">
        <v>32.5</v>
      </c>
      <c r="H40" s="40">
        <v>41.5</v>
      </c>
      <c r="I40" s="41">
        <f t="shared" si="0"/>
        <v>74</v>
      </c>
      <c r="J40" s="43"/>
    </row>
    <row r="41" spans="1:10" ht="15.75">
      <c r="A41" s="40">
        <v>32</v>
      </c>
      <c r="B41" s="7" t="s">
        <v>725</v>
      </c>
      <c r="C41" s="22" t="s">
        <v>726</v>
      </c>
      <c r="D41" s="8" t="s">
        <v>603</v>
      </c>
      <c r="E41" s="7" t="s">
        <v>727</v>
      </c>
      <c r="F41" s="40" t="s">
        <v>657</v>
      </c>
      <c r="G41" s="40">
        <v>29.5</v>
      </c>
      <c r="H41" s="40">
        <v>44</v>
      </c>
      <c r="I41" s="41">
        <f t="shared" si="0"/>
        <v>73.5</v>
      </c>
      <c r="J41" s="43"/>
    </row>
    <row r="42" spans="1:10" ht="15.75">
      <c r="A42" s="40">
        <v>33</v>
      </c>
      <c r="B42" s="22" t="s">
        <v>728</v>
      </c>
      <c r="C42" s="22" t="s">
        <v>729</v>
      </c>
      <c r="D42" s="8" t="s">
        <v>74</v>
      </c>
      <c r="E42" s="7" t="s">
        <v>730</v>
      </c>
      <c r="F42" s="40" t="s">
        <v>657</v>
      </c>
      <c r="G42" s="40">
        <v>32.5</v>
      </c>
      <c r="H42" s="40">
        <v>41</v>
      </c>
      <c r="I42" s="41">
        <f aca="true" t="shared" si="1" ref="I42:I61">SUM(G42:H42)</f>
        <v>73.5</v>
      </c>
      <c r="J42" s="43"/>
    </row>
    <row r="43" spans="1:10" ht="15.75">
      <c r="A43" s="40">
        <v>34</v>
      </c>
      <c r="B43" s="7" t="s">
        <v>731</v>
      </c>
      <c r="C43" s="22" t="s">
        <v>732</v>
      </c>
      <c r="D43" s="8" t="s">
        <v>62</v>
      </c>
      <c r="E43" s="7" t="s">
        <v>598</v>
      </c>
      <c r="F43" s="40" t="s">
        <v>657</v>
      </c>
      <c r="G43" s="40">
        <v>28</v>
      </c>
      <c r="H43" s="40">
        <v>45</v>
      </c>
      <c r="I43" s="41">
        <f t="shared" si="1"/>
        <v>73</v>
      </c>
      <c r="J43" s="43"/>
    </row>
    <row r="44" spans="1:10" ht="15.75">
      <c r="A44" s="40">
        <v>35</v>
      </c>
      <c r="B44" s="7" t="s">
        <v>733</v>
      </c>
      <c r="C44" s="22" t="s">
        <v>734</v>
      </c>
      <c r="D44" s="8" t="s">
        <v>70</v>
      </c>
      <c r="E44" s="7" t="s">
        <v>735</v>
      </c>
      <c r="F44" s="40" t="s">
        <v>657</v>
      </c>
      <c r="G44" s="40">
        <v>37</v>
      </c>
      <c r="H44" s="40">
        <v>34</v>
      </c>
      <c r="I44" s="41">
        <f t="shared" si="1"/>
        <v>71</v>
      </c>
      <c r="J44" s="43"/>
    </row>
    <row r="45" spans="1:10" ht="15.75">
      <c r="A45" s="40">
        <v>36</v>
      </c>
      <c r="B45" s="22" t="s">
        <v>736</v>
      </c>
      <c r="C45" s="22" t="s">
        <v>737</v>
      </c>
      <c r="D45" s="8" t="s">
        <v>98</v>
      </c>
      <c r="E45" s="7" t="s">
        <v>265</v>
      </c>
      <c r="F45" s="40" t="s">
        <v>657</v>
      </c>
      <c r="G45" s="40">
        <v>29.5</v>
      </c>
      <c r="H45" s="40">
        <v>41.5</v>
      </c>
      <c r="I45" s="41">
        <f t="shared" si="1"/>
        <v>71</v>
      </c>
      <c r="J45" s="43"/>
    </row>
    <row r="46" spans="1:10" ht="15.75">
      <c r="A46" s="40">
        <v>37</v>
      </c>
      <c r="B46" s="7" t="s">
        <v>738</v>
      </c>
      <c r="C46" s="22" t="s">
        <v>739</v>
      </c>
      <c r="D46" s="8" t="s">
        <v>31</v>
      </c>
      <c r="E46" s="7" t="s">
        <v>740</v>
      </c>
      <c r="F46" s="40" t="s">
        <v>657</v>
      </c>
      <c r="G46" s="40">
        <v>29</v>
      </c>
      <c r="H46" s="40">
        <v>41</v>
      </c>
      <c r="I46" s="41">
        <f t="shared" si="1"/>
        <v>70</v>
      </c>
      <c r="J46" s="43"/>
    </row>
    <row r="47" spans="1:10" ht="15.75">
      <c r="A47" s="40">
        <v>38</v>
      </c>
      <c r="B47" s="7" t="s">
        <v>741</v>
      </c>
      <c r="C47" s="22" t="s">
        <v>742</v>
      </c>
      <c r="D47" s="8" t="s">
        <v>102</v>
      </c>
      <c r="E47" s="7" t="s">
        <v>743</v>
      </c>
      <c r="F47" s="40" t="s">
        <v>657</v>
      </c>
      <c r="G47" s="40">
        <v>23</v>
      </c>
      <c r="H47" s="40">
        <v>47</v>
      </c>
      <c r="I47" s="41">
        <f t="shared" si="1"/>
        <v>70</v>
      </c>
      <c r="J47" s="43"/>
    </row>
    <row r="48" spans="1:10" ht="15.75">
      <c r="A48" s="40">
        <v>39</v>
      </c>
      <c r="B48" s="7" t="s">
        <v>744</v>
      </c>
      <c r="C48" s="22" t="s">
        <v>745</v>
      </c>
      <c r="D48" s="8" t="s">
        <v>42</v>
      </c>
      <c r="E48" s="7" t="s">
        <v>746</v>
      </c>
      <c r="F48" s="40" t="s">
        <v>657</v>
      </c>
      <c r="G48" s="40">
        <v>29</v>
      </c>
      <c r="H48" s="40">
        <v>40.5</v>
      </c>
      <c r="I48" s="41">
        <f t="shared" si="1"/>
        <v>69.5</v>
      </c>
      <c r="J48" s="43"/>
    </row>
    <row r="49" spans="1:10" ht="15.75">
      <c r="A49" s="40">
        <v>40</v>
      </c>
      <c r="B49" s="7" t="s">
        <v>747</v>
      </c>
      <c r="C49" s="22" t="s">
        <v>748</v>
      </c>
      <c r="D49" s="8" t="s">
        <v>276</v>
      </c>
      <c r="E49" s="7" t="s">
        <v>749</v>
      </c>
      <c r="F49" s="40" t="s">
        <v>657</v>
      </c>
      <c r="G49" s="40">
        <v>29.5</v>
      </c>
      <c r="H49" s="40">
        <v>39.5</v>
      </c>
      <c r="I49" s="41">
        <f t="shared" si="1"/>
        <v>69</v>
      </c>
      <c r="J49" s="43"/>
    </row>
    <row r="50" spans="1:10" ht="15.75">
      <c r="A50" s="40">
        <v>41</v>
      </c>
      <c r="B50" s="7" t="s">
        <v>750</v>
      </c>
      <c r="C50" s="22" t="s">
        <v>353</v>
      </c>
      <c r="D50" s="8" t="s">
        <v>199</v>
      </c>
      <c r="E50" s="7" t="s">
        <v>751</v>
      </c>
      <c r="F50" s="40" t="s">
        <v>657</v>
      </c>
      <c r="G50" s="40">
        <v>24</v>
      </c>
      <c r="H50" s="40">
        <v>44.5</v>
      </c>
      <c r="I50" s="41">
        <f t="shared" si="1"/>
        <v>68.5</v>
      </c>
      <c r="J50" s="43"/>
    </row>
    <row r="51" spans="1:10" ht="15.75">
      <c r="A51" s="40">
        <v>42</v>
      </c>
      <c r="B51" s="7" t="s">
        <v>752</v>
      </c>
      <c r="C51" s="22" t="s">
        <v>753</v>
      </c>
      <c r="D51" s="8" t="s">
        <v>128</v>
      </c>
      <c r="E51" s="7" t="s">
        <v>754</v>
      </c>
      <c r="F51" s="40" t="s">
        <v>657</v>
      </c>
      <c r="G51" s="40">
        <v>31</v>
      </c>
      <c r="H51" s="40">
        <v>37</v>
      </c>
      <c r="I51" s="41">
        <f t="shared" si="1"/>
        <v>68</v>
      </c>
      <c r="J51" s="43"/>
    </row>
    <row r="52" spans="1:10" ht="15.75">
      <c r="A52" s="40">
        <v>43</v>
      </c>
      <c r="B52" s="7" t="s">
        <v>755</v>
      </c>
      <c r="C52" s="22" t="s">
        <v>756</v>
      </c>
      <c r="D52" s="8" t="s">
        <v>154</v>
      </c>
      <c r="E52" s="7" t="s">
        <v>757</v>
      </c>
      <c r="F52" s="40" t="s">
        <v>657</v>
      </c>
      <c r="G52" s="40">
        <v>28</v>
      </c>
      <c r="H52" s="40">
        <v>39</v>
      </c>
      <c r="I52" s="41">
        <f t="shared" si="1"/>
        <v>67</v>
      </c>
      <c r="J52" s="43"/>
    </row>
    <row r="53" spans="1:10" ht="15" customHeight="1">
      <c r="A53" s="40">
        <v>44</v>
      </c>
      <c r="B53" s="22" t="s">
        <v>758</v>
      </c>
      <c r="C53" s="22" t="s">
        <v>759</v>
      </c>
      <c r="D53" s="8" t="s">
        <v>136</v>
      </c>
      <c r="E53" s="7" t="s">
        <v>330</v>
      </c>
      <c r="F53" s="40" t="s">
        <v>657</v>
      </c>
      <c r="G53" s="40">
        <v>17</v>
      </c>
      <c r="H53" s="40">
        <v>50</v>
      </c>
      <c r="I53" s="41">
        <f t="shared" si="1"/>
        <v>67</v>
      </c>
      <c r="J53" s="43"/>
    </row>
    <row r="54" spans="1:10" ht="15.75">
      <c r="A54" s="40">
        <v>45</v>
      </c>
      <c r="B54" s="7" t="s">
        <v>760</v>
      </c>
      <c r="C54" s="22" t="s">
        <v>81</v>
      </c>
      <c r="D54" s="8" t="s">
        <v>82</v>
      </c>
      <c r="E54" s="7" t="s">
        <v>627</v>
      </c>
      <c r="F54" s="40" t="s">
        <v>657</v>
      </c>
      <c r="G54" s="40">
        <v>18</v>
      </c>
      <c r="H54" s="40">
        <v>48.5</v>
      </c>
      <c r="I54" s="41">
        <f t="shared" si="1"/>
        <v>66.5</v>
      </c>
      <c r="J54" s="43"/>
    </row>
    <row r="55" spans="1:10" ht="15.75">
      <c r="A55" s="40">
        <v>46</v>
      </c>
      <c r="B55" s="7" t="s">
        <v>761</v>
      </c>
      <c r="C55" s="22" t="s">
        <v>762</v>
      </c>
      <c r="D55" s="8" t="s">
        <v>136</v>
      </c>
      <c r="E55" s="7" t="s">
        <v>763</v>
      </c>
      <c r="F55" s="40" t="s">
        <v>657</v>
      </c>
      <c r="G55" s="40">
        <v>32</v>
      </c>
      <c r="H55" s="40">
        <v>33</v>
      </c>
      <c r="I55" s="41">
        <f t="shared" si="1"/>
        <v>65</v>
      </c>
      <c r="J55" s="43"/>
    </row>
    <row r="56" spans="1:10" ht="15.75">
      <c r="A56" s="40">
        <v>47</v>
      </c>
      <c r="B56" s="7" t="s">
        <v>764</v>
      </c>
      <c r="C56" s="22" t="s">
        <v>765</v>
      </c>
      <c r="D56" s="8" t="s">
        <v>140</v>
      </c>
      <c r="E56" s="7" t="s">
        <v>272</v>
      </c>
      <c r="F56" s="40" t="s">
        <v>657</v>
      </c>
      <c r="G56" s="40">
        <v>24.5</v>
      </c>
      <c r="H56" s="40">
        <v>38.5</v>
      </c>
      <c r="I56" s="41">
        <f t="shared" si="1"/>
        <v>63</v>
      </c>
      <c r="J56" s="43"/>
    </row>
    <row r="57" spans="1:10" ht="15.75">
      <c r="A57" s="40">
        <v>48</v>
      </c>
      <c r="B57" s="7" t="s">
        <v>766</v>
      </c>
      <c r="C57" s="22" t="s">
        <v>230</v>
      </c>
      <c r="D57" s="8" t="s">
        <v>231</v>
      </c>
      <c r="E57" s="7" t="s">
        <v>232</v>
      </c>
      <c r="F57" s="40" t="s">
        <v>657</v>
      </c>
      <c r="G57" s="40">
        <v>29.5</v>
      </c>
      <c r="H57" s="40">
        <v>33.5</v>
      </c>
      <c r="I57" s="41">
        <f t="shared" si="1"/>
        <v>63</v>
      </c>
      <c r="J57" s="43"/>
    </row>
    <row r="58" spans="1:10" ht="15.75">
      <c r="A58" s="40">
        <v>49</v>
      </c>
      <c r="B58" s="7" t="s">
        <v>767</v>
      </c>
      <c r="C58" s="22" t="s">
        <v>116</v>
      </c>
      <c r="D58" s="8" t="s">
        <v>27</v>
      </c>
      <c r="E58" s="7" t="s">
        <v>768</v>
      </c>
      <c r="F58" s="40" t="s">
        <v>657</v>
      </c>
      <c r="G58" s="40">
        <v>19</v>
      </c>
      <c r="H58" s="40">
        <v>43.5</v>
      </c>
      <c r="I58" s="41">
        <f t="shared" si="1"/>
        <v>62.5</v>
      </c>
      <c r="J58" s="43"/>
    </row>
    <row r="59" spans="1:10" ht="15.75">
      <c r="A59" s="40">
        <v>50</v>
      </c>
      <c r="B59" s="22" t="s">
        <v>769</v>
      </c>
      <c r="C59" s="22" t="s">
        <v>770</v>
      </c>
      <c r="D59" s="8" t="s">
        <v>220</v>
      </c>
      <c r="E59" s="7" t="s">
        <v>221</v>
      </c>
      <c r="F59" s="40" t="s">
        <v>657</v>
      </c>
      <c r="G59" s="40">
        <v>24.5</v>
      </c>
      <c r="H59" s="40">
        <v>37</v>
      </c>
      <c r="I59" s="41">
        <f t="shared" si="1"/>
        <v>61.5</v>
      </c>
      <c r="J59" s="43"/>
    </row>
    <row r="60" spans="1:10" ht="15.75">
      <c r="A60" s="40">
        <v>51</v>
      </c>
      <c r="B60" s="7" t="s">
        <v>771</v>
      </c>
      <c r="C60" s="22" t="s">
        <v>246</v>
      </c>
      <c r="D60" s="8" t="s">
        <v>110</v>
      </c>
      <c r="E60" s="7" t="s">
        <v>641</v>
      </c>
      <c r="F60" s="40" t="s">
        <v>657</v>
      </c>
      <c r="G60" s="40">
        <v>21</v>
      </c>
      <c r="H60" s="40">
        <v>39.5</v>
      </c>
      <c r="I60" s="41">
        <f t="shared" si="1"/>
        <v>60.5</v>
      </c>
      <c r="J60" s="43"/>
    </row>
    <row r="61" spans="1:10" ht="15.75">
      <c r="A61" s="40">
        <v>52</v>
      </c>
      <c r="B61" s="7" t="s">
        <v>772</v>
      </c>
      <c r="C61" s="22" t="s">
        <v>773</v>
      </c>
      <c r="D61" s="8" t="s">
        <v>120</v>
      </c>
      <c r="E61" s="7" t="s">
        <v>774</v>
      </c>
      <c r="F61" s="40" t="s">
        <v>657</v>
      </c>
      <c r="G61" s="40">
        <v>29</v>
      </c>
      <c r="H61" s="40">
        <v>29</v>
      </c>
      <c r="I61" s="41">
        <f t="shared" si="1"/>
        <v>58</v>
      </c>
      <c r="J61" s="43"/>
    </row>
    <row r="62" spans="1:10" ht="15.75">
      <c r="A62" s="40">
        <v>53</v>
      </c>
      <c r="B62" s="7" t="s">
        <v>775</v>
      </c>
      <c r="C62" s="22" t="s">
        <v>776</v>
      </c>
      <c r="D62" s="8" t="s">
        <v>144</v>
      </c>
      <c r="E62" s="7"/>
      <c r="F62" s="45" t="s">
        <v>683</v>
      </c>
      <c r="G62" s="40">
        <v>21</v>
      </c>
      <c r="H62" s="47" t="s">
        <v>777</v>
      </c>
      <c r="I62" s="48" t="s">
        <v>778</v>
      </c>
      <c r="J62" s="43"/>
    </row>
    <row r="63" spans="1:10" ht="15.75">
      <c r="A63" s="40">
        <v>54</v>
      </c>
      <c r="B63" s="7" t="s">
        <v>779</v>
      </c>
      <c r="C63" s="22" t="s">
        <v>450</v>
      </c>
      <c r="D63" s="8" t="s">
        <v>276</v>
      </c>
      <c r="E63" s="7" t="s">
        <v>780</v>
      </c>
      <c r="F63" s="40" t="s">
        <v>657</v>
      </c>
      <c r="G63" s="40">
        <v>24</v>
      </c>
      <c r="H63" s="40">
        <v>26</v>
      </c>
      <c r="I63" s="41">
        <f>SUM(G63:H63)</f>
        <v>50</v>
      </c>
      <c r="J63" s="43"/>
    </row>
    <row r="64" spans="1:10" ht="15.75">
      <c r="A64" s="40">
        <v>55</v>
      </c>
      <c r="B64" s="22" t="s">
        <v>781</v>
      </c>
      <c r="C64" s="22" t="s">
        <v>782</v>
      </c>
      <c r="D64" s="8" t="s">
        <v>168</v>
      </c>
      <c r="E64" s="7" t="s">
        <v>783</v>
      </c>
      <c r="F64" s="40" t="s">
        <v>657</v>
      </c>
      <c r="G64" s="49" t="s">
        <v>292</v>
      </c>
      <c r="H64" s="50" t="s">
        <v>292</v>
      </c>
      <c r="I64" s="48">
        <f>SUM(G64:H64)</f>
        <v>0</v>
      </c>
      <c r="J64" s="43"/>
    </row>
    <row r="65" spans="2:6" ht="15.75">
      <c r="B65" s="21"/>
      <c r="C65" s="33"/>
      <c r="D65" s="16"/>
      <c r="E65" s="21"/>
      <c r="F65" s="13"/>
    </row>
    <row r="66" spans="2:6" ht="15.75">
      <c r="B66" s="21"/>
      <c r="C66" s="33"/>
      <c r="D66" s="16"/>
      <c r="E66" s="21"/>
      <c r="F66" s="13"/>
    </row>
    <row r="67" spans="2:6" ht="15.75">
      <c r="B67" s="21"/>
      <c r="C67" s="33"/>
      <c r="D67" s="16"/>
      <c r="E67" s="21"/>
      <c r="F67" s="13"/>
    </row>
    <row r="68" spans="2:6" ht="15.75">
      <c r="B68" s="21"/>
      <c r="C68" s="33"/>
      <c r="D68" s="16"/>
      <c r="E68" s="21"/>
      <c r="F68" s="13"/>
    </row>
    <row r="69" spans="2:6" ht="15.75">
      <c r="B69" s="21"/>
      <c r="C69" s="33"/>
      <c r="D69" s="16"/>
      <c r="E69" s="21"/>
      <c r="F69" s="13"/>
    </row>
    <row r="70" spans="2:6" ht="15.75">
      <c r="B70" s="21"/>
      <c r="C70" s="33"/>
      <c r="D70" s="16"/>
      <c r="E70" s="21"/>
      <c r="F70" s="13"/>
    </row>
    <row r="71" spans="2:6" ht="15.75">
      <c r="B71" s="21"/>
      <c r="C71" s="33"/>
      <c r="D71" s="16"/>
      <c r="E71" s="21"/>
      <c r="F71" s="13"/>
    </row>
    <row r="72" spans="2:6" ht="15.75">
      <c r="B72" s="21"/>
      <c r="C72" s="33"/>
      <c r="D72" s="16"/>
      <c r="E72" s="21"/>
      <c r="F72" s="13"/>
    </row>
    <row r="73" spans="2:6" ht="15.75">
      <c r="B73" s="21"/>
      <c r="C73" s="33"/>
      <c r="D73" s="16"/>
      <c r="E73" s="21"/>
      <c r="F73" s="13"/>
    </row>
    <row r="74" spans="2:6" ht="15.75">
      <c r="B74" s="21"/>
      <c r="C74" s="33"/>
      <c r="D74" s="16"/>
      <c r="E74" s="21"/>
      <c r="F74" s="13"/>
    </row>
    <row r="75" spans="2:6" ht="15.75">
      <c r="B75" s="21"/>
      <c r="C75" s="33"/>
      <c r="D75" s="16"/>
      <c r="E75" s="21"/>
      <c r="F75" s="13"/>
    </row>
    <row r="76" spans="2:6" ht="15.75">
      <c r="B76" s="21"/>
      <c r="C76" s="33"/>
      <c r="D76" s="16"/>
      <c r="E76" s="21"/>
      <c r="F76" s="13"/>
    </row>
    <row r="77" spans="2:6" ht="15.75">
      <c r="B77" s="21"/>
      <c r="C77" s="33"/>
      <c r="D77" s="16"/>
      <c r="E77" s="21"/>
      <c r="F77" s="13"/>
    </row>
    <row r="78" spans="2:6" ht="15.75">
      <c r="B78" s="21"/>
      <c r="C78" s="33"/>
      <c r="D78" s="16"/>
      <c r="E78" s="21"/>
      <c r="F78" s="13"/>
    </row>
    <row r="79" spans="2:6" ht="15.75">
      <c r="B79" s="21"/>
      <c r="C79" s="33"/>
      <c r="D79" s="16"/>
      <c r="E79" s="21"/>
      <c r="F79" s="13"/>
    </row>
    <row r="80" spans="2:6" ht="15.75">
      <c r="B80" s="21"/>
      <c r="C80" s="33"/>
      <c r="D80" s="16"/>
      <c r="E80" s="21"/>
      <c r="F80" s="13"/>
    </row>
    <row r="81" spans="2:6" ht="15.75">
      <c r="B81" s="21"/>
      <c r="C81" s="33"/>
      <c r="D81" s="16"/>
      <c r="E81" s="21"/>
      <c r="F81" s="13"/>
    </row>
    <row r="82" spans="2:6" ht="15.75">
      <c r="B82" s="21"/>
      <c r="C82" s="33"/>
      <c r="D82" s="16"/>
      <c r="E82" s="21"/>
      <c r="F82" s="13"/>
    </row>
    <row r="83" spans="2:6" ht="15.75">
      <c r="B83" s="21"/>
      <c r="C83" s="33"/>
      <c r="D83" s="16"/>
      <c r="E83" s="21"/>
      <c r="F83" s="13"/>
    </row>
    <row r="84" spans="2:6" ht="15.75">
      <c r="B84" s="21"/>
      <c r="C84" s="33"/>
      <c r="D84" s="16"/>
      <c r="E84" s="21"/>
      <c r="F84" s="13"/>
    </row>
    <row r="85" spans="2:6" ht="15.75">
      <c r="B85" s="21"/>
      <c r="C85" s="33"/>
      <c r="D85" s="16"/>
      <c r="E85" s="21"/>
      <c r="F85" s="13"/>
    </row>
    <row r="86" spans="2:6" ht="15.75">
      <c r="B86" s="21"/>
      <c r="C86" s="33"/>
      <c r="D86" s="16"/>
      <c r="E86" s="21"/>
      <c r="F86" s="13"/>
    </row>
    <row r="87" spans="2:6" ht="15.75">
      <c r="B87" s="21"/>
      <c r="C87" s="33"/>
      <c r="D87" s="16"/>
      <c r="E87" s="21"/>
      <c r="F87" s="13"/>
    </row>
    <row r="88" spans="2:6" ht="15.75">
      <c r="B88" s="21"/>
      <c r="C88" s="33"/>
      <c r="D88" s="16"/>
      <c r="E88" s="21"/>
      <c r="F88" s="13"/>
    </row>
    <row r="89" spans="2:6" ht="15.75">
      <c r="B89" s="21"/>
      <c r="C89" s="33"/>
      <c r="D89" s="16"/>
      <c r="E89" s="21"/>
      <c r="F89" s="13"/>
    </row>
    <row r="90" spans="2:6" ht="15.75">
      <c r="B90" s="21"/>
      <c r="C90" s="33"/>
      <c r="D90" s="16"/>
      <c r="E90" s="21"/>
      <c r="F90" s="13"/>
    </row>
    <row r="91" spans="2:6" ht="15.75">
      <c r="B91" s="21"/>
      <c r="C91" s="33"/>
      <c r="D91" s="16"/>
      <c r="E91" s="21"/>
      <c r="F91" s="13"/>
    </row>
    <row r="92" spans="2:6" ht="15.75">
      <c r="B92" s="21"/>
      <c r="C92" s="33"/>
      <c r="D92" s="16"/>
      <c r="E92" s="21"/>
      <c r="F92" s="13"/>
    </row>
    <row r="93" ht="15.75">
      <c r="C93" s="33"/>
    </row>
  </sheetData>
  <mergeCells count="12">
    <mergeCell ref="A6:J6"/>
    <mergeCell ref="A7:J7"/>
    <mergeCell ref="A8:A9"/>
    <mergeCell ref="B8:B9"/>
    <mergeCell ref="C8:C9"/>
    <mergeCell ref="D8:D9"/>
    <mergeCell ref="F8:F9"/>
    <mergeCell ref="G8:G9"/>
    <mergeCell ref="H8:H9"/>
    <mergeCell ref="I8:I9"/>
    <mergeCell ref="E8:E9"/>
    <mergeCell ref="J8:J9"/>
  </mergeCells>
  <printOptions horizontalCentered="1"/>
  <pageMargins left="0.5511811023622047" right="0.5511811023622047" top="0.64" bottom="0.7874015748031497" header="0.5118110236220472" footer="0.5118110236220472"/>
  <pageSetup horizontalDpi="600" verticalDpi="600" orientation="landscape" paperSize="9" r:id="rId1"/>
  <headerFooter alignWithMargins="0">
    <oddFooter>&amp;LPresedinte&amp;CPagina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6">
      <selection activeCell="B10" sqref="B10:I83"/>
    </sheetView>
  </sheetViews>
  <sheetFormatPr defaultColWidth="9.140625" defaultRowHeight="12.75"/>
  <cols>
    <col min="1" max="1" width="5.57421875" style="36" customWidth="1"/>
    <col min="2" max="2" width="30.00390625" style="5" customWidth="1"/>
    <col min="3" max="3" width="31.57421875" style="37" customWidth="1"/>
    <col min="4" max="4" width="11.28125" style="37" customWidth="1"/>
    <col min="5" max="5" width="19.7109375" style="37" customWidth="1"/>
    <col min="6" max="6" width="7.421875" style="36" bestFit="1" customWidth="1"/>
    <col min="7" max="7" width="6.8515625" style="36" bestFit="1" customWidth="1"/>
    <col min="8" max="8" width="8.00390625" style="36" bestFit="1" customWidth="1"/>
    <col min="9" max="9" width="9.57421875" style="38" bestFit="1" customWidth="1"/>
    <col min="10" max="10" width="8.7109375" style="39" customWidth="1"/>
    <col min="11" max="16384" width="9.140625" style="36" customWidth="1"/>
  </cols>
  <sheetData>
    <row r="1" ht="1.5" customHeight="1">
      <c r="A1" s="36" t="s">
        <v>0</v>
      </c>
    </row>
    <row r="2" ht="15.75" hidden="1">
      <c r="A2" s="36" t="s">
        <v>1</v>
      </c>
    </row>
    <row r="3" ht="15.75" hidden="1"/>
    <row r="4" ht="15.75" hidden="1">
      <c r="D4" s="37" t="s">
        <v>2</v>
      </c>
    </row>
    <row r="5" ht="15.75" hidden="1"/>
    <row r="6" spans="1:10" ht="15.75">
      <c r="A6" s="59" t="s">
        <v>652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5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5" customHeight="1">
      <c r="A8" s="62" t="s">
        <v>481</v>
      </c>
      <c r="B8" s="62" t="s">
        <v>5</v>
      </c>
      <c r="C8" s="62" t="s">
        <v>6</v>
      </c>
      <c r="D8" s="62" t="s">
        <v>7</v>
      </c>
      <c r="E8" s="64" t="s">
        <v>8</v>
      </c>
      <c r="F8" s="62" t="s">
        <v>9</v>
      </c>
      <c r="G8" s="62" t="s">
        <v>10</v>
      </c>
      <c r="H8" s="62" t="s">
        <v>11</v>
      </c>
      <c r="I8" s="62" t="s">
        <v>12</v>
      </c>
      <c r="J8" s="62" t="s">
        <v>13</v>
      </c>
    </row>
    <row r="9" spans="1:10" ht="15" customHeight="1">
      <c r="A9" s="63"/>
      <c r="B9" s="63"/>
      <c r="C9" s="63"/>
      <c r="D9" s="63"/>
      <c r="E9" s="65"/>
      <c r="F9" s="63"/>
      <c r="G9" s="63"/>
      <c r="H9" s="63"/>
      <c r="I9" s="63"/>
      <c r="J9" s="63"/>
    </row>
    <row r="10" spans="1:10" ht="15.75">
      <c r="A10" s="40">
        <v>1</v>
      </c>
      <c r="B10" s="12" t="s">
        <v>482</v>
      </c>
      <c r="C10" s="22" t="s">
        <v>174</v>
      </c>
      <c r="D10" s="22" t="s">
        <v>175</v>
      </c>
      <c r="E10" s="7" t="s">
        <v>176</v>
      </c>
      <c r="F10" s="9" t="s">
        <v>483</v>
      </c>
      <c r="G10" s="40">
        <v>38</v>
      </c>
      <c r="H10" s="40">
        <v>60</v>
      </c>
      <c r="I10" s="41">
        <f aca="true" t="shared" si="0" ref="I10:I41">SUM(G10:H10)</f>
        <v>98</v>
      </c>
      <c r="J10" s="42" t="s">
        <v>19</v>
      </c>
    </row>
    <row r="11" spans="1:10" ht="15.75">
      <c r="A11" s="40">
        <v>2</v>
      </c>
      <c r="B11" s="8" t="s">
        <v>484</v>
      </c>
      <c r="C11" s="22" t="s">
        <v>105</v>
      </c>
      <c r="D11" s="22" t="s">
        <v>106</v>
      </c>
      <c r="E11" s="7" t="s">
        <v>485</v>
      </c>
      <c r="F11" s="9" t="s">
        <v>483</v>
      </c>
      <c r="G11" s="40">
        <v>38.5</v>
      </c>
      <c r="H11" s="40">
        <v>58.5</v>
      </c>
      <c r="I11" s="41">
        <f t="shared" si="0"/>
        <v>97</v>
      </c>
      <c r="J11" s="42" t="s">
        <v>24</v>
      </c>
    </row>
    <row r="12" spans="1:10" ht="15.75">
      <c r="A12" s="40">
        <v>3</v>
      </c>
      <c r="B12" s="8" t="s">
        <v>486</v>
      </c>
      <c r="C12" s="22" t="s">
        <v>487</v>
      </c>
      <c r="D12" s="22" t="s">
        <v>50</v>
      </c>
      <c r="E12" s="7" t="s">
        <v>488</v>
      </c>
      <c r="F12" s="9" t="s">
        <v>483</v>
      </c>
      <c r="G12" s="40">
        <v>40</v>
      </c>
      <c r="H12" s="40">
        <v>56</v>
      </c>
      <c r="I12" s="41">
        <f t="shared" si="0"/>
        <v>96</v>
      </c>
      <c r="J12" s="42" t="s">
        <v>33</v>
      </c>
    </row>
    <row r="13" spans="1:10" ht="15.75">
      <c r="A13" s="40">
        <v>4</v>
      </c>
      <c r="B13" s="8" t="s">
        <v>489</v>
      </c>
      <c r="C13" s="22" t="s">
        <v>490</v>
      </c>
      <c r="D13" s="22" t="s">
        <v>22</v>
      </c>
      <c r="E13" s="7" t="s">
        <v>23</v>
      </c>
      <c r="F13" s="9" t="s">
        <v>483</v>
      </c>
      <c r="G13" s="40">
        <v>38</v>
      </c>
      <c r="H13" s="40">
        <v>57</v>
      </c>
      <c r="I13" s="41">
        <f t="shared" si="0"/>
        <v>95</v>
      </c>
      <c r="J13" s="42" t="s">
        <v>39</v>
      </c>
    </row>
    <row r="14" spans="1:10" ht="15.75">
      <c r="A14" s="40">
        <v>5</v>
      </c>
      <c r="B14" s="12" t="s">
        <v>491</v>
      </c>
      <c r="C14" s="22" t="s">
        <v>174</v>
      </c>
      <c r="D14" s="22" t="s">
        <v>175</v>
      </c>
      <c r="E14" s="7" t="s">
        <v>176</v>
      </c>
      <c r="F14" s="9" t="s">
        <v>483</v>
      </c>
      <c r="G14" s="40">
        <v>40</v>
      </c>
      <c r="H14" s="40">
        <v>54.5</v>
      </c>
      <c r="I14" s="41">
        <f t="shared" si="0"/>
        <v>94.5</v>
      </c>
      <c r="J14" s="42" t="s">
        <v>39</v>
      </c>
    </row>
    <row r="15" spans="1:10" ht="15.75">
      <c r="A15" s="40">
        <v>6</v>
      </c>
      <c r="B15" s="12" t="s">
        <v>492</v>
      </c>
      <c r="C15" s="22" t="s">
        <v>493</v>
      </c>
      <c r="D15" s="22" t="s">
        <v>98</v>
      </c>
      <c r="E15" s="7" t="s">
        <v>114</v>
      </c>
      <c r="F15" s="9" t="s">
        <v>483</v>
      </c>
      <c r="G15" s="40">
        <v>36</v>
      </c>
      <c r="H15" s="40">
        <v>57.5</v>
      </c>
      <c r="I15" s="41">
        <f t="shared" si="0"/>
        <v>93.5</v>
      </c>
      <c r="J15" s="42" t="s">
        <v>39</v>
      </c>
    </row>
    <row r="16" spans="1:10" ht="15.75">
      <c r="A16" s="40">
        <v>7</v>
      </c>
      <c r="B16" s="12" t="s">
        <v>494</v>
      </c>
      <c r="C16" s="22" t="s">
        <v>495</v>
      </c>
      <c r="D16" s="22" t="s">
        <v>46</v>
      </c>
      <c r="E16" s="7" t="s">
        <v>496</v>
      </c>
      <c r="F16" s="9" t="s">
        <v>483</v>
      </c>
      <c r="G16" s="40">
        <v>40</v>
      </c>
      <c r="H16" s="40">
        <v>53</v>
      </c>
      <c r="I16" s="41">
        <f t="shared" si="0"/>
        <v>93</v>
      </c>
      <c r="J16" s="42" t="s">
        <v>39</v>
      </c>
    </row>
    <row r="17" spans="1:10" ht="15.75">
      <c r="A17" s="40">
        <v>8</v>
      </c>
      <c r="B17" s="12" t="s">
        <v>497</v>
      </c>
      <c r="C17" s="22" t="s">
        <v>463</v>
      </c>
      <c r="D17" s="22" t="s">
        <v>128</v>
      </c>
      <c r="E17" s="7" t="s">
        <v>498</v>
      </c>
      <c r="F17" s="9" t="s">
        <v>483</v>
      </c>
      <c r="G17" s="40">
        <v>37</v>
      </c>
      <c r="H17" s="40">
        <v>55.5</v>
      </c>
      <c r="I17" s="41">
        <f t="shared" si="0"/>
        <v>92.5</v>
      </c>
      <c r="J17" s="42" t="s">
        <v>39</v>
      </c>
    </row>
    <row r="18" spans="1:10" ht="15.75">
      <c r="A18" s="40">
        <v>9</v>
      </c>
      <c r="B18" s="12" t="s">
        <v>499</v>
      </c>
      <c r="C18" s="22" t="s">
        <v>500</v>
      </c>
      <c r="D18" s="22" t="s">
        <v>50</v>
      </c>
      <c r="E18" s="7" t="s">
        <v>501</v>
      </c>
      <c r="F18" s="9" t="s">
        <v>483</v>
      </c>
      <c r="G18" s="40">
        <v>35</v>
      </c>
      <c r="H18" s="40">
        <v>57.5</v>
      </c>
      <c r="I18" s="41">
        <f t="shared" si="0"/>
        <v>92.5</v>
      </c>
      <c r="J18" s="42" t="s">
        <v>39</v>
      </c>
    </row>
    <row r="19" spans="1:10" ht="18" customHeight="1">
      <c r="A19" s="40">
        <v>10</v>
      </c>
      <c r="B19" s="12" t="s">
        <v>502</v>
      </c>
      <c r="C19" s="22" t="s">
        <v>340</v>
      </c>
      <c r="D19" s="22" t="s">
        <v>74</v>
      </c>
      <c r="E19" s="7" t="s">
        <v>503</v>
      </c>
      <c r="F19" s="9" t="s">
        <v>483</v>
      </c>
      <c r="G19" s="40">
        <v>33</v>
      </c>
      <c r="H19" s="40">
        <v>59</v>
      </c>
      <c r="I19" s="41">
        <f t="shared" si="0"/>
        <v>92</v>
      </c>
      <c r="J19" s="42" t="s">
        <v>39</v>
      </c>
    </row>
    <row r="20" spans="1:10" ht="15.75">
      <c r="A20" s="40">
        <v>11</v>
      </c>
      <c r="B20" s="12" t="s">
        <v>504</v>
      </c>
      <c r="C20" s="22" t="s">
        <v>505</v>
      </c>
      <c r="D20" s="22" t="s">
        <v>22</v>
      </c>
      <c r="E20" s="7" t="s">
        <v>506</v>
      </c>
      <c r="F20" s="9" t="s">
        <v>483</v>
      </c>
      <c r="G20" s="40">
        <v>37</v>
      </c>
      <c r="H20" s="40">
        <v>55</v>
      </c>
      <c r="I20" s="41">
        <f t="shared" si="0"/>
        <v>92</v>
      </c>
      <c r="J20" s="42" t="s">
        <v>39</v>
      </c>
    </row>
    <row r="21" spans="1:10" ht="15.75">
      <c r="A21" s="40">
        <v>12</v>
      </c>
      <c r="B21" s="12" t="s">
        <v>507</v>
      </c>
      <c r="C21" s="22" t="s">
        <v>508</v>
      </c>
      <c r="D21" s="22" t="s">
        <v>37</v>
      </c>
      <c r="E21" s="7" t="s">
        <v>509</v>
      </c>
      <c r="F21" s="9" t="s">
        <v>483</v>
      </c>
      <c r="G21" s="40">
        <v>37.5</v>
      </c>
      <c r="H21" s="40">
        <v>54</v>
      </c>
      <c r="I21" s="41">
        <f t="shared" si="0"/>
        <v>91.5</v>
      </c>
      <c r="J21" s="42" t="s">
        <v>39</v>
      </c>
    </row>
    <row r="22" spans="1:10" ht="15.75">
      <c r="A22" s="40">
        <v>13</v>
      </c>
      <c r="B22" s="12" t="s">
        <v>510</v>
      </c>
      <c r="C22" s="22" t="s">
        <v>505</v>
      </c>
      <c r="D22" s="22" t="s">
        <v>22</v>
      </c>
      <c r="E22" s="7" t="s">
        <v>511</v>
      </c>
      <c r="F22" s="9" t="s">
        <v>483</v>
      </c>
      <c r="G22" s="40">
        <v>35.5</v>
      </c>
      <c r="H22" s="40">
        <v>55</v>
      </c>
      <c r="I22" s="41">
        <f t="shared" si="0"/>
        <v>90.5</v>
      </c>
      <c r="J22" s="42" t="s">
        <v>39</v>
      </c>
    </row>
    <row r="23" spans="1:10" ht="15.75">
      <c r="A23" s="40">
        <v>14</v>
      </c>
      <c r="B23" s="8" t="s">
        <v>512</v>
      </c>
      <c r="C23" s="22" t="s">
        <v>163</v>
      </c>
      <c r="D23" s="22" t="s">
        <v>164</v>
      </c>
      <c r="E23" s="7" t="s">
        <v>513</v>
      </c>
      <c r="F23" s="9" t="s">
        <v>483</v>
      </c>
      <c r="G23" s="40">
        <v>38</v>
      </c>
      <c r="H23" s="40">
        <v>52.5</v>
      </c>
      <c r="I23" s="41">
        <f t="shared" si="0"/>
        <v>90.5</v>
      </c>
      <c r="J23" s="42" t="s">
        <v>39</v>
      </c>
    </row>
    <row r="24" spans="1:10" ht="18" customHeight="1">
      <c r="A24" s="40">
        <v>15</v>
      </c>
      <c r="B24" s="12" t="s">
        <v>514</v>
      </c>
      <c r="C24" s="22" t="s">
        <v>495</v>
      </c>
      <c r="D24" s="22" t="s">
        <v>46</v>
      </c>
      <c r="E24" s="7" t="s">
        <v>376</v>
      </c>
      <c r="F24" s="9" t="s">
        <v>483</v>
      </c>
      <c r="G24" s="40">
        <v>37</v>
      </c>
      <c r="H24" s="40">
        <v>53.5</v>
      </c>
      <c r="I24" s="41">
        <f t="shared" si="0"/>
        <v>90.5</v>
      </c>
      <c r="J24" s="42" t="s">
        <v>39</v>
      </c>
    </row>
    <row r="25" spans="1:10" ht="15.75">
      <c r="A25" s="40">
        <v>16</v>
      </c>
      <c r="B25" s="12" t="s">
        <v>515</v>
      </c>
      <c r="C25" s="22" t="s">
        <v>516</v>
      </c>
      <c r="D25" s="22" t="s">
        <v>31</v>
      </c>
      <c r="E25" s="7" t="s">
        <v>217</v>
      </c>
      <c r="F25" s="9" t="s">
        <v>483</v>
      </c>
      <c r="G25" s="40">
        <v>39</v>
      </c>
      <c r="H25" s="40">
        <v>50.5</v>
      </c>
      <c r="I25" s="41">
        <f t="shared" si="0"/>
        <v>89.5</v>
      </c>
      <c r="J25" s="42" t="s">
        <v>39</v>
      </c>
    </row>
    <row r="26" spans="1:10" ht="15.75">
      <c r="A26" s="40">
        <v>17</v>
      </c>
      <c r="B26" s="12" t="s">
        <v>517</v>
      </c>
      <c r="C26" s="22" t="s">
        <v>518</v>
      </c>
      <c r="D26" s="22" t="s">
        <v>220</v>
      </c>
      <c r="E26" s="7" t="s">
        <v>238</v>
      </c>
      <c r="F26" s="9" t="s">
        <v>483</v>
      </c>
      <c r="G26" s="40">
        <v>30.5</v>
      </c>
      <c r="H26" s="40">
        <v>59</v>
      </c>
      <c r="I26" s="41">
        <f t="shared" si="0"/>
        <v>89.5</v>
      </c>
      <c r="J26" s="42" t="s">
        <v>39</v>
      </c>
    </row>
    <row r="27" spans="1:10" ht="15.75">
      <c r="A27" s="40">
        <v>18</v>
      </c>
      <c r="B27" s="12" t="s">
        <v>519</v>
      </c>
      <c r="C27" s="22" t="s">
        <v>167</v>
      </c>
      <c r="D27" s="22" t="s">
        <v>168</v>
      </c>
      <c r="E27" s="7" t="s">
        <v>520</v>
      </c>
      <c r="F27" s="9" t="s">
        <v>483</v>
      </c>
      <c r="G27" s="40">
        <v>38</v>
      </c>
      <c r="H27" s="40">
        <v>51</v>
      </c>
      <c r="I27" s="41">
        <f t="shared" si="0"/>
        <v>89</v>
      </c>
      <c r="J27" s="42" t="s">
        <v>39</v>
      </c>
    </row>
    <row r="28" spans="1:10" ht="15.75" customHeight="1">
      <c r="A28" s="40">
        <v>19</v>
      </c>
      <c r="B28" s="8" t="s">
        <v>521</v>
      </c>
      <c r="C28" s="22" t="s">
        <v>522</v>
      </c>
      <c r="D28" s="22" t="s">
        <v>124</v>
      </c>
      <c r="E28" s="7" t="s">
        <v>523</v>
      </c>
      <c r="F28" s="9" t="s">
        <v>483</v>
      </c>
      <c r="G28" s="40">
        <v>34</v>
      </c>
      <c r="H28" s="40">
        <v>55</v>
      </c>
      <c r="I28" s="41">
        <f t="shared" si="0"/>
        <v>89</v>
      </c>
      <c r="J28" s="42" t="s">
        <v>39</v>
      </c>
    </row>
    <row r="29" spans="1:10" ht="15.75">
      <c r="A29" s="40">
        <v>20</v>
      </c>
      <c r="B29" s="8" t="s">
        <v>524</v>
      </c>
      <c r="C29" s="22" t="s">
        <v>365</v>
      </c>
      <c r="D29" s="22" t="s">
        <v>268</v>
      </c>
      <c r="E29" s="7" t="s">
        <v>525</v>
      </c>
      <c r="F29" s="9" t="s">
        <v>483</v>
      </c>
      <c r="G29" s="40">
        <v>33.5</v>
      </c>
      <c r="H29" s="40">
        <v>55</v>
      </c>
      <c r="I29" s="41">
        <f t="shared" si="0"/>
        <v>88.5</v>
      </c>
      <c r="J29" s="42" t="s">
        <v>39</v>
      </c>
    </row>
    <row r="30" spans="1:10" ht="15.75">
      <c r="A30" s="40">
        <v>21</v>
      </c>
      <c r="B30" s="8" t="s">
        <v>526</v>
      </c>
      <c r="C30" s="22" t="s">
        <v>495</v>
      </c>
      <c r="D30" s="22" t="s">
        <v>46</v>
      </c>
      <c r="E30" s="7" t="s">
        <v>527</v>
      </c>
      <c r="F30" s="9" t="s">
        <v>483</v>
      </c>
      <c r="G30" s="40">
        <v>39</v>
      </c>
      <c r="H30" s="40">
        <v>49</v>
      </c>
      <c r="I30" s="41">
        <f t="shared" si="0"/>
        <v>88</v>
      </c>
      <c r="J30" s="42" t="s">
        <v>39</v>
      </c>
    </row>
    <row r="31" spans="1:10" ht="15.75">
      <c r="A31" s="40">
        <v>22</v>
      </c>
      <c r="B31" s="8" t="s">
        <v>528</v>
      </c>
      <c r="C31" s="22" t="s">
        <v>529</v>
      </c>
      <c r="D31" s="22" t="s">
        <v>58</v>
      </c>
      <c r="E31" s="7" t="s">
        <v>530</v>
      </c>
      <c r="F31" s="9" t="s">
        <v>483</v>
      </c>
      <c r="G31" s="40">
        <v>34.5</v>
      </c>
      <c r="H31" s="40">
        <v>53</v>
      </c>
      <c r="I31" s="41">
        <f t="shared" si="0"/>
        <v>87.5</v>
      </c>
      <c r="J31" s="43"/>
    </row>
    <row r="32" spans="1:10" ht="17.25" customHeight="1">
      <c r="A32" s="40">
        <v>23</v>
      </c>
      <c r="B32" s="12" t="s">
        <v>531</v>
      </c>
      <c r="C32" s="22" t="s">
        <v>532</v>
      </c>
      <c r="D32" s="22" t="s">
        <v>70</v>
      </c>
      <c r="E32" s="7" t="s">
        <v>533</v>
      </c>
      <c r="F32" s="9" t="s">
        <v>483</v>
      </c>
      <c r="G32" s="40">
        <v>35</v>
      </c>
      <c r="H32" s="40">
        <v>52.5</v>
      </c>
      <c r="I32" s="41">
        <f t="shared" si="0"/>
        <v>87.5</v>
      </c>
      <c r="J32" s="43"/>
    </row>
    <row r="33" spans="1:10" ht="15.75">
      <c r="A33" s="40">
        <v>24</v>
      </c>
      <c r="B33" s="12" t="s">
        <v>534</v>
      </c>
      <c r="C33" s="22" t="s">
        <v>101</v>
      </c>
      <c r="D33" s="22" t="s">
        <v>102</v>
      </c>
      <c r="E33" s="7" t="s">
        <v>103</v>
      </c>
      <c r="F33" s="9" t="s">
        <v>483</v>
      </c>
      <c r="G33" s="40">
        <v>31</v>
      </c>
      <c r="H33" s="40">
        <v>56.5</v>
      </c>
      <c r="I33" s="41">
        <f t="shared" si="0"/>
        <v>87.5</v>
      </c>
      <c r="J33" s="43"/>
    </row>
    <row r="34" spans="1:10" ht="15.75">
      <c r="A34" s="40">
        <v>25</v>
      </c>
      <c r="B34" s="8" t="s">
        <v>535</v>
      </c>
      <c r="C34" s="22" t="s">
        <v>495</v>
      </c>
      <c r="D34" s="22" t="s">
        <v>46</v>
      </c>
      <c r="E34" s="7" t="s">
        <v>527</v>
      </c>
      <c r="F34" s="9" t="s">
        <v>483</v>
      </c>
      <c r="G34" s="40">
        <v>39.5</v>
      </c>
      <c r="H34" s="40">
        <v>47.5</v>
      </c>
      <c r="I34" s="41">
        <f t="shared" si="0"/>
        <v>87</v>
      </c>
      <c r="J34" s="43"/>
    </row>
    <row r="35" spans="1:10" ht="15.75">
      <c r="A35" s="40">
        <v>26</v>
      </c>
      <c r="B35" s="12" t="s">
        <v>536</v>
      </c>
      <c r="C35" s="22" t="s">
        <v>537</v>
      </c>
      <c r="D35" s="22" t="s">
        <v>164</v>
      </c>
      <c r="E35" s="7" t="s">
        <v>538</v>
      </c>
      <c r="F35" s="9" t="s">
        <v>483</v>
      </c>
      <c r="G35" s="40">
        <v>37</v>
      </c>
      <c r="H35" s="40">
        <v>50</v>
      </c>
      <c r="I35" s="41">
        <f t="shared" si="0"/>
        <v>87</v>
      </c>
      <c r="J35" s="43"/>
    </row>
    <row r="36" spans="1:10" ht="15.75">
      <c r="A36" s="40">
        <v>27</v>
      </c>
      <c r="B36" s="12" t="s">
        <v>539</v>
      </c>
      <c r="C36" s="22" t="s">
        <v>540</v>
      </c>
      <c r="D36" s="22" t="s">
        <v>276</v>
      </c>
      <c r="E36" s="7" t="s">
        <v>541</v>
      </c>
      <c r="F36" s="9" t="s">
        <v>483</v>
      </c>
      <c r="G36" s="40">
        <v>28</v>
      </c>
      <c r="H36" s="40">
        <v>59</v>
      </c>
      <c r="I36" s="41">
        <f t="shared" si="0"/>
        <v>87</v>
      </c>
      <c r="J36" s="43"/>
    </row>
    <row r="37" spans="1:10" ht="15.75">
      <c r="A37" s="40">
        <v>28</v>
      </c>
      <c r="B37" s="12" t="s">
        <v>542</v>
      </c>
      <c r="C37" s="22" t="s">
        <v>463</v>
      </c>
      <c r="D37" s="22" t="s">
        <v>128</v>
      </c>
      <c r="E37" s="7" t="s">
        <v>543</v>
      </c>
      <c r="F37" s="9" t="s">
        <v>483</v>
      </c>
      <c r="G37" s="40">
        <v>34</v>
      </c>
      <c r="H37" s="40">
        <v>52.5</v>
      </c>
      <c r="I37" s="41">
        <f t="shared" si="0"/>
        <v>86.5</v>
      </c>
      <c r="J37" s="43"/>
    </row>
    <row r="38" spans="1:10" ht="15.75">
      <c r="A38" s="40">
        <v>29</v>
      </c>
      <c r="B38" s="12" t="s">
        <v>544</v>
      </c>
      <c r="C38" s="22" t="s">
        <v>545</v>
      </c>
      <c r="D38" s="22" t="s">
        <v>66</v>
      </c>
      <c r="E38" s="7" t="s">
        <v>546</v>
      </c>
      <c r="F38" s="9" t="s">
        <v>483</v>
      </c>
      <c r="G38" s="40">
        <v>36</v>
      </c>
      <c r="H38" s="40">
        <v>50.5</v>
      </c>
      <c r="I38" s="41">
        <f t="shared" si="0"/>
        <v>86.5</v>
      </c>
      <c r="J38" s="43"/>
    </row>
    <row r="39" spans="1:10" ht="15.75">
      <c r="A39" s="40">
        <v>30</v>
      </c>
      <c r="B39" s="12" t="s">
        <v>547</v>
      </c>
      <c r="C39" s="22" t="s">
        <v>548</v>
      </c>
      <c r="D39" s="22" t="s">
        <v>140</v>
      </c>
      <c r="E39" s="7" t="s">
        <v>549</v>
      </c>
      <c r="F39" s="9" t="s">
        <v>483</v>
      </c>
      <c r="G39" s="40">
        <v>34</v>
      </c>
      <c r="H39" s="40">
        <v>52</v>
      </c>
      <c r="I39" s="41">
        <f t="shared" si="0"/>
        <v>86</v>
      </c>
      <c r="J39" s="43"/>
    </row>
    <row r="40" spans="1:10" ht="15.75">
      <c r="A40" s="40">
        <v>31</v>
      </c>
      <c r="B40" s="12" t="s">
        <v>550</v>
      </c>
      <c r="C40" s="22" t="s">
        <v>69</v>
      </c>
      <c r="D40" s="22" t="s">
        <v>70</v>
      </c>
      <c r="E40" s="7" t="s">
        <v>71</v>
      </c>
      <c r="F40" s="9" t="s">
        <v>483</v>
      </c>
      <c r="G40" s="40">
        <v>37</v>
      </c>
      <c r="H40" s="40">
        <v>49</v>
      </c>
      <c r="I40" s="41">
        <f t="shared" si="0"/>
        <v>86</v>
      </c>
      <c r="J40" s="43"/>
    </row>
    <row r="41" spans="1:10" ht="15.75">
      <c r="A41" s="40">
        <v>32</v>
      </c>
      <c r="B41" s="12" t="s">
        <v>551</v>
      </c>
      <c r="C41" s="22" t="s">
        <v>325</v>
      </c>
      <c r="D41" s="22" t="s">
        <v>54</v>
      </c>
      <c r="E41" s="7" t="s">
        <v>552</v>
      </c>
      <c r="F41" s="9" t="s">
        <v>483</v>
      </c>
      <c r="G41" s="40">
        <v>31</v>
      </c>
      <c r="H41" s="40">
        <v>55</v>
      </c>
      <c r="I41" s="41">
        <f t="shared" si="0"/>
        <v>86</v>
      </c>
      <c r="J41" s="43"/>
    </row>
    <row r="42" spans="1:10" ht="15.75">
      <c r="A42" s="40">
        <v>33</v>
      </c>
      <c r="B42" s="12" t="s">
        <v>553</v>
      </c>
      <c r="C42" s="22" t="s">
        <v>53</v>
      </c>
      <c r="D42" s="22" t="s">
        <v>54</v>
      </c>
      <c r="E42" s="7" t="s">
        <v>554</v>
      </c>
      <c r="F42" s="9" t="s">
        <v>483</v>
      </c>
      <c r="G42" s="40">
        <v>37</v>
      </c>
      <c r="H42" s="40">
        <v>47.5</v>
      </c>
      <c r="I42" s="41">
        <f aca="true" t="shared" si="1" ref="I42:I73">SUM(G42:H42)</f>
        <v>84.5</v>
      </c>
      <c r="J42" s="43"/>
    </row>
    <row r="43" spans="1:10" ht="15.75">
      <c r="A43" s="40">
        <v>34</v>
      </c>
      <c r="B43" s="8" t="s">
        <v>555</v>
      </c>
      <c r="C43" s="22" t="s">
        <v>223</v>
      </c>
      <c r="D43" s="22" t="s">
        <v>224</v>
      </c>
      <c r="E43" s="7" t="s">
        <v>556</v>
      </c>
      <c r="F43" s="9" t="s">
        <v>483</v>
      </c>
      <c r="G43" s="40">
        <v>38.5</v>
      </c>
      <c r="H43" s="40">
        <v>45.5</v>
      </c>
      <c r="I43" s="41">
        <f t="shared" si="1"/>
        <v>84</v>
      </c>
      <c r="J43" s="43"/>
    </row>
    <row r="44" spans="1:10" ht="15.75">
      <c r="A44" s="40">
        <v>35</v>
      </c>
      <c r="B44" s="12" t="s">
        <v>557</v>
      </c>
      <c r="C44" s="22" t="s">
        <v>558</v>
      </c>
      <c r="D44" s="22" t="s">
        <v>31</v>
      </c>
      <c r="E44" s="7" t="s">
        <v>559</v>
      </c>
      <c r="F44" s="9" t="s">
        <v>483</v>
      </c>
      <c r="G44" s="40">
        <v>34.5</v>
      </c>
      <c r="H44" s="40">
        <v>48.5</v>
      </c>
      <c r="I44" s="41">
        <f t="shared" si="1"/>
        <v>83</v>
      </c>
      <c r="J44" s="43"/>
    </row>
    <row r="45" spans="1:10" ht="16.5" customHeight="1">
      <c r="A45" s="40">
        <v>36</v>
      </c>
      <c r="B45" s="12" t="s">
        <v>560</v>
      </c>
      <c r="C45" s="22" t="s">
        <v>561</v>
      </c>
      <c r="D45" s="22" t="s">
        <v>185</v>
      </c>
      <c r="E45" s="7" t="s">
        <v>562</v>
      </c>
      <c r="F45" s="9" t="s">
        <v>483</v>
      </c>
      <c r="G45" s="40">
        <v>31</v>
      </c>
      <c r="H45" s="40">
        <v>51.5</v>
      </c>
      <c r="I45" s="41">
        <f t="shared" si="1"/>
        <v>82.5</v>
      </c>
      <c r="J45" s="43"/>
    </row>
    <row r="46" spans="1:10" ht="15.75">
      <c r="A46" s="40">
        <v>37</v>
      </c>
      <c r="B46" s="12" t="s">
        <v>563</v>
      </c>
      <c r="C46" s="22" t="s">
        <v>564</v>
      </c>
      <c r="D46" s="22" t="s">
        <v>42</v>
      </c>
      <c r="E46" s="7" t="s">
        <v>565</v>
      </c>
      <c r="F46" s="9" t="s">
        <v>483</v>
      </c>
      <c r="G46" s="40">
        <v>38</v>
      </c>
      <c r="H46" s="40">
        <v>44</v>
      </c>
      <c r="I46" s="41">
        <f t="shared" si="1"/>
        <v>82</v>
      </c>
      <c r="J46" s="43"/>
    </row>
    <row r="47" spans="1:10" ht="15.75">
      <c r="A47" s="40">
        <v>38</v>
      </c>
      <c r="B47" s="8" t="s">
        <v>566</v>
      </c>
      <c r="C47" s="22" t="s">
        <v>567</v>
      </c>
      <c r="D47" s="22" t="s">
        <v>98</v>
      </c>
      <c r="E47" s="7"/>
      <c r="F47" s="9" t="s">
        <v>483</v>
      </c>
      <c r="G47" s="40">
        <v>35</v>
      </c>
      <c r="H47" s="40">
        <v>47</v>
      </c>
      <c r="I47" s="41">
        <f t="shared" si="1"/>
        <v>82</v>
      </c>
      <c r="J47" s="43"/>
    </row>
    <row r="48" spans="1:10" ht="15.75">
      <c r="A48" s="40">
        <v>39</v>
      </c>
      <c r="B48" s="12" t="s">
        <v>568</v>
      </c>
      <c r="C48" s="22" t="s">
        <v>567</v>
      </c>
      <c r="D48" s="22" t="s">
        <v>98</v>
      </c>
      <c r="E48" s="7" t="s">
        <v>569</v>
      </c>
      <c r="F48" s="9" t="s">
        <v>483</v>
      </c>
      <c r="G48" s="40">
        <v>36</v>
      </c>
      <c r="H48" s="40">
        <v>45.5</v>
      </c>
      <c r="I48" s="41">
        <f t="shared" si="1"/>
        <v>81.5</v>
      </c>
      <c r="J48" s="43"/>
    </row>
    <row r="49" spans="1:10" ht="15.75">
      <c r="A49" s="40">
        <v>40</v>
      </c>
      <c r="B49" s="12" t="s">
        <v>570</v>
      </c>
      <c r="C49" s="22" t="s">
        <v>466</v>
      </c>
      <c r="D49" s="22" t="s">
        <v>231</v>
      </c>
      <c r="E49" s="7" t="s">
        <v>571</v>
      </c>
      <c r="F49" s="9" t="s">
        <v>483</v>
      </c>
      <c r="G49" s="40">
        <v>34</v>
      </c>
      <c r="H49" s="40">
        <v>47</v>
      </c>
      <c r="I49" s="41">
        <f t="shared" si="1"/>
        <v>81</v>
      </c>
      <c r="J49" s="43"/>
    </row>
    <row r="50" spans="1:10" ht="15.75">
      <c r="A50" s="40">
        <v>41</v>
      </c>
      <c r="B50" s="12" t="s">
        <v>572</v>
      </c>
      <c r="C50" s="22" t="s">
        <v>573</v>
      </c>
      <c r="D50" s="22" t="s">
        <v>78</v>
      </c>
      <c r="E50" s="7" t="s">
        <v>79</v>
      </c>
      <c r="F50" s="9" t="s">
        <v>483</v>
      </c>
      <c r="G50" s="40">
        <v>39</v>
      </c>
      <c r="H50" s="40">
        <v>41.5</v>
      </c>
      <c r="I50" s="41">
        <f t="shared" si="1"/>
        <v>80.5</v>
      </c>
      <c r="J50" s="43"/>
    </row>
    <row r="51" spans="1:10" ht="15.75">
      <c r="A51" s="40">
        <v>42</v>
      </c>
      <c r="B51" s="8" t="s">
        <v>574</v>
      </c>
      <c r="C51" s="22" t="s">
        <v>575</v>
      </c>
      <c r="D51" s="22" t="s">
        <v>98</v>
      </c>
      <c r="E51" s="7" t="s">
        <v>576</v>
      </c>
      <c r="F51" s="9" t="s">
        <v>483</v>
      </c>
      <c r="G51" s="40">
        <v>37</v>
      </c>
      <c r="H51" s="40">
        <v>43</v>
      </c>
      <c r="I51" s="41">
        <f t="shared" si="1"/>
        <v>80</v>
      </c>
      <c r="J51" s="43"/>
    </row>
    <row r="52" spans="1:10" ht="15.75">
      <c r="A52" s="40">
        <v>43</v>
      </c>
      <c r="B52" s="12" t="s">
        <v>577</v>
      </c>
      <c r="C52" s="22" t="s">
        <v>463</v>
      </c>
      <c r="D52" s="22" t="s">
        <v>128</v>
      </c>
      <c r="E52" s="7" t="s">
        <v>578</v>
      </c>
      <c r="F52" s="9" t="s">
        <v>483</v>
      </c>
      <c r="G52" s="40">
        <v>34</v>
      </c>
      <c r="H52" s="40">
        <v>45.5</v>
      </c>
      <c r="I52" s="41">
        <f t="shared" si="1"/>
        <v>79.5</v>
      </c>
      <c r="J52" s="43"/>
    </row>
    <row r="53" spans="1:10" ht="15.75">
      <c r="A53" s="40">
        <v>44</v>
      </c>
      <c r="B53" s="12" t="s">
        <v>579</v>
      </c>
      <c r="C53" s="22" t="s">
        <v>332</v>
      </c>
      <c r="D53" s="22" t="s">
        <v>42</v>
      </c>
      <c r="E53" s="7" t="s">
        <v>333</v>
      </c>
      <c r="F53" s="9" t="s">
        <v>483</v>
      </c>
      <c r="G53" s="40">
        <v>38.5</v>
      </c>
      <c r="H53" s="40">
        <v>40</v>
      </c>
      <c r="I53" s="41">
        <f t="shared" si="1"/>
        <v>78.5</v>
      </c>
      <c r="J53" s="43"/>
    </row>
    <row r="54" spans="1:10" ht="15.75">
      <c r="A54" s="40">
        <v>45</v>
      </c>
      <c r="B54" s="12" t="s">
        <v>580</v>
      </c>
      <c r="C54" s="22" t="s">
        <v>581</v>
      </c>
      <c r="D54" s="22" t="s">
        <v>136</v>
      </c>
      <c r="E54" s="7" t="s">
        <v>582</v>
      </c>
      <c r="F54" s="9" t="s">
        <v>483</v>
      </c>
      <c r="G54" s="40">
        <v>26</v>
      </c>
      <c r="H54" s="40">
        <v>52</v>
      </c>
      <c r="I54" s="41">
        <f t="shared" si="1"/>
        <v>78</v>
      </c>
      <c r="J54" s="43"/>
    </row>
    <row r="55" spans="1:10" ht="15.75">
      <c r="A55" s="40">
        <v>46</v>
      </c>
      <c r="B55" s="8" t="s">
        <v>583</v>
      </c>
      <c r="C55" s="22" t="s">
        <v>584</v>
      </c>
      <c r="D55" s="22" t="s">
        <v>290</v>
      </c>
      <c r="E55" s="7" t="s">
        <v>585</v>
      </c>
      <c r="F55" s="9" t="s">
        <v>483</v>
      </c>
      <c r="G55" s="9">
        <v>30</v>
      </c>
      <c r="H55" s="9">
        <v>47</v>
      </c>
      <c r="I55" s="41">
        <f t="shared" si="1"/>
        <v>77</v>
      </c>
      <c r="J55" s="43"/>
    </row>
    <row r="56" spans="1:10" ht="15.75">
      <c r="A56" s="40">
        <v>47</v>
      </c>
      <c r="B56" s="12" t="s">
        <v>586</v>
      </c>
      <c r="C56" s="22" t="s">
        <v>587</v>
      </c>
      <c r="D56" s="22" t="s">
        <v>268</v>
      </c>
      <c r="E56" s="7" t="s">
        <v>588</v>
      </c>
      <c r="F56" s="9" t="s">
        <v>483</v>
      </c>
      <c r="G56" s="40">
        <v>24.5</v>
      </c>
      <c r="H56" s="40">
        <v>52</v>
      </c>
      <c r="I56" s="41">
        <f t="shared" si="1"/>
        <v>76.5</v>
      </c>
      <c r="J56" s="43"/>
    </row>
    <row r="57" spans="1:10" ht="15.75">
      <c r="A57" s="40">
        <v>48</v>
      </c>
      <c r="B57" s="8" t="s">
        <v>589</v>
      </c>
      <c r="C57" s="22" t="s">
        <v>590</v>
      </c>
      <c r="D57" s="22" t="s">
        <v>62</v>
      </c>
      <c r="E57" s="7" t="s">
        <v>591</v>
      </c>
      <c r="F57" s="9" t="s">
        <v>483</v>
      </c>
      <c r="G57" s="40">
        <v>36</v>
      </c>
      <c r="H57" s="40">
        <v>40</v>
      </c>
      <c r="I57" s="41">
        <f t="shared" si="1"/>
        <v>76</v>
      </c>
      <c r="J57" s="43"/>
    </row>
    <row r="58" spans="1:10" ht="15.75">
      <c r="A58" s="40">
        <v>49</v>
      </c>
      <c r="B58" s="8" t="s">
        <v>592</v>
      </c>
      <c r="C58" s="22" t="s">
        <v>593</v>
      </c>
      <c r="D58" s="22" t="s">
        <v>220</v>
      </c>
      <c r="E58" s="7"/>
      <c r="F58" s="9" t="s">
        <v>483</v>
      </c>
      <c r="G58" s="40">
        <v>30</v>
      </c>
      <c r="H58" s="40">
        <v>46</v>
      </c>
      <c r="I58" s="41">
        <f t="shared" si="1"/>
        <v>76</v>
      </c>
      <c r="J58" s="43"/>
    </row>
    <row r="59" spans="1:10" ht="15.75">
      <c r="A59" s="40">
        <v>50</v>
      </c>
      <c r="B59" s="12" t="s">
        <v>594</v>
      </c>
      <c r="C59" s="22" t="s">
        <v>460</v>
      </c>
      <c r="D59" s="22" t="s">
        <v>120</v>
      </c>
      <c r="E59" s="7" t="s">
        <v>595</v>
      </c>
      <c r="F59" s="9" t="s">
        <v>483</v>
      </c>
      <c r="G59" s="40">
        <v>28</v>
      </c>
      <c r="H59" s="40">
        <v>48</v>
      </c>
      <c r="I59" s="41">
        <f t="shared" si="1"/>
        <v>76</v>
      </c>
      <c r="J59" s="43"/>
    </row>
    <row r="60" spans="1:10" ht="18" customHeight="1">
      <c r="A60" s="40">
        <v>51</v>
      </c>
      <c r="B60" s="12" t="s">
        <v>596</v>
      </c>
      <c r="C60" s="22" t="s">
        <v>597</v>
      </c>
      <c r="D60" s="22" t="s">
        <v>62</v>
      </c>
      <c r="E60" s="7" t="s">
        <v>598</v>
      </c>
      <c r="F60" s="9" t="s">
        <v>483</v>
      </c>
      <c r="G60" s="40">
        <v>33</v>
      </c>
      <c r="H60" s="40">
        <v>42.5</v>
      </c>
      <c r="I60" s="41">
        <f t="shared" si="1"/>
        <v>75.5</v>
      </c>
      <c r="J60" s="43"/>
    </row>
    <row r="61" spans="1:10" ht="15.75">
      <c r="A61" s="40">
        <v>52</v>
      </c>
      <c r="B61" s="8" t="s">
        <v>599</v>
      </c>
      <c r="C61" s="22" t="s">
        <v>600</v>
      </c>
      <c r="D61" s="22" t="s">
        <v>98</v>
      </c>
      <c r="E61" s="7" t="s">
        <v>601</v>
      </c>
      <c r="F61" s="9" t="s">
        <v>483</v>
      </c>
      <c r="G61" s="40">
        <v>34</v>
      </c>
      <c r="H61" s="40">
        <v>41.5</v>
      </c>
      <c r="I61" s="41">
        <f t="shared" si="1"/>
        <v>75.5</v>
      </c>
      <c r="J61" s="43"/>
    </row>
    <row r="62" spans="1:10" ht="16.5" customHeight="1">
      <c r="A62" s="40">
        <v>53</v>
      </c>
      <c r="B62" s="8" t="s">
        <v>602</v>
      </c>
      <c r="C62" s="22" t="s">
        <v>378</v>
      </c>
      <c r="D62" s="22" t="s">
        <v>603</v>
      </c>
      <c r="E62" s="7" t="s">
        <v>380</v>
      </c>
      <c r="F62" s="9" t="s">
        <v>483</v>
      </c>
      <c r="G62" s="40">
        <v>31</v>
      </c>
      <c r="H62" s="40">
        <v>44.5</v>
      </c>
      <c r="I62" s="41">
        <f t="shared" si="1"/>
        <v>75.5</v>
      </c>
      <c r="J62" s="43"/>
    </row>
    <row r="63" spans="1:10" ht="15.75">
      <c r="A63" s="40">
        <v>54</v>
      </c>
      <c r="B63" s="8" t="s">
        <v>604</v>
      </c>
      <c r="C63" s="22" t="s">
        <v>605</v>
      </c>
      <c r="D63" s="22" t="s">
        <v>144</v>
      </c>
      <c r="E63" s="7"/>
      <c r="F63" s="9" t="s">
        <v>483</v>
      </c>
      <c r="G63" s="40">
        <v>29.5</v>
      </c>
      <c r="H63" s="40">
        <v>44.5</v>
      </c>
      <c r="I63" s="41">
        <f t="shared" si="1"/>
        <v>74</v>
      </c>
      <c r="J63" s="43"/>
    </row>
    <row r="64" spans="1:10" ht="15.75">
      <c r="A64" s="40">
        <v>55</v>
      </c>
      <c r="B64" s="8" t="s">
        <v>606</v>
      </c>
      <c r="C64" s="22" t="s">
        <v>607</v>
      </c>
      <c r="D64" s="22" t="s">
        <v>206</v>
      </c>
      <c r="E64" s="7" t="s">
        <v>608</v>
      </c>
      <c r="F64" s="9" t="s">
        <v>483</v>
      </c>
      <c r="G64" s="40">
        <v>30</v>
      </c>
      <c r="H64" s="40">
        <v>43.5</v>
      </c>
      <c r="I64" s="41">
        <f t="shared" si="1"/>
        <v>73.5</v>
      </c>
      <c r="J64" s="43"/>
    </row>
    <row r="65" spans="1:10" ht="15.75">
      <c r="A65" s="40">
        <v>56</v>
      </c>
      <c r="B65" s="8" t="s">
        <v>609</v>
      </c>
      <c r="C65" s="22" t="s">
        <v>241</v>
      </c>
      <c r="D65" s="22" t="s">
        <v>102</v>
      </c>
      <c r="E65" s="7" t="s">
        <v>242</v>
      </c>
      <c r="F65" s="9" t="s">
        <v>483</v>
      </c>
      <c r="G65" s="40">
        <v>30</v>
      </c>
      <c r="H65" s="40">
        <v>41</v>
      </c>
      <c r="I65" s="41">
        <f t="shared" si="1"/>
        <v>71</v>
      </c>
      <c r="J65" s="43"/>
    </row>
    <row r="66" spans="1:10" ht="15.75">
      <c r="A66" s="40">
        <v>57</v>
      </c>
      <c r="B66" s="12" t="s">
        <v>610</v>
      </c>
      <c r="C66" s="22" t="s">
        <v>174</v>
      </c>
      <c r="D66" s="22" t="s">
        <v>175</v>
      </c>
      <c r="E66" s="7" t="s">
        <v>611</v>
      </c>
      <c r="F66" s="9" t="s">
        <v>483</v>
      </c>
      <c r="G66" s="40">
        <v>37</v>
      </c>
      <c r="H66" s="40">
        <v>33</v>
      </c>
      <c r="I66" s="41">
        <f t="shared" si="1"/>
        <v>70</v>
      </c>
      <c r="J66" s="43"/>
    </row>
    <row r="67" spans="1:10" ht="18" customHeight="1">
      <c r="A67" s="40">
        <v>58</v>
      </c>
      <c r="B67" s="12" t="s">
        <v>612</v>
      </c>
      <c r="C67" s="22" t="s">
        <v>365</v>
      </c>
      <c r="D67" s="22" t="s">
        <v>268</v>
      </c>
      <c r="E67" s="7" t="s">
        <v>613</v>
      </c>
      <c r="F67" s="9" t="s">
        <v>483</v>
      </c>
      <c r="G67" s="40">
        <v>23</v>
      </c>
      <c r="H67" s="40">
        <v>46.5</v>
      </c>
      <c r="I67" s="41">
        <f t="shared" si="1"/>
        <v>69.5</v>
      </c>
      <c r="J67" s="43"/>
    </row>
    <row r="68" spans="1:10" ht="15.75">
      <c r="A68" s="40">
        <v>59</v>
      </c>
      <c r="B68" s="12" t="s">
        <v>614</v>
      </c>
      <c r="C68" s="22" t="s">
        <v>615</v>
      </c>
      <c r="D68" s="22" t="s">
        <v>189</v>
      </c>
      <c r="E68" s="7" t="s">
        <v>616</v>
      </c>
      <c r="F68" s="9" t="s">
        <v>483</v>
      </c>
      <c r="G68" s="40">
        <v>26.5</v>
      </c>
      <c r="H68" s="40">
        <v>43</v>
      </c>
      <c r="I68" s="41">
        <f t="shared" si="1"/>
        <v>69.5</v>
      </c>
      <c r="J68" s="43"/>
    </row>
    <row r="69" spans="1:10" ht="16.5" customHeight="1">
      <c r="A69" s="40">
        <v>60</v>
      </c>
      <c r="B69" s="12" t="s">
        <v>617</v>
      </c>
      <c r="C69" s="22" t="s">
        <v>587</v>
      </c>
      <c r="D69" s="22" t="s">
        <v>268</v>
      </c>
      <c r="E69" s="7" t="s">
        <v>588</v>
      </c>
      <c r="F69" s="9" t="s">
        <v>483</v>
      </c>
      <c r="G69" s="40">
        <v>26.5</v>
      </c>
      <c r="H69" s="40">
        <v>40.5</v>
      </c>
      <c r="I69" s="41">
        <f t="shared" si="1"/>
        <v>67</v>
      </c>
      <c r="J69" s="43"/>
    </row>
    <row r="70" spans="1:10" ht="15.75">
      <c r="A70" s="40">
        <v>61</v>
      </c>
      <c r="B70" s="12" t="s">
        <v>618</v>
      </c>
      <c r="C70" s="22" t="s">
        <v>619</v>
      </c>
      <c r="D70" s="22" t="s">
        <v>199</v>
      </c>
      <c r="E70" s="7" t="s">
        <v>620</v>
      </c>
      <c r="F70" s="9" t="s">
        <v>483</v>
      </c>
      <c r="G70" s="40">
        <v>33</v>
      </c>
      <c r="H70" s="40">
        <v>33.5</v>
      </c>
      <c r="I70" s="41">
        <f t="shared" si="1"/>
        <v>66.5</v>
      </c>
      <c r="J70" s="43"/>
    </row>
    <row r="71" spans="1:10" ht="15.75" customHeight="1">
      <c r="A71" s="40">
        <v>62</v>
      </c>
      <c r="B71" s="12" t="s">
        <v>621</v>
      </c>
      <c r="C71" s="22" t="s">
        <v>153</v>
      </c>
      <c r="D71" s="22" t="s">
        <v>154</v>
      </c>
      <c r="E71" s="7" t="s">
        <v>622</v>
      </c>
      <c r="F71" s="9" t="s">
        <v>483</v>
      </c>
      <c r="G71" s="40">
        <v>36</v>
      </c>
      <c r="H71" s="40">
        <v>30</v>
      </c>
      <c r="I71" s="41">
        <f t="shared" si="1"/>
        <v>66</v>
      </c>
      <c r="J71" s="43"/>
    </row>
    <row r="72" spans="1:10" ht="15.75">
      <c r="A72" s="40">
        <v>63</v>
      </c>
      <c r="B72" s="8" t="s">
        <v>623</v>
      </c>
      <c r="C72" s="22" t="s">
        <v>94</v>
      </c>
      <c r="D72" s="22" t="s">
        <v>70</v>
      </c>
      <c r="E72" s="7" t="s">
        <v>624</v>
      </c>
      <c r="F72" s="9" t="s">
        <v>483</v>
      </c>
      <c r="G72" s="40">
        <v>38</v>
      </c>
      <c r="H72" s="40">
        <v>28</v>
      </c>
      <c r="I72" s="41">
        <f t="shared" si="1"/>
        <v>66</v>
      </c>
      <c r="J72" s="43"/>
    </row>
    <row r="73" spans="1:10" ht="15.75">
      <c r="A73" s="40">
        <v>64</v>
      </c>
      <c r="B73" s="12" t="s">
        <v>625</v>
      </c>
      <c r="C73" s="22" t="s">
        <v>626</v>
      </c>
      <c r="D73" s="22" t="s">
        <v>82</v>
      </c>
      <c r="E73" s="7" t="s">
        <v>627</v>
      </c>
      <c r="F73" s="9" t="s">
        <v>483</v>
      </c>
      <c r="G73" s="40">
        <v>35.5</v>
      </c>
      <c r="H73" s="40">
        <v>29.5</v>
      </c>
      <c r="I73" s="41">
        <f t="shared" si="1"/>
        <v>65</v>
      </c>
      <c r="J73" s="43"/>
    </row>
    <row r="74" spans="1:10" ht="15.75">
      <c r="A74" s="40">
        <v>65</v>
      </c>
      <c r="B74" s="12" t="s">
        <v>628</v>
      </c>
      <c r="C74" s="22" t="s">
        <v>629</v>
      </c>
      <c r="D74" s="22" t="s">
        <v>220</v>
      </c>
      <c r="E74" s="7" t="s">
        <v>630</v>
      </c>
      <c r="F74" s="9" t="s">
        <v>483</v>
      </c>
      <c r="G74" s="40">
        <v>30</v>
      </c>
      <c r="H74" s="40">
        <v>33</v>
      </c>
      <c r="I74" s="41">
        <f aca="true" t="shared" si="2" ref="I74:I83">SUM(G74:H74)</f>
        <v>63</v>
      </c>
      <c r="J74" s="43"/>
    </row>
    <row r="75" spans="1:10" ht="15" customHeight="1">
      <c r="A75" s="40">
        <v>66</v>
      </c>
      <c r="B75" s="12" t="s">
        <v>631</v>
      </c>
      <c r="C75" s="22" t="s">
        <v>632</v>
      </c>
      <c r="D75" s="22" t="s">
        <v>27</v>
      </c>
      <c r="E75" s="7" t="s">
        <v>633</v>
      </c>
      <c r="F75" s="9" t="s">
        <v>483</v>
      </c>
      <c r="G75" s="40">
        <v>26</v>
      </c>
      <c r="H75" s="40">
        <v>35</v>
      </c>
      <c r="I75" s="41">
        <f t="shared" si="2"/>
        <v>61</v>
      </c>
      <c r="J75" s="43"/>
    </row>
    <row r="76" spans="1:10" ht="15.75">
      <c r="A76" s="40">
        <v>67</v>
      </c>
      <c r="B76" s="12" t="s">
        <v>634</v>
      </c>
      <c r="C76" s="22" t="s">
        <v>285</v>
      </c>
      <c r="D76" s="22" t="s">
        <v>286</v>
      </c>
      <c r="E76" s="7" t="s">
        <v>635</v>
      </c>
      <c r="F76" s="9" t="s">
        <v>483</v>
      </c>
      <c r="G76" s="40">
        <v>35</v>
      </c>
      <c r="H76" s="40">
        <v>24.5</v>
      </c>
      <c r="I76" s="41">
        <f t="shared" si="2"/>
        <v>59.5</v>
      </c>
      <c r="J76" s="43"/>
    </row>
    <row r="77" spans="1:10" ht="15.75">
      <c r="A77" s="40">
        <v>68</v>
      </c>
      <c r="B77" s="12" t="s">
        <v>636</v>
      </c>
      <c r="C77" s="22" t="s">
        <v>637</v>
      </c>
      <c r="D77" s="22" t="s">
        <v>154</v>
      </c>
      <c r="E77" s="7" t="s">
        <v>638</v>
      </c>
      <c r="F77" s="9" t="s">
        <v>483</v>
      </c>
      <c r="G77" s="40">
        <v>27</v>
      </c>
      <c r="H77" s="40">
        <v>32</v>
      </c>
      <c r="I77" s="41">
        <f t="shared" si="2"/>
        <v>59</v>
      </c>
      <c r="J77" s="43"/>
    </row>
    <row r="78" spans="1:10" ht="15.75">
      <c r="A78" s="40">
        <v>69</v>
      </c>
      <c r="B78" s="12" t="s">
        <v>639</v>
      </c>
      <c r="C78" s="22" t="s">
        <v>223</v>
      </c>
      <c r="D78" s="22" t="s">
        <v>224</v>
      </c>
      <c r="E78" s="7" t="s">
        <v>556</v>
      </c>
      <c r="F78" s="9" t="s">
        <v>483</v>
      </c>
      <c r="G78" s="40">
        <v>33.5</v>
      </c>
      <c r="H78" s="40">
        <v>25.5</v>
      </c>
      <c r="I78" s="41">
        <f t="shared" si="2"/>
        <v>59</v>
      </c>
      <c r="J78" s="43"/>
    </row>
    <row r="79" spans="1:10" ht="15.75">
      <c r="A79" s="40">
        <v>70</v>
      </c>
      <c r="B79" s="12" t="s">
        <v>640</v>
      </c>
      <c r="C79" s="22" t="s">
        <v>246</v>
      </c>
      <c r="D79" s="22" t="s">
        <v>110</v>
      </c>
      <c r="E79" s="7" t="s">
        <v>641</v>
      </c>
      <c r="F79" s="9" t="s">
        <v>483</v>
      </c>
      <c r="G79" s="40">
        <v>33.5</v>
      </c>
      <c r="H79" s="40">
        <v>24.5</v>
      </c>
      <c r="I79" s="41">
        <f t="shared" si="2"/>
        <v>58</v>
      </c>
      <c r="J79" s="43"/>
    </row>
    <row r="80" spans="1:10" ht="15.75">
      <c r="A80" s="40">
        <v>71</v>
      </c>
      <c r="B80" s="12" t="s">
        <v>642</v>
      </c>
      <c r="C80" s="22" t="s">
        <v>643</v>
      </c>
      <c r="D80" s="22" t="s">
        <v>136</v>
      </c>
      <c r="E80" s="7" t="s">
        <v>644</v>
      </c>
      <c r="F80" s="9" t="s">
        <v>483</v>
      </c>
      <c r="G80" s="40">
        <v>24</v>
      </c>
      <c r="H80" s="40">
        <v>33.5</v>
      </c>
      <c r="I80" s="41">
        <f t="shared" si="2"/>
        <v>57.5</v>
      </c>
      <c r="J80" s="43"/>
    </row>
    <row r="81" spans="1:10" ht="15.75">
      <c r="A81" s="40">
        <v>72</v>
      </c>
      <c r="B81" s="12" t="s">
        <v>645</v>
      </c>
      <c r="C81" s="22" t="s">
        <v>646</v>
      </c>
      <c r="D81" s="22" t="s">
        <v>16</v>
      </c>
      <c r="E81" s="7" t="s">
        <v>647</v>
      </c>
      <c r="F81" s="9" t="s">
        <v>483</v>
      </c>
      <c r="G81" s="40">
        <v>22.5</v>
      </c>
      <c r="H81" s="40">
        <v>34.5</v>
      </c>
      <c r="I81" s="41">
        <f t="shared" si="2"/>
        <v>57</v>
      </c>
      <c r="J81" s="43"/>
    </row>
    <row r="82" spans="1:10" ht="15.75">
      <c r="A82" s="40">
        <v>73</v>
      </c>
      <c r="B82" s="12" t="s">
        <v>648</v>
      </c>
      <c r="C82" s="22" t="s">
        <v>649</v>
      </c>
      <c r="D82" s="22" t="s">
        <v>124</v>
      </c>
      <c r="E82" s="7" t="s">
        <v>650</v>
      </c>
      <c r="F82" s="9" t="s">
        <v>483</v>
      </c>
      <c r="G82" s="40">
        <v>25</v>
      </c>
      <c r="H82" s="40">
        <v>32</v>
      </c>
      <c r="I82" s="41">
        <f t="shared" si="2"/>
        <v>57</v>
      </c>
      <c r="J82" s="43"/>
    </row>
    <row r="83" spans="1:10" ht="15.75">
      <c r="A83" s="40">
        <v>74</v>
      </c>
      <c r="B83" s="8" t="s">
        <v>651</v>
      </c>
      <c r="C83" s="22" t="s">
        <v>81</v>
      </c>
      <c r="D83" s="22" t="s">
        <v>82</v>
      </c>
      <c r="E83" s="7" t="s">
        <v>627</v>
      </c>
      <c r="F83" s="9" t="s">
        <v>483</v>
      </c>
      <c r="G83" s="40">
        <v>33</v>
      </c>
      <c r="H83" s="40">
        <v>18</v>
      </c>
      <c r="I83" s="41">
        <f t="shared" si="2"/>
        <v>51</v>
      </c>
      <c r="J83" s="43"/>
    </row>
    <row r="84" spans="2:9" ht="15.75">
      <c r="B84" s="16"/>
      <c r="C84" s="33"/>
      <c r="D84" s="33"/>
      <c r="E84" s="21"/>
      <c r="F84" s="13"/>
      <c r="I84" s="44"/>
    </row>
    <row r="85" spans="2:9" ht="15.75">
      <c r="B85" s="16"/>
      <c r="C85" s="33"/>
      <c r="D85" s="33"/>
      <c r="E85" s="21"/>
      <c r="F85" s="13"/>
      <c r="I85" s="44"/>
    </row>
    <row r="86" spans="2:9" ht="15.75">
      <c r="B86" s="16"/>
      <c r="C86" s="33"/>
      <c r="D86" s="33"/>
      <c r="E86" s="21"/>
      <c r="F86" s="13"/>
      <c r="I86" s="44"/>
    </row>
    <row r="87" spans="2:6" ht="15.75">
      <c r="B87" s="16"/>
      <c r="C87" s="33"/>
      <c r="D87" s="33"/>
      <c r="E87" s="21"/>
      <c r="F87" s="13"/>
    </row>
    <row r="88" spans="2:6" ht="15.75">
      <c r="B88" s="16"/>
      <c r="C88" s="33"/>
      <c r="D88" s="33"/>
      <c r="E88" s="21"/>
      <c r="F88" s="13"/>
    </row>
    <row r="89" spans="2:6" ht="15.75">
      <c r="B89" s="16"/>
      <c r="C89" s="33"/>
      <c r="D89" s="33"/>
      <c r="E89" s="21"/>
      <c r="F89" s="13"/>
    </row>
    <row r="90" spans="2:6" ht="15.75">
      <c r="B90" s="16"/>
      <c r="C90" s="33"/>
      <c r="D90" s="33"/>
      <c r="E90" s="21"/>
      <c r="F90" s="13"/>
    </row>
    <row r="91" spans="2:6" ht="15.75">
      <c r="B91" s="16"/>
      <c r="C91" s="33"/>
      <c r="D91" s="33"/>
      <c r="E91" s="21"/>
      <c r="F91" s="13"/>
    </row>
    <row r="92" spans="2:6" ht="15.75">
      <c r="B92" s="16"/>
      <c r="C92" s="33"/>
      <c r="D92" s="33"/>
      <c r="E92" s="21"/>
      <c r="F92" s="13"/>
    </row>
    <row r="93" ht="15.75">
      <c r="C93" s="33"/>
    </row>
  </sheetData>
  <mergeCells count="12">
    <mergeCell ref="A8:A9"/>
    <mergeCell ref="C8:C9"/>
    <mergeCell ref="D8:D9"/>
    <mergeCell ref="E8:E9"/>
    <mergeCell ref="J8:J9"/>
    <mergeCell ref="A6:J6"/>
    <mergeCell ref="A7:J7"/>
    <mergeCell ref="F8:F9"/>
    <mergeCell ref="G8:G9"/>
    <mergeCell ref="H8:H9"/>
    <mergeCell ref="I8:I9"/>
    <mergeCell ref="B8:B9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&amp;LPresedinte&amp;R&amp;P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86"/>
  <sheetViews>
    <sheetView workbookViewId="0" topLeftCell="A6">
      <selection activeCell="G78" sqref="G78"/>
    </sheetView>
  </sheetViews>
  <sheetFormatPr defaultColWidth="9.140625" defaultRowHeight="12.75"/>
  <cols>
    <col min="1" max="1" width="5.7109375" style="0" customWidth="1"/>
    <col min="2" max="2" width="26.421875" style="1" customWidth="1"/>
    <col min="3" max="3" width="33.00390625" style="2" customWidth="1"/>
    <col min="4" max="4" width="11.28125" style="2" customWidth="1"/>
    <col min="5" max="5" width="23.00390625" style="1" customWidth="1"/>
    <col min="6" max="6" width="7.421875" style="0" bestFit="1" customWidth="1"/>
    <col min="7" max="7" width="6.8515625" style="0" bestFit="1" customWidth="1"/>
    <col min="8" max="8" width="8.00390625" style="0" bestFit="1" customWidth="1"/>
    <col min="9" max="9" width="9.57421875" style="10" bestFit="1" customWidth="1"/>
    <col min="10" max="10" width="9.57421875" style="15" bestFit="1" customWidth="1"/>
    <col min="11" max="11" width="24.00390625" style="1" customWidth="1"/>
  </cols>
  <sheetData>
    <row r="1" ht="12.75" hidden="1">
      <c r="A1" t="s">
        <v>0</v>
      </c>
    </row>
    <row r="2" spans="1:12" ht="12.75" hidden="1">
      <c r="A2" t="s">
        <v>1</v>
      </c>
      <c r="L2" s="2"/>
    </row>
    <row r="3" ht="12.75" hidden="1">
      <c r="L3" s="2"/>
    </row>
    <row r="4" spans="4:12" ht="15.75" hidden="1">
      <c r="D4" s="2" t="s">
        <v>2</v>
      </c>
      <c r="L4" s="16"/>
    </row>
    <row r="5" ht="15.75" hidden="1">
      <c r="L5" s="16"/>
    </row>
    <row r="6" spans="1:12" ht="15.75">
      <c r="A6" s="59" t="s">
        <v>480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1:12" ht="15.75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8"/>
      <c r="L7" s="16"/>
    </row>
    <row r="8" spans="1:12" ht="15.75">
      <c r="A8" s="70" t="s">
        <v>294</v>
      </c>
      <c r="B8" s="58" t="s">
        <v>5</v>
      </c>
      <c r="C8" s="58" t="s">
        <v>6</v>
      </c>
      <c r="D8" s="58" t="s">
        <v>7</v>
      </c>
      <c r="E8" s="64" t="s">
        <v>8</v>
      </c>
      <c r="F8" s="58" t="s">
        <v>9</v>
      </c>
      <c r="G8" s="58" t="s">
        <v>10</v>
      </c>
      <c r="H8" s="69" t="s">
        <v>11</v>
      </c>
      <c r="I8" s="58" t="s">
        <v>12</v>
      </c>
      <c r="J8" s="66" t="s">
        <v>13</v>
      </c>
      <c r="K8" s="67"/>
      <c r="L8" s="16"/>
    </row>
    <row r="9" spans="1:12" ht="15.75">
      <c r="A9" s="70"/>
      <c r="B9" s="58"/>
      <c r="C9" s="58"/>
      <c r="D9" s="58"/>
      <c r="E9" s="65"/>
      <c r="F9" s="58"/>
      <c r="G9" s="58"/>
      <c r="H9" s="69"/>
      <c r="I9" s="58"/>
      <c r="J9" s="66"/>
      <c r="K9" s="67"/>
      <c r="L9" s="16"/>
    </row>
    <row r="10" spans="1:12" ht="15.75">
      <c r="A10" s="6">
        <v>1</v>
      </c>
      <c r="B10" s="7" t="s">
        <v>295</v>
      </c>
      <c r="C10" s="8" t="s">
        <v>296</v>
      </c>
      <c r="D10" s="8" t="s">
        <v>70</v>
      </c>
      <c r="E10" s="7" t="s">
        <v>297</v>
      </c>
      <c r="F10" s="9" t="s">
        <v>298</v>
      </c>
      <c r="G10" s="17">
        <v>39.5</v>
      </c>
      <c r="H10" s="18">
        <v>60</v>
      </c>
      <c r="I10" s="19">
        <f aca="true" t="shared" si="0" ref="I10:I41">SUM(G10:H10)</f>
        <v>99.5</v>
      </c>
      <c r="J10" s="20" t="s">
        <v>299</v>
      </c>
      <c r="K10" s="21"/>
      <c r="L10" s="16"/>
    </row>
    <row r="11" spans="1:12" ht="15.75">
      <c r="A11" s="6">
        <v>2</v>
      </c>
      <c r="B11" s="22" t="s">
        <v>300</v>
      </c>
      <c r="C11" s="8" t="s">
        <v>301</v>
      </c>
      <c r="D11" s="8" t="s">
        <v>70</v>
      </c>
      <c r="E11" s="7" t="s">
        <v>302</v>
      </c>
      <c r="F11" s="9" t="s">
        <v>298</v>
      </c>
      <c r="G11" s="17">
        <v>40</v>
      </c>
      <c r="H11" s="18">
        <v>55.5</v>
      </c>
      <c r="I11" s="19">
        <f t="shared" si="0"/>
        <v>95.5</v>
      </c>
      <c r="J11" s="23" t="s">
        <v>24</v>
      </c>
      <c r="K11" s="21"/>
      <c r="L11" s="16"/>
    </row>
    <row r="12" spans="1:12" ht="15.75">
      <c r="A12" s="6">
        <v>3</v>
      </c>
      <c r="B12" s="22" t="s">
        <v>303</v>
      </c>
      <c r="C12" s="8" t="s">
        <v>304</v>
      </c>
      <c r="D12" s="8" t="s">
        <v>16</v>
      </c>
      <c r="E12" s="22"/>
      <c r="F12" s="9" t="s">
        <v>298</v>
      </c>
      <c r="G12" s="17">
        <v>40</v>
      </c>
      <c r="H12" s="18">
        <v>54.5</v>
      </c>
      <c r="I12" s="19">
        <f t="shared" si="0"/>
        <v>94.5</v>
      </c>
      <c r="J12" s="23" t="s">
        <v>33</v>
      </c>
      <c r="K12" s="21"/>
      <c r="L12" s="16"/>
    </row>
    <row r="13" spans="1:12" ht="15.75">
      <c r="A13" s="6">
        <v>4</v>
      </c>
      <c r="B13" s="7" t="s">
        <v>305</v>
      </c>
      <c r="C13" s="8" t="s">
        <v>306</v>
      </c>
      <c r="D13" s="8" t="s">
        <v>22</v>
      </c>
      <c r="E13" s="7" t="s">
        <v>307</v>
      </c>
      <c r="F13" s="9" t="s">
        <v>298</v>
      </c>
      <c r="G13" s="17">
        <v>37</v>
      </c>
      <c r="H13" s="18">
        <v>57</v>
      </c>
      <c r="I13" s="19">
        <f t="shared" si="0"/>
        <v>94</v>
      </c>
      <c r="J13" s="23" t="s">
        <v>39</v>
      </c>
      <c r="K13" s="21"/>
      <c r="L13" s="16"/>
    </row>
    <row r="14" spans="1:12" ht="15.75">
      <c r="A14" s="6">
        <v>5</v>
      </c>
      <c r="B14" s="22" t="s">
        <v>308</v>
      </c>
      <c r="C14" s="8" t="s">
        <v>309</v>
      </c>
      <c r="D14" s="8" t="s">
        <v>31</v>
      </c>
      <c r="E14" s="7" t="s">
        <v>310</v>
      </c>
      <c r="F14" s="9" t="s">
        <v>298</v>
      </c>
      <c r="G14" s="17">
        <v>40</v>
      </c>
      <c r="H14" s="18">
        <v>53.5</v>
      </c>
      <c r="I14" s="19">
        <f t="shared" si="0"/>
        <v>93.5</v>
      </c>
      <c r="J14" s="23" t="s">
        <v>39</v>
      </c>
      <c r="K14" s="21"/>
      <c r="L14" s="16"/>
    </row>
    <row r="15" spans="1:12" ht="15.75">
      <c r="A15" s="6">
        <v>6</v>
      </c>
      <c r="B15" s="22" t="s">
        <v>311</v>
      </c>
      <c r="C15" s="8" t="s">
        <v>312</v>
      </c>
      <c r="D15" s="8" t="s">
        <v>78</v>
      </c>
      <c r="E15" s="22" t="s">
        <v>79</v>
      </c>
      <c r="F15" s="9" t="s">
        <v>298</v>
      </c>
      <c r="G15" s="17">
        <v>39.5</v>
      </c>
      <c r="H15" s="18">
        <v>54</v>
      </c>
      <c r="I15" s="19">
        <f t="shared" si="0"/>
        <v>93.5</v>
      </c>
      <c r="J15" s="23" t="s">
        <v>39</v>
      </c>
      <c r="K15" s="21"/>
      <c r="L15" s="16"/>
    </row>
    <row r="16" spans="1:12" ht="15.75">
      <c r="A16" s="6">
        <v>7</v>
      </c>
      <c r="B16" s="22" t="s">
        <v>313</v>
      </c>
      <c r="C16" s="8" t="s">
        <v>101</v>
      </c>
      <c r="D16" s="8" t="s">
        <v>102</v>
      </c>
      <c r="E16" s="7" t="s">
        <v>103</v>
      </c>
      <c r="F16" s="9" t="s">
        <v>298</v>
      </c>
      <c r="G16" s="17">
        <v>37</v>
      </c>
      <c r="H16" s="18">
        <v>56</v>
      </c>
      <c r="I16" s="19">
        <f t="shared" si="0"/>
        <v>93</v>
      </c>
      <c r="J16" s="23" t="s">
        <v>39</v>
      </c>
      <c r="K16" s="21"/>
      <c r="L16" s="16"/>
    </row>
    <row r="17" spans="1:12" ht="15.75">
      <c r="A17" s="6">
        <v>8</v>
      </c>
      <c r="B17" s="22" t="s">
        <v>314</v>
      </c>
      <c r="C17" s="8" t="s">
        <v>315</v>
      </c>
      <c r="D17" s="8" t="s">
        <v>128</v>
      </c>
      <c r="E17" s="7" t="s">
        <v>316</v>
      </c>
      <c r="F17" s="9" t="s">
        <v>298</v>
      </c>
      <c r="G17" s="17">
        <v>31</v>
      </c>
      <c r="H17" s="18">
        <v>60</v>
      </c>
      <c r="I17" s="19">
        <f t="shared" si="0"/>
        <v>91</v>
      </c>
      <c r="J17" s="23" t="s">
        <v>39</v>
      </c>
      <c r="K17" s="21"/>
      <c r="L17" s="16"/>
    </row>
    <row r="18" spans="1:12" ht="15.75">
      <c r="A18" s="6">
        <v>9</v>
      </c>
      <c r="B18" s="7" t="s">
        <v>317</v>
      </c>
      <c r="C18" s="8" t="s">
        <v>81</v>
      </c>
      <c r="D18" s="8" t="s">
        <v>82</v>
      </c>
      <c r="E18" s="7" t="s">
        <v>318</v>
      </c>
      <c r="F18" s="9" t="s">
        <v>298</v>
      </c>
      <c r="G18" s="17">
        <v>36.5</v>
      </c>
      <c r="H18" s="18">
        <v>54</v>
      </c>
      <c r="I18" s="19">
        <f t="shared" si="0"/>
        <v>90.5</v>
      </c>
      <c r="J18" s="23" t="s">
        <v>39</v>
      </c>
      <c r="K18" s="21"/>
      <c r="L18" s="16"/>
    </row>
    <row r="19" spans="1:12" ht="15.75">
      <c r="A19" s="6">
        <v>10</v>
      </c>
      <c r="B19" s="7" t="s">
        <v>319</v>
      </c>
      <c r="C19" s="8" t="s">
        <v>320</v>
      </c>
      <c r="D19" s="8" t="s">
        <v>27</v>
      </c>
      <c r="E19" s="7" t="s">
        <v>28</v>
      </c>
      <c r="F19" s="9" t="s">
        <v>298</v>
      </c>
      <c r="G19" s="17">
        <v>34.5</v>
      </c>
      <c r="H19" s="18">
        <v>55</v>
      </c>
      <c r="I19" s="19">
        <f t="shared" si="0"/>
        <v>89.5</v>
      </c>
      <c r="J19" s="23" t="s">
        <v>39</v>
      </c>
      <c r="K19" s="21"/>
      <c r="L19" s="16"/>
    </row>
    <row r="20" spans="1:12" ht="15.75">
      <c r="A20" s="6">
        <v>11</v>
      </c>
      <c r="B20" s="7" t="s">
        <v>321</v>
      </c>
      <c r="C20" s="8" t="s">
        <v>322</v>
      </c>
      <c r="D20" s="8" t="s">
        <v>106</v>
      </c>
      <c r="E20" s="7" t="s">
        <v>323</v>
      </c>
      <c r="F20" s="9" t="s">
        <v>298</v>
      </c>
      <c r="G20" s="17">
        <v>35.5</v>
      </c>
      <c r="H20" s="18">
        <v>54</v>
      </c>
      <c r="I20" s="19">
        <f t="shared" si="0"/>
        <v>89.5</v>
      </c>
      <c r="J20" s="23" t="s">
        <v>39</v>
      </c>
      <c r="K20" s="21"/>
      <c r="L20" s="16"/>
    </row>
    <row r="21" spans="1:12" ht="15.75">
      <c r="A21" s="6">
        <v>12</v>
      </c>
      <c r="B21" s="7" t="s">
        <v>324</v>
      </c>
      <c r="C21" s="8" t="s">
        <v>325</v>
      </c>
      <c r="D21" s="8" t="s">
        <v>54</v>
      </c>
      <c r="E21" s="7" t="s">
        <v>326</v>
      </c>
      <c r="F21" s="9" t="s">
        <v>298</v>
      </c>
      <c r="G21" s="17">
        <v>37</v>
      </c>
      <c r="H21" s="18">
        <v>52</v>
      </c>
      <c r="I21" s="19">
        <f t="shared" si="0"/>
        <v>89</v>
      </c>
      <c r="J21" s="23" t="s">
        <v>39</v>
      </c>
      <c r="K21" s="21"/>
      <c r="L21" s="16"/>
    </row>
    <row r="22" spans="1:12" ht="15.75">
      <c r="A22" s="6">
        <v>13</v>
      </c>
      <c r="B22" s="7" t="s">
        <v>327</v>
      </c>
      <c r="C22" s="8" t="s">
        <v>192</v>
      </c>
      <c r="D22" s="8" t="s">
        <v>46</v>
      </c>
      <c r="E22" s="7" t="s">
        <v>193</v>
      </c>
      <c r="F22" s="9" t="s">
        <v>298</v>
      </c>
      <c r="G22" s="17">
        <v>37</v>
      </c>
      <c r="H22" s="18">
        <v>51</v>
      </c>
      <c r="I22" s="19">
        <f t="shared" si="0"/>
        <v>88</v>
      </c>
      <c r="J22" s="23" t="s">
        <v>39</v>
      </c>
      <c r="K22" s="21"/>
      <c r="L22" s="16"/>
    </row>
    <row r="23" spans="1:12" ht="15.75">
      <c r="A23" s="6">
        <v>14</v>
      </c>
      <c r="B23" s="7" t="s">
        <v>328</v>
      </c>
      <c r="C23" s="8" t="s">
        <v>329</v>
      </c>
      <c r="D23" s="8" t="s">
        <v>136</v>
      </c>
      <c r="E23" s="7" t="s">
        <v>330</v>
      </c>
      <c r="F23" s="9" t="s">
        <v>298</v>
      </c>
      <c r="G23" s="17">
        <v>37</v>
      </c>
      <c r="H23" s="18">
        <v>51</v>
      </c>
      <c r="I23" s="19">
        <f t="shared" si="0"/>
        <v>88</v>
      </c>
      <c r="J23" s="23" t="s">
        <v>39</v>
      </c>
      <c r="K23" s="21"/>
      <c r="L23" s="16"/>
    </row>
    <row r="24" spans="1:12" ht="15.75">
      <c r="A24" s="6">
        <v>15</v>
      </c>
      <c r="B24" s="7" t="s">
        <v>331</v>
      </c>
      <c r="C24" s="8" t="s">
        <v>332</v>
      </c>
      <c r="D24" s="8" t="s">
        <v>42</v>
      </c>
      <c r="E24" s="7" t="s">
        <v>333</v>
      </c>
      <c r="F24" s="9" t="s">
        <v>298</v>
      </c>
      <c r="G24" s="17">
        <v>30.5</v>
      </c>
      <c r="H24" s="18">
        <v>57</v>
      </c>
      <c r="I24" s="19">
        <f t="shared" si="0"/>
        <v>87.5</v>
      </c>
      <c r="J24" s="23" t="s">
        <v>39</v>
      </c>
      <c r="K24" s="21"/>
      <c r="L24" s="16"/>
    </row>
    <row r="25" spans="1:12" ht="15.75">
      <c r="A25" s="6">
        <v>16</v>
      </c>
      <c r="B25" s="7" t="s">
        <v>334</v>
      </c>
      <c r="C25" s="8" t="s">
        <v>53</v>
      </c>
      <c r="D25" s="8" t="s">
        <v>54</v>
      </c>
      <c r="E25" s="7" t="s">
        <v>335</v>
      </c>
      <c r="F25" s="9" t="s">
        <v>298</v>
      </c>
      <c r="G25" s="17">
        <v>35.5</v>
      </c>
      <c r="H25" s="18">
        <v>51.5</v>
      </c>
      <c r="I25" s="19">
        <f t="shared" si="0"/>
        <v>87</v>
      </c>
      <c r="J25" s="23" t="s">
        <v>39</v>
      </c>
      <c r="K25" s="21"/>
      <c r="L25" s="16"/>
    </row>
    <row r="26" spans="1:12" ht="15.75">
      <c r="A26" s="6">
        <v>17</v>
      </c>
      <c r="B26" s="22" t="s">
        <v>336</v>
      </c>
      <c r="C26" s="8" t="s">
        <v>337</v>
      </c>
      <c r="D26" s="8" t="s">
        <v>175</v>
      </c>
      <c r="E26" s="7" t="s">
        <v>338</v>
      </c>
      <c r="F26" s="9" t="s">
        <v>298</v>
      </c>
      <c r="G26" s="17">
        <v>39</v>
      </c>
      <c r="H26" s="18">
        <v>47.5</v>
      </c>
      <c r="I26" s="19">
        <f t="shared" si="0"/>
        <v>86.5</v>
      </c>
      <c r="J26" s="23" t="s">
        <v>39</v>
      </c>
      <c r="K26" s="21"/>
      <c r="L26" s="16"/>
    </row>
    <row r="27" spans="1:12" ht="15.75">
      <c r="A27" s="6">
        <v>18</v>
      </c>
      <c r="B27" s="7" t="s">
        <v>339</v>
      </c>
      <c r="C27" s="8" t="s">
        <v>340</v>
      </c>
      <c r="D27" s="8" t="s">
        <v>341</v>
      </c>
      <c r="E27" s="7" t="s">
        <v>342</v>
      </c>
      <c r="F27" s="9" t="s">
        <v>298</v>
      </c>
      <c r="G27" s="17">
        <v>36</v>
      </c>
      <c r="H27" s="18">
        <v>50.5</v>
      </c>
      <c r="I27" s="19">
        <f t="shared" si="0"/>
        <v>86.5</v>
      </c>
      <c r="J27" s="23" t="s">
        <v>39</v>
      </c>
      <c r="K27" s="21"/>
      <c r="L27" s="16"/>
    </row>
    <row r="28" spans="1:12" ht="15.75">
      <c r="A28" s="6">
        <v>19</v>
      </c>
      <c r="B28" s="22" t="s">
        <v>343</v>
      </c>
      <c r="C28" s="8" t="s">
        <v>344</v>
      </c>
      <c r="D28" s="8" t="s">
        <v>345</v>
      </c>
      <c r="E28" s="22"/>
      <c r="F28" s="9" t="s">
        <v>298</v>
      </c>
      <c r="G28" s="17">
        <v>32</v>
      </c>
      <c r="H28" s="18">
        <v>53.5</v>
      </c>
      <c r="I28" s="19">
        <f t="shared" si="0"/>
        <v>85.5</v>
      </c>
      <c r="J28" s="23" t="s">
        <v>39</v>
      </c>
      <c r="K28" s="21"/>
      <c r="L28" s="16"/>
    </row>
    <row r="29" spans="1:12" ht="15.75">
      <c r="A29" s="6">
        <v>20</v>
      </c>
      <c r="B29" s="7" t="s">
        <v>346</v>
      </c>
      <c r="C29" s="8" t="s">
        <v>347</v>
      </c>
      <c r="D29" s="8" t="s">
        <v>189</v>
      </c>
      <c r="E29" s="7" t="s">
        <v>348</v>
      </c>
      <c r="F29" s="9" t="s">
        <v>298</v>
      </c>
      <c r="G29" s="17">
        <v>36.5</v>
      </c>
      <c r="H29" s="18">
        <v>48.5</v>
      </c>
      <c r="I29" s="19">
        <f t="shared" si="0"/>
        <v>85</v>
      </c>
      <c r="J29" s="23" t="s">
        <v>39</v>
      </c>
      <c r="K29" s="21"/>
      <c r="L29" s="16"/>
    </row>
    <row r="30" spans="1:12" ht="15.75">
      <c r="A30" s="6">
        <v>21</v>
      </c>
      <c r="B30" s="7" t="s">
        <v>349</v>
      </c>
      <c r="C30" s="8" t="s">
        <v>350</v>
      </c>
      <c r="D30" s="8" t="s">
        <v>268</v>
      </c>
      <c r="E30" s="7" t="s">
        <v>351</v>
      </c>
      <c r="F30" s="9" t="s">
        <v>298</v>
      </c>
      <c r="G30" s="17">
        <v>29.5</v>
      </c>
      <c r="H30" s="18">
        <v>54</v>
      </c>
      <c r="I30" s="19">
        <f t="shared" si="0"/>
        <v>83.5</v>
      </c>
      <c r="K30" s="21"/>
      <c r="L30" s="16"/>
    </row>
    <row r="31" spans="1:12" ht="15.75">
      <c r="A31" s="6">
        <v>22</v>
      </c>
      <c r="B31" s="7" t="s">
        <v>352</v>
      </c>
      <c r="C31" s="8" t="s">
        <v>353</v>
      </c>
      <c r="D31" s="8" t="s">
        <v>199</v>
      </c>
      <c r="E31" s="7" t="s">
        <v>354</v>
      </c>
      <c r="F31" s="9" t="s">
        <v>298</v>
      </c>
      <c r="G31" s="17">
        <v>31</v>
      </c>
      <c r="H31" s="18">
        <v>52</v>
      </c>
      <c r="I31" s="19">
        <f t="shared" si="0"/>
        <v>83</v>
      </c>
      <c r="K31" s="21"/>
      <c r="L31" s="16"/>
    </row>
    <row r="32" spans="1:12" ht="15.75">
      <c r="A32" s="6">
        <v>23</v>
      </c>
      <c r="B32" s="7" t="s">
        <v>355</v>
      </c>
      <c r="C32" s="8" t="s">
        <v>356</v>
      </c>
      <c r="D32" s="8" t="s">
        <v>50</v>
      </c>
      <c r="E32" s="7" t="s">
        <v>357</v>
      </c>
      <c r="F32" s="9" t="s">
        <v>298</v>
      </c>
      <c r="G32" s="17">
        <v>37</v>
      </c>
      <c r="H32" s="18">
        <v>45.5</v>
      </c>
      <c r="I32" s="19">
        <f t="shared" si="0"/>
        <v>82.5</v>
      </c>
      <c r="K32" s="21"/>
      <c r="L32" s="16"/>
    </row>
    <row r="33" spans="1:12" ht="15.75">
      <c r="A33" s="6">
        <v>24</v>
      </c>
      <c r="B33" s="22" t="s">
        <v>358</v>
      </c>
      <c r="C33" s="8" t="s">
        <v>359</v>
      </c>
      <c r="D33" s="8" t="s">
        <v>124</v>
      </c>
      <c r="E33" s="7" t="s">
        <v>360</v>
      </c>
      <c r="F33" s="9" t="s">
        <v>298</v>
      </c>
      <c r="G33" s="17">
        <v>40</v>
      </c>
      <c r="H33" s="18">
        <v>41</v>
      </c>
      <c r="I33" s="19">
        <f t="shared" si="0"/>
        <v>81</v>
      </c>
      <c r="K33" s="21"/>
      <c r="L33" s="24"/>
    </row>
    <row r="34" spans="1:12" ht="15.75">
      <c r="A34" s="6">
        <v>25</v>
      </c>
      <c r="B34" s="7" t="s">
        <v>361</v>
      </c>
      <c r="C34" s="8" t="s">
        <v>362</v>
      </c>
      <c r="D34" s="8" t="s">
        <v>154</v>
      </c>
      <c r="E34" s="7" t="s">
        <v>363</v>
      </c>
      <c r="F34" s="9" t="s">
        <v>298</v>
      </c>
      <c r="G34" s="17">
        <v>33.5</v>
      </c>
      <c r="H34" s="18">
        <v>47.5</v>
      </c>
      <c r="I34" s="19">
        <f t="shared" si="0"/>
        <v>81</v>
      </c>
      <c r="K34" s="21"/>
      <c r="L34" s="24"/>
    </row>
    <row r="35" spans="1:12" ht="15.75">
      <c r="A35" s="6">
        <v>26</v>
      </c>
      <c r="B35" s="22" t="s">
        <v>364</v>
      </c>
      <c r="C35" s="8" t="s">
        <v>365</v>
      </c>
      <c r="D35" s="8" t="s">
        <v>268</v>
      </c>
      <c r="E35" s="7" t="s">
        <v>351</v>
      </c>
      <c r="F35" s="9" t="s">
        <v>298</v>
      </c>
      <c r="G35" s="17">
        <v>34.5</v>
      </c>
      <c r="H35" s="18">
        <v>46</v>
      </c>
      <c r="I35" s="19">
        <f t="shared" si="0"/>
        <v>80.5</v>
      </c>
      <c r="K35" s="21"/>
      <c r="L35" s="24"/>
    </row>
    <row r="36" spans="1:12" ht="15.75">
      <c r="A36" s="6">
        <v>27</v>
      </c>
      <c r="B36" s="7" t="s">
        <v>366</v>
      </c>
      <c r="C36" s="8" t="s">
        <v>367</v>
      </c>
      <c r="D36" s="8" t="s">
        <v>98</v>
      </c>
      <c r="E36" s="7" t="s">
        <v>368</v>
      </c>
      <c r="F36" s="9" t="s">
        <v>298</v>
      </c>
      <c r="G36" s="17">
        <v>29.5</v>
      </c>
      <c r="H36" s="18">
        <v>50</v>
      </c>
      <c r="I36" s="19">
        <f t="shared" si="0"/>
        <v>79.5</v>
      </c>
      <c r="K36" s="21"/>
      <c r="L36" s="24"/>
    </row>
    <row r="37" spans="1:12" ht="15.75">
      <c r="A37" s="6">
        <v>28</v>
      </c>
      <c r="B37" s="22" t="s">
        <v>369</v>
      </c>
      <c r="C37" s="8" t="s">
        <v>370</v>
      </c>
      <c r="D37" s="8" t="s">
        <v>185</v>
      </c>
      <c r="E37" s="7" t="s">
        <v>371</v>
      </c>
      <c r="F37" s="9" t="s">
        <v>298</v>
      </c>
      <c r="G37" s="17">
        <v>33</v>
      </c>
      <c r="H37" s="18">
        <v>46.5</v>
      </c>
      <c r="I37" s="19">
        <f t="shared" si="0"/>
        <v>79.5</v>
      </c>
      <c r="K37" s="21"/>
      <c r="L37" s="24"/>
    </row>
    <row r="38" spans="1:12" ht="15.75">
      <c r="A38" s="6">
        <v>29</v>
      </c>
      <c r="B38" s="7" t="s">
        <v>372</v>
      </c>
      <c r="C38" s="8" t="s">
        <v>373</v>
      </c>
      <c r="D38" s="8" t="s">
        <v>37</v>
      </c>
      <c r="E38" s="7" t="s">
        <v>374</v>
      </c>
      <c r="F38" s="9" t="s">
        <v>298</v>
      </c>
      <c r="G38" s="17">
        <v>28</v>
      </c>
      <c r="H38" s="18">
        <v>51</v>
      </c>
      <c r="I38" s="19">
        <f t="shared" si="0"/>
        <v>79</v>
      </c>
      <c r="K38" s="21"/>
      <c r="L38" s="24"/>
    </row>
    <row r="39" spans="1:12" ht="15.75">
      <c r="A39" s="6">
        <v>30</v>
      </c>
      <c r="B39" s="7" t="s">
        <v>375</v>
      </c>
      <c r="C39" s="8" t="s">
        <v>192</v>
      </c>
      <c r="D39" s="8" t="s">
        <v>46</v>
      </c>
      <c r="E39" s="7" t="s">
        <v>376</v>
      </c>
      <c r="F39" s="9" t="s">
        <v>298</v>
      </c>
      <c r="G39" s="17">
        <v>37</v>
      </c>
      <c r="H39" s="18">
        <v>42</v>
      </c>
      <c r="I39" s="19">
        <f t="shared" si="0"/>
        <v>79</v>
      </c>
      <c r="K39" s="21"/>
      <c r="L39" s="24"/>
    </row>
    <row r="40" spans="1:12" ht="15.75">
      <c r="A40" s="6">
        <v>31</v>
      </c>
      <c r="B40" s="7" t="s">
        <v>377</v>
      </c>
      <c r="C40" s="8" t="s">
        <v>378</v>
      </c>
      <c r="D40" s="8" t="s">
        <v>379</v>
      </c>
      <c r="E40" s="7" t="s">
        <v>380</v>
      </c>
      <c r="F40" s="9" t="s">
        <v>298</v>
      </c>
      <c r="G40" s="17">
        <v>22</v>
      </c>
      <c r="H40" s="18">
        <v>56.5</v>
      </c>
      <c r="I40" s="19">
        <f t="shared" si="0"/>
        <v>78.5</v>
      </c>
      <c r="K40" s="21"/>
      <c r="L40" s="24"/>
    </row>
    <row r="41" spans="1:12" ht="15.75">
      <c r="A41" s="6">
        <v>32</v>
      </c>
      <c r="B41" s="22" t="s">
        <v>381</v>
      </c>
      <c r="C41" s="8" t="s">
        <v>382</v>
      </c>
      <c r="D41" s="8" t="s">
        <v>110</v>
      </c>
      <c r="E41" s="7" t="s">
        <v>383</v>
      </c>
      <c r="F41" s="9" t="s">
        <v>298</v>
      </c>
      <c r="G41" s="17">
        <v>29</v>
      </c>
      <c r="H41" s="18">
        <v>49</v>
      </c>
      <c r="I41" s="19">
        <f t="shared" si="0"/>
        <v>78</v>
      </c>
      <c r="K41" s="21"/>
      <c r="L41" s="24"/>
    </row>
    <row r="42" spans="1:12" ht="15.75">
      <c r="A42" s="6">
        <v>33</v>
      </c>
      <c r="B42" s="7" t="s">
        <v>384</v>
      </c>
      <c r="C42" s="8" t="s">
        <v>385</v>
      </c>
      <c r="D42" s="8" t="s">
        <v>110</v>
      </c>
      <c r="E42" s="7" t="s">
        <v>386</v>
      </c>
      <c r="F42" s="9" t="s">
        <v>298</v>
      </c>
      <c r="G42" s="17">
        <v>37</v>
      </c>
      <c r="H42" s="18">
        <v>40.5</v>
      </c>
      <c r="I42" s="19">
        <f aca="true" t="shared" si="1" ref="I42:I73">SUM(G42:H42)</f>
        <v>77.5</v>
      </c>
      <c r="K42" s="21"/>
      <c r="L42" s="24"/>
    </row>
    <row r="43" spans="1:12" ht="15.75">
      <c r="A43" s="6">
        <v>34</v>
      </c>
      <c r="B43" s="7" t="s">
        <v>387</v>
      </c>
      <c r="C43" s="8" t="s">
        <v>340</v>
      </c>
      <c r="D43" s="8" t="s">
        <v>341</v>
      </c>
      <c r="E43" s="7" t="s">
        <v>388</v>
      </c>
      <c r="F43" s="9" t="s">
        <v>298</v>
      </c>
      <c r="G43" s="17">
        <v>30</v>
      </c>
      <c r="H43" s="18">
        <v>47.5</v>
      </c>
      <c r="I43" s="19">
        <f t="shared" si="1"/>
        <v>77.5</v>
      </c>
      <c r="K43" s="21"/>
      <c r="L43" s="24"/>
    </row>
    <row r="44" spans="1:12" ht="15.75">
      <c r="A44" s="6">
        <v>35</v>
      </c>
      <c r="B44" s="7" t="s">
        <v>389</v>
      </c>
      <c r="C44" s="8" t="s">
        <v>205</v>
      </c>
      <c r="D44" s="8" t="s">
        <v>206</v>
      </c>
      <c r="E44" s="7" t="s">
        <v>207</v>
      </c>
      <c r="F44" s="9" t="s">
        <v>298</v>
      </c>
      <c r="G44" s="17">
        <v>33.5</v>
      </c>
      <c r="H44" s="18">
        <v>43.5</v>
      </c>
      <c r="I44" s="19">
        <f t="shared" si="1"/>
        <v>77</v>
      </c>
      <c r="K44" s="21"/>
      <c r="L44" s="24"/>
    </row>
    <row r="45" spans="1:12" ht="15.75">
      <c r="A45" s="6">
        <v>36</v>
      </c>
      <c r="B45" s="7" t="s">
        <v>390</v>
      </c>
      <c r="C45" s="8" t="s">
        <v>391</v>
      </c>
      <c r="D45" s="8" t="s">
        <v>66</v>
      </c>
      <c r="E45" s="7" t="s">
        <v>392</v>
      </c>
      <c r="F45" s="9" t="s">
        <v>298</v>
      </c>
      <c r="G45" s="17">
        <v>30.5</v>
      </c>
      <c r="H45" s="18">
        <v>46</v>
      </c>
      <c r="I45" s="19">
        <f t="shared" si="1"/>
        <v>76.5</v>
      </c>
      <c r="K45" s="21"/>
      <c r="L45" s="24"/>
    </row>
    <row r="46" spans="1:12" ht="15.75">
      <c r="A46" s="6">
        <v>37</v>
      </c>
      <c r="B46" s="7" t="s">
        <v>393</v>
      </c>
      <c r="C46" s="8" t="s">
        <v>391</v>
      </c>
      <c r="D46" s="8" t="s">
        <v>66</v>
      </c>
      <c r="E46" s="7" t="s">
        <v>394</v>
      </c>
      <c r="F46" s="9" t="s">
        <v>298</v>
      </c>
      <c r="G46" s="17">
        <v>21.5</v>
      </c>
      <c r="H46" s="18">
        <v>54.5</v>
      </c>
      <c r="I46" s="19">
        <f t="shared" si="1"/>
        <v>76</v>
      </c>
      <c r="K46" s="21"/>
      <c r="L46" s="24"/>
    </row>
    <row r="47" spans="1:12" ht="15.75">
      <c r="A47" s="6">
        <v>38</v>
      </c>
      <c r="B47" s="7" t="s">
        <v>395</v>
      </c>
      <c r="C47" s="8" t="s">
        <v>396</v>
      </c>
      <c r="D47" s="8" t="s">
        <v>168</v>
      </c>
      <c r="E47" s="7" t="s">
        <v>397</v>
      </c>
      <c r="F47" s="9" t="s">
        <v>298</v>
      </c>
      <c r="G47" s="17">
        <v>26</v>
      </c>
      <c r="H47" s="18">
        <v>50</v>
      </c>
      <c r="I47" s="19">
        <f t="shared" si="1"/>
        <v>76</v>
      </c>
      <c r="K47" s="21"/>
      <c r="L47" s="24"/>
    </row>
    <row r="48" spans="1:12" ht="15.75">
      <c r="A48" s="6">
        <v>39</v>
      </c>
      <c r="B48" s="7" t="s">
        <v>398</v>
      </c>
      <c r="C48" s="8" t="s">
        <v>362</v>
      </c>
      <c r="D48" s="8" t="s">
        <v>154</v>
      </c>
      <c r="E48" s="7" t="s">
        <v>363</v>
      </c>
      <c r="F48" s="9" t="s">
        <v>298</v>
      </c>
      <c r="G48" s="17">
        <v>24</v>
      </c>
      <c r="H48" s="18">
        <v>50.5</v>
      </c>
      <c r="I48" s="19">
        <f t="shared" si="1"/>
        <v>74.5</v>
      </c>
      <c r="K48" s="21"/>
      <c r="L48" s="24"/>
    </row>
    <row r="49" spans="1:12" ht="15.75">
      <c r="A49" s="6">
        <v>40</v>
      </c>
      <c r="B49" s="7" t="s">
        <v>399</v>
      </c>
      <c r="C49" s="8" t="s">
        <v>400</v>
      </c>
      <c r="D49" s="8" t="s">
        <v>98</v>
      </c>
      <c r="E49" s="7" t="s">
        <v>401</v>
      </c>
      <c r="F49" s="9" t="s">
        <v>298</v>
      </c>
      <c r="G49" s="17">
        <v>23</v>
      </c>
      <c r="H49" s="18">
        <v>51.5</v>
      </c>
      <c r="I49" s="19">
        <f t="shared" si="1"/>
        <v>74.5</v>
      </c>
      <c r="K49" s="21"/>
      <c r="L49" s="24"/>
    </row>
    <row r="50" spans="1:12" ht="15.75">
      <c r="A50" s="6">
        <v>41</v>
      </c>
      <c r="B50" s="22" t="s">
        <v>402</v>
      </c>
      <c r="C50" s="8" t="s">
        <v>403</v>
      </c>
      <c r="D50" s="8" t="s">
        <v>175</v>
      </c>
      <c r="E50" s="7" t="s">
        <v>404</v>
      </c>
      <c r="F50" s="9" t="s">
        <v>298</v>
      </c>
      <c r="G50" s="17">
        <v>35</v>
      </c>
      <c r="H50" s="18">
        <v>39</v>
      </c>
      <c r="I50" s="19">
        <f t="shared" si="1"/>
        <v>74</v>
      </c>
      <c r="K50" s="21"/>
      <c r="L50" s="24"/>
    </row>
    <row r="51" spans="1:12" ht="15.75">
      <c r="A51" s="6">
        <v>42</v>
      </c>
      <c r="B51" s="7" t="s">
        <v>405</v>
      </c>
      <c r="C51" s="8" t="s">
        <v>249</v>
      </c>
      <c r="D51" s="8" t="s">
        <v>58</v>
      </c>
      <c r="E51" s="7" t="s">
        <v>406</v>
      </c>
      <c r="F51" s="9" t="s">
        <v>298</v>
      </c>
      <c r="G51" s="17">
        <v>26</v>
      </c>
      <c r="H51" s="18">
        <v>47.5</v>
      </c>
      <c r="I51" s="19">
        <f t="shared" si="1"/>
        <v>73.5</v>
      </c>
      <c r="K51" s="21"/>
      <c r="L51" s="24"/>
    </row>
    <row r="52" spans="1:12" ht="15.75">
      <c r="A52" s="6">
        <v>43</v>
      </c>
      <c r="B52" s="22" t="s">
        <v>407</v>
      </c>
      <c r="C52" s="8" t="s">
        <v>408</v>
      </c>
      <c r="D52" s="8" t="s">
        <v>82</v>
      </c>
      <c r="E52" s="7" t="s">
        <v>409</v>
      </c>
      <c r="F52" s="9" t="s">
        <v>298</v>
      </c>
      <c r="G52" s="17">
        <v>29</v>
      </c>
      <c r="H52" s="18">
        <v>44</v>
      </c>
      <c r="I52" s="19">
        <f t="shared" si="1"/>
        <v>73</v>
      </c>
      <c r="K52" s="21"/>
      <c r="L52" s="24"/>
    </row>
    <row r="53" spans="1:12" ht="15.75">
      <c r="A53" s="6">
        <v>44</v>
      </c>
      <c r="B53" s="7" t="s">
        <v>410</v>
      </c>
      <c r="C53" s="8" t="s">
        <v>411</v>
      </c>
      <c r="D53" s="8" t="s">
        <v>50</v>
      </c>
      <c r="E53" s="7" t="s">
        <v>412</v>
      </c>
      <c r="F53" s="9" t="s">
        <v>298</v>
      </c>
      <c r="G53" s="17">
        <v>30</v>
      </c>
      <c r="H53" s="18">
        <v>42</v>
      </c>
      <c r="I53" s="19">
        <f t="shared" si="1"/>
        <v>72</v>
      </c>
      <c r="K53" s="21"/>
      <c r="L53" s="24"/>
    </row>
    <row r="54" spans="1:12" ht="15.75">
      <c r="A54" s="6">
        <v>45</v>
      </c>
      <c r="B54" s="7" t="s">
        <v>413</v>
      </c>
      <c r="C54" s="8" t="s">
        <v>414</v>
      </c>
      <c r="D54" s="8" t="s">
        <v>70</v>
      </c>
      <c r="E54" s="7" t="s">
        <v>415</v>
      </c>
      <c r="F54" s="9" t="s">
        <v>298</v>
      </c>
      <c r="G54" s="17">
        <v>28.5</v>
      </c>
      <c r="H54" s="18">
        <v>43.5</v>
      </c>
      <c r="I54" s="19">
        <f t="shared" si="1"/>
        <v>72</v>
      </c>
      <c r="K54" s="21"/>
      <c r="L54" s="24"/>
    </row>
    <row r="55" spans="1:12" ht="15.75">
      <c r="A55" s="6">
        <v>46</v>
      </c>
      <c r="B55" s="7" t="s">
        <v>416</v>
      </c>
      <c r="C55" s="8" t="s">
        <v>417</v>
      </c>
      <c r="D55" s="8" t="s">
        <v>136</v>
      </c>
      <c r="E55" s="7" t="s">
        <v>418</v>
      </c>
      <c r="F55" s="9" t="s">
        <v>298</v>
      </c>
      <c r="G55" s="17">
        <v>29</v>
      </c>
      <c r="H55" s="18">
        <v>42.5</v>
      </c>
      <c r="I55" s="19">
        <f t="shared" si="1"/>
        <v>71.5</v>
      </c>
      <c r="K55" s="21"/>
      <c r="L55" s="24"/>
    </row>
    <row r="56" spans="1:12" ht="15.75">
      <c r="A56" s="6">
        <v>47</v>
      </c>
      <c r="B56" s="7" t="s">
        <v>419</v>
      </c>
      <c r="C56" s="8" t="s">
        <v>249</v>
      </c>
      <c r="D56" s="8" t="s">
        <v>58</v>
      </c>
      <c r="E56" s="7" t="s">
        <v>59</v>
      </c>
      <c r="F56" s="9" t="s">
        <v>298</v>
      </c>
      <c r="G56" s="17">
        <v>23</v>
      </c>
      <c r="H56" s="18">
        <v>48</v>
      </c>
      <c r="I56" s="19">
        <f t="shared" si="1"/>
        <v>71</v>
      </c>
      <c r="K56" s="21"/>
      <c r="L56" s="24"/>
    </row>
    <row r="57" spans="1:12" ht="15.75">
      <c r="A57" s="6">
        <v>48</v>
      </c>
      <c r="B57" s="7" t="s">
        <v>420</v>
      </c>
      <c r="C57" s="8" t="s">
        <v>421</v>
      </c>
      <c r="D57" s="8" t="s">
        <v>189</v>
      </c>
      <c r="E57" s="7" t="s">
        <v>422</v>
      </c>
      <c r="F57" s="9" t="s">
        <v>298</v>
      </c>
      <c r="G57" s="17">
        <v>24.5</v>
      </c>
      <c r="H57" s="18">
        <v>46.5</v>
      </c>
      <c r="I57" s="19">
        <f t="shared" si="1"/>
        <v>71</v>
      </c>
      <c r="K57" s="21"/>
      <c r="L57" s="24"/>
    </row>
    <row r="58" spans="1:12" ht="15.75">
      <c r="A58" s="6">
        <v>49</v>
      </c>
      <c r="B58" s="22" t="s">
        <v>423</v>
      </c>
      <c r="C58" s="8" t="s">
        <v>424</v>
      </c>
      <c r="D58" s="8" t="s">
        <v>62</v>
      </c>
      <c r="E58" s="7" t="s">
        <v>425</v>
      </c>
      <c r="F58" s="9" t="s">
        <v>298</v>
      </c>
      <c r="G58" s="17">
        <v>25</v>
      </c>
      <c r="H58" s="18">
        <v>42.5</v>
      </c>
      <c r="I58" s="19">
        <f t="shared" si="1"/>
        <v>67.5</v>
      </c>
      <c r="K58" s="21"/>
      <c r="L58" s="24"/>
    </row>
    <row r="59" spans="1:12" ht="15.75">
      <c r="A59" s="6">
        <v>50</v>
      </c>
      <c r="B59" s="25" t="s">
        <v>426</v>
      </c>
      <c r="C59" s="26" t="s">
        <v>157</v>
      </c>
      <c r="D59" s="26" t="s">
        <v>144</v>
      </c>
      <c r="E59" s="27" t="s">
        <v>427</v>
      </c>
      <c r="F59" s="28" t="s">
        <v>298</v>
      </c>
      <c r="G59" s="29">
        <v>35</v>
      </c>
      <c r="H59" s="30">
        <v>32</v>
      </c>
      <c r="I59" s="19">
        <f t="shared" si="1"/>
        <v>67</v>
      </c>
      <c r="K59" s="21"/>
      <c r="L59" s="24"/>
    </row>
    <row r="60" spans="1:12" ht="15.75">
      <c r="A60" s="6">
        <v>51</v>
      </c>
      <c r="B60" s="22" t="s">
        <v>428</v>
      </c>
      <c r="C60" s="8" t="s">
        <v>429</v>
      </c>
      <c r="D60" s="8" t="s">
        <v>175</v>
      </c>
      <c r="E60" s="7" t="s">
        <v>430</v>
      </c>
      <c r="F60" s="9" t="s">
        <v>298</v>
      </c>
      <c r="G60" s="17">
        <v>23.5</v>
      </c>
      <c r="H60" s="18">
        <v>43.5</v>
      </c>
      <c r="I60" s="19">
        <f t="shared" si="1"/>
        <v>67</v>
      </c>
      <c r="K60" s="21"/>
      <c r="L60" s="24"/>
    </row>
    <row r="61" spans="1:12" ht="15.75">
      <c r="A61" s="6">
        <v>52</v>
      </c>
      <c r="B61" s="7" t="s">
        <v>431</v>
      </c>
      <c r="C61" s="8" t="s">
        <v>432</v>
      </c>
      <c r="D61" s="8" t="s">
        <v>42</v>
      </c>
      <c r="E61" s="7" t="s">
        <v>433</v>
      </c>
      <c r="F61" s="9" t="s">
        <v>298</v>
      </c>
      <c r="G61" s="17">
        <v>16.5</v>
      </c>
      <c r="H61" s="18">
        <v>50</v>
      </c>
      <c r="I61" s="19">
        <f t="shared" si="1"/>
        <v>66.5</v>
      </c>
      <c r="K61" s="21"/>
      <c r="L61" s="24"/>
    </row>
    <row r="62" spans="1:12" ht="15.75">
      <c r="A62" s="6">
        <v>53</v>
      </c>
      <c r="B62" s="7" t="s">
        <v>434</v>
      </c>
      <c r="C62" s="8" t="s">
        <v>435</v>
      </c>
      <c r="D62" s="8" t="s">
        <v>62</v>
      </c>
      <c r="E62" s="7" t="s">
        <v>436</v>
      </c>
      <c r="F62" s="9" t="s">
        <v>298</v>
      </c>
      <c r="G62" s="17">
        <v>27.5</v>
      </c>
      <c r="H62" s="18">
        <v>37.5</v>
      </c>
      <c r="I62" s="19">
        <f t="shared" si="1"/>
        <v>65</v>
      </c>
      <c r="K62" s="21"/>
      <c r="L62" s="24"/>
    </row>
    <row r="63" spans="1:12" ht="15.75">
      <c r="A63" s="6">
        <v>54</v>
      </c>
      <c r="B63" s="7" t="s">
        <v>437</v>
      </c>
      <c r="C63" s="8" t="s">
        <v>438</v>
      </c>
      <c r="D63" s="8" t="s">
        <v>220</v>
      </c>
      <c r="E63" s="7" t="s">
        <v>439</v>
      </c>
      <c r="F63" s="9" t="s">
        <v>298</v>
      </c>
      <c r="G63" s="17">
        <v>37.5</v>
      </c>
      <c r="H63" s="18">
        <v>27</v>
      </c>
      <c r="I63" s="19">
        <f t="shared" si="1"/>
        <v>64.5</v>
      </c>
      <c r="K63" s="21"/>
      <c r="L63" s="24"/>
    </row>
    <row r="64" spans="1:12" ht="15.75">
      <c r="A64" s="6">
        <v>55</v>
      </c>
      <c r="B64" s="7" t="s">
        <v>440</v>
      </c>
      <c r="C64" s="8" t="s">
        <v>441</v>
      </c>
      <c r="D64" s="8" t="s">
        <v>128</v>
      </c>
      <c r="E64" s="7" t="s">
        <v>442</v>
      </c>
      <c r="F64" s="9" t="s">
        <v>298</v>
      </c>
      <c r="G64" s="17">
        <v>25</v>
      </c>
      <c r="H64" s="18">
        <v>39</v>
      </c>
      <c r="I64" s="19">
        <f t="shared" si="1"/>
        <v>64</v>
      </c>
      <c r="K64" s="21"/>
      <c r="L64" s="24"/>
    </row>
    <row r="65" spans="1:12" ht="15.75">
      <c r="A65" s="6">
        <v>56</v>
      </c>
      <c r="B65" s="22" t="s">
        <v>443</v>
      </c>
      <c r="C65" s="8" t="s">
        <v>444</v>
      </c>
      <c r="D65" s="8" t="s">
        <v>290</v>
      </c>
      <c r="E65" s="22" t="s">
        <v>445</v>
      </c>
      <c r="F65" s="9" t="s">
        <v>298</v>
      </c>
      <c r="G65" s="17">
        <v>31.5</v>
      </c>
      <c r="H65" s="18">
        <v>32.5</v>
      </c>
      <c r="I65" s="19">
        <f t="shared" si="1"/>
        <v>64</v>
      </c>
      <c r="K65" s="21"/>
      <c r="L65" s="24"/>
    </row>
    <row r="66" spans="1:12" ht="17.25" customHeight="1">
      <c r="A66" s="6">
        <v>57</v>
      </c>
      <c r="B66" s="7" t="s">
        <v>446</v>
      </c>
      <c r="C66" s="8" t="s">
        <v>241</v>
      </c>
      <c r="D66" s="8" t="s">
        <v>102</v>
      </c>
      <c r="E66" s="7" t="s">
        <v>242</v>
      </c>
      <c r="F66" s="9" t="s">
        <v>298</v>
      </c>
      <c r="G66" s="17">
        <v>17</v>
      </c>
      <c r="H66" s="18">
        <v>46.5</v>
      </c>
      <c r="I66" s="19">
        <f t="shared" si="1"/>
        <v>63.5</v>
      </c>
      <c r="K66" s="21"/>
      <c r="L66" s="24"/>
    </row>
    <row r="67" spans="1:12" ht="15.75">
      <c r="A67" s="6">
        <v>58</v>
      </c>
      <c r="B67" s="7" t="s">
        <v>447</v>
      </c>
      <c r="C67" s="8" t="s">
        <v>448</v>
      </c>
      <c r="D67" s="8" t="s">
        <v>140</v>
      </c>
      <c r="E67" s="7" t="s">
        <v>141</v>
      </c>
      <c r="F67" s="9" t="s">
        <v>298</v>
      </c>
      <c r="G67" s="17">
        <v>15</v>
      </c>
      <c r="H67" s="18">
        <v>48.5</v>
      </c>
      <c r="I67" s="19">
        <f t="shared" si="1"/>
        <v>63.5</v>
      </c>
      <c r="K67" s="31"/>
      <c r="L67" s="24"/>
    </row>
    <row r="68" spans="1:12" ht="15.75">
      <c r="A68" s="6">
        <v>59</v>
      </c>
      <c r="B68" s="22" t="s">
        <v>449</v>
      </c>
      <c r="C68" s="8" t="s">
        <v>450</v>
      </c>
      <c r="D68" s="8" t="s">
        <v>276</v>
      </c>
      <c r="E68" s="7" t="s">
        <v>451</v>
      </c>
      <c r="F68" s="9" t="s">
        <v>298</v>
      </c>
      <c r="G68" s="17">
        <v>25</v>
      </c>
      <c r="H68" s="18">
        <v>38</v>
      </c>
      <c r="I68" s="19">
        <f t="shared" si="1"/>
        <v>63</v>
      </c>
      <c r="K68" s="31"/>
      <c r="L68" s="24"/>
    </row>
    <row r="69" spans="1:12" ht="15.75">
      <c r="A69" s="6">
        <v>60</v>
      </c>
      <c r="B69" s="7" t="s">
        <v>452</v>
      </c>
      <c r="C69" s="8" t="s">
        <v>453</v>
      </c>
      <c r="D69" s="8" t="s">
        <v>31</v>
      </c>
      <c r="E69" s="7" t="s">
        <v>454</v>
      </c>
      <c r="F69" s="9" t="s">
        <v>298</v>
      </c>
      <c r="G69" s="17">
        <v>21</v>
      </c>
      <c r="H69" s="18">
        <v>41.5</v>
      </c>
      <c r="I69" s="19">
        <f t="shared" si="1"/>
        <v>62.5</v>
      </c>
      <c r="K69" s="21"/>
      <c r="L69" s="24"/>
    </row>
    <row r="70" spans="1:12" ht="15.75">
      <c r="A70" s="6">
        <v>61</v>
      </c>
      <c r="B70" s="7" t="s">
        <v>455</v>
      </c>
      <c r="C70" s="8" t="s">
        <v>116</v>
      </c>
      <c r="D70" s="8" t="s">
        <v>27</v>
      </c>
      <c r="E70" s="7" t="s">
        <v>456</v>
      </c>
      <c r="F70" s="9" t="s">
        <v>298</v>
      </c>
      <c r="G70" s="17">
        <v>21.5</v>
      </c>
      <c r="H70" s="18">
        <v>38</v>
      </c>
      <c r="I70" s="19">
        <f t="shared" si="1"/>
        <v>59.5</v>
      </c>
      <c r="K70" s="21"/>
      <c r="L70" s="24"/>
    </row>
    <row r="71" spans="1:12" ht="15.75">
      <c r="A71" s="6">
        <v>62</v>
      </c>
      <c r="B71" s="7" t="s">
        <v>457</v>
      </c>
      <c r="C71" s="8" t="s">
        <v>458</v>
      </c>
      <c r="D71" s="8" t="s">
        <v>175</v>
      </c>
      <c r="E71" s="7" t="s">
        <v>430</v>
      </c>
      <c r="F71" s="9" t="s">
        <v>298</v>
      </c>
      <c r="G71" s="17">
        <v>26</v>
      </c>
      <c r="H71" s="18">
        <v>33.5</v>
      </c>
      <c r="I71" s="19">
        <f t="shared" si="1"/>
        <v>59.5</v>
      </c>
      <c r="K71" s="21"/>
      <c r="L71" s="24"/>
    </row>
    <row r="72" spans="1:12" ht="18" customHeight="1">
      <c r="A72" s="6">
        <v>63</v>
      </c>
      <c r="B72" s="7" t="s">
        <v>459</v>
      </c>
      <c r="C72" s="8" t="s">
        <v>460</v>
      </c>
      <c r="D72" s="8" t="s">
        <v>120</v>
      </c>
      <c r="E72" s="7" t="s">
        <v>461</v>
      </c>
      <c r="F72" s="9" t="s">
        <v>298</v>
      </c>
      <c r="G72" s="17">
        <v>24.5</v>
      </c>
      <c r="H72" s="18">
        <v>34.5</v>
      </c>
      <c r="I72" s="19">
        <f t="shared" si="1"/>
        <v>59</v>
      </c>
      <c r="K72" s="21"/>
      <c r="L72" s="24"/>
    </row>
    <row r="73" spans="1:12" ht="15.75">
      <c r="A73" s="6">
        <v>64</v>
      </c>
      <c r="B73" s="7" t="s">
        <v>462</v>
      </c>
      <c r="C73" s="8" t="s">
        <v>463</v>
      </c>
      <c r="D73" s="8" t="s">
        <v>128</v>
      </c>
      <c r="E73" s="7" t="s">
        <v>464</v>
      </c>
      <c r="F73" s="9" t="s">
        <v>298</v>
      </c>
      <c r="G73" s="17">
        <v>27</v>
      </c>
      <c r="H73" s="18">
        <v>27</v>
      </c>
      <c r="I73" s="19">
        <f t="shared" si="1"/>
        <v>54</v>
      </c>
      <c r="K73" s="21"/>
      <c r="L73" s="24"/>
    </row>
    <row r="74" spans="1:12" ht="15.75">
      <c r="A74" s="6">
        <v>65</v>
      </c>
      <c r="B74" s="7" t="s">
        <v>465</v>
      </c>
      <c r="C74" s="8" t="s">
        <v>466</v>
      </c>
      <c r="D74" s="8" t="s">
        <v>231</v>
      </c>
      <c r="E74" s="7" t="s">
        <v>467</v>
      </c>
      <c r="F74" s="9" t="s">
        <v>298</v>
      </c>
      <c r="G74" s="17">
        <v>28.5</v>
      </c>
      <c r="H74" s="18">
        <v>25.5</v>
      </c>
      <c r="I74" s="19">
        <f>SUM(G74:H74)</f>
        <v>54</v>
      </c>
      <c r="K74" s="21"/>
      <c r="L74" s="24"/>
    </row>
    <row r="75" spans="1:12" ht="15.75">
      <c r="A75" s="6">
        <v>66</v>
      </c>
      <c r="B75" s="7" t="s">
        <v>468</v>
      </c>
      <c r="C75" s="8" t="s">
        <v>469</v>
      </c>
      <c r="D75" s="8" t="s">
        <v>168</v>
      </c>
      <c r="E75" s="7" t="s">
        <v>470</v>
      </c>
      <c r="F75" s="9" t="s">
        <v>298</v>
      </c>
      <c r="G75" s="17">
        <v>15</v>
      </c>
      <c r="H75" s="18">
        <v>35</v>
      </c>
      <c r="I75" s="19">
        <f>SUM(G75:H75)</f>
        <v>50</v>
      </c>
      <c r="K75" s="21"/>
      <c r="L75" s="24"/>
    </row>
    <row r="76" spans="1:12" ht="15.75">
      <c r="A76" s="6">
        <v>67</v>
      </c>
      <c r="B76" s="7" t="s">
        <v>471</v>
      </c>
      <c r="C76" s="8" t="s">
        <v>472</v>
      </c>
      <c r="D76" s="8" t="s">
        <v>54</v>
      </c>
      <c r="E76" s="7" t="s">
        <v>473</v>
      </c>
      <c r="F76" s="9" t="s">
        <v>298</v>
      </c>
      <c r="G76" s="17">
        <v>19</v>
      </c>
      <c r="H76" s="18">
        <v>29.5</v>
      </c>
      <c r="I76" s="19">
        <f>SUM(G76:H76)</f>
        <v>48.5</v>
      </c>
      <c r="K76" s="21"/>
      <c r="L76" s="24"/>
    </row>
    <row r="77" spans="1:12" ht="15.75">
      <c r="A77" s="6">
        <v>68</v>
      </c>
      <c r="B77" s="7" t="s">
        <v>474</v>
      </c>
      <c r="C77" s="8" t="s">
        <v>285</v>
      </c>
      <c r="D77" s="8" t="s">
        <v>286</v>
      </c>
      <c r="E77" s="7" t="s">
        <v>287</v>
      </c>
      <c r="F77" s="9" t="s">
        <v>298</v>
      </c>
      <c r="G77" s="17">
        <v>14</v>
      </c>
      <c r="H77" s="18">
        <v>24.5</v>
      </c>
      <c r="I77" s="19">
        <f>SUM(G77:H77)</f>
        <v>38.5</v>
      </c>
      <c r="J77" s="6"/>
      <c r="K77" s="21"/>
      <c r="L77" s="24"/>
    </row>
    <row r="78" spans="1:12" ht="15.75">
      <c r="A78" s="6">
        <v>69</v>
      </c>
      <c r="B78" s="7" t="s">
        <v>475</v>
      </c>
      <c r="C78" s="8" t="s">
        <v>476</v>
      </c>
      <c r="D78" s="8" t="s">
        <v>224</v>
      </c>
      <c r="E78" s="7" t="s">
        <v>478</v>
      </c>
      <c r="F78" s="9" t="s">
        <v>298</v>
      </c>
      <c r="G78" s="32" t="s">
        <v>479</v>
      </c>
      <c r="H78" s="32" t="s">
        <v>479</v>
      </c>
      <c r="I78" s="19">
        <f>SUM(G78:H78)</f>
        <v>0</v>
      </c>
      <c r="J78" s="6"/>
      <c r="K78" s="31"/>
      <c r="L78" s="24"/>
    </row>
    <row r="79" spans="2:12" ht="15.75">
      <c r="B79" s="33"/>
      <c r="C79" s="16"/>
      <c r="D79" s="16"/>
      <c r="E79" s="33"/>
      <c r="F79" s="13"/>
      <c r="I79" s="14"/>
      <c r="J79" s="34"/>
      <c r="K79" s="31"/>
      <c r="L79" s="24"/>
    </row>
    <row r="80" spans="2:12" ht="15.75">
      <c r="B80" s="33"/>
      <c r="C80" s="16"/>
      <c r="D80" s="16"/>
      <c r="E80" s="33"/>
      <c r="F80" s="13"/>
      <c r="I80" s="14"/>
      <c r="J80" s="34"/>
      <c r="K80" s="31"/>
      <c r="L80" s="24"/>
    </row>
    <row r="81" spans="2:12" ht="15.75">
      <c r="B81" s="33"/>
      <c r="C81" s="16"/>
      <c r="D81" s="16"/>
      <c r="E81" s="33"/>
      <c r="F81" s="13"/>
      <c r="I81" s="14"/>
      <c r="J81" s="34"/>
      <c r="K81" s="31"/>
      <c r="L81" s="24"/>
    </row>
    <row r="82" spans="2:11" ht="15.75">
      <c r="B82" s="33"/>
      <c r="C82" s="16"/>
      <c r="D82" s="16"/>
      <c r="E82" s="33"/>
      <c r="F82" s="13"/>
      <c r="I82" s="14"/>
      <c r="J82" s="34"/>
      <c r="K82" s="31"/>
    </row>
    <row r="83" spans="2:11" ht="15.75">
      <c r="B83" s="33"/>
      <c r="C83" s="16"/>
      <c r="D83" s="16"/>
      <c r="E83" s="33"/>
      <c r="F83" s="13"/>
      <c r="I83" s="14"/>
      <c r="J83" s="34"/>
      <c r="K83" s="31"/>
    </row>
    <row r="84" spans="2:11" ht="15.75">
      <c r="B84" s="33"/>
      <c r="C84" s="16"/>
      <c r="D84" s="16"/>
      <c r="E84" s="33"/>
      <c r="F84" s="13"/>
      <c r="I84" s="14"/>
      <c r="J84" s="34"/>
      <c r="K84" s="31"/>
    </row>
    <row r="85" spans="2:11" ht="15.75">
      <c r="B85" s="33"/>
      <c r="C85" s="16"/>
      <c r="D85" s="16"/>
      <c r="E85" s="33"/>
      <c r="F85" s="13"/>
      <c r="I85" s="14"/>
      <c r="J85" s="34"/>
      <c r="K85" s="31"/>
    </row>
    <row r="86" spans="3:11" ht="15.75">
      <c r="C86" s="16"/>
      <c r="I86" s="14"/>
      <c r="J86" s="34"/>
      <c r="K86" s="35"/>
    </row>
    <row r="87" spans="9:11" ht="12.75">
      <c r="I87" s="14"/>
      <c r="J87" s="34"/>
      <c r="K87" s="35"/>
    </row>
    <row r="88" spans="9:11" ht="12.75">
      <c r="I88" s="14"/>
      <c r="J88" s="34"/>
      <c r="K88" s="35"/>
    </row>
    <row r="89" spans="9:11" ht="12.75">
      <c r="I89" s="14"/>
      <c r="J89" s="34"/>
      <c r="K89" s="35"/>
    </row>
    <row r="90" spans="9:11" ht="12.75">
      <c r="I90" s="14"/>
      <c r="J90" s="34"/>
      <c r="K90" s="35"/>
    </row>
    <row r="91" spans="9:11" ht="12.75">
      <c r="I91" s="14"/>
      <c r="J91" s="34"/>
      <c r="K91" s="35"/>
    </row>
    <row r="92" spans="9:11" ht="12.75">
      <c r="I92" s="14"/>
      <c r="J92" s="34"/>
      <c r="K92" s="35"/>
    </row>
    <row r="93" spans="9:11" ht="12.75">
      <c r="I93" s="14"/>
      <c r="J93" s="34"/>
      <c r="K93" s="35"/>
    </row>
    <row r="94" spans="9:11" ht="12.75">
      <c r="I94" s="14"/>
      <c r="J94" s="34"/>
      <c r="K94" s="35"/>
    </row>
    <row r="95" spans="9:11" ht="12.75">
      <c r="I95" s="14"/>
      <c r="J95" s="34"/>
      <c r="K95" s="35"/>
    </row>
    <row r="96" spans="9:11" ht="12.75">
      <c r="I96" s="14"/>
      <c r="J96" s="34"/>
      <c r="K96" s="35"/>
    </row>
    <row r="97" spans="9:11" ht="12.75">
      <c r="I97" s="14"/>
      <c r="J97" s="34"/>
      <c r="K97" s="35"/>
    </row>
    <row r="98" spans="9:11" ht="12.75">
      <c r="I98" s="14"/>
      <c r="J98" s="34"/>
      <c r="K98" s="35"/>
    </row>
    <row r="99" spans="9:11" ht="12.75">
      <c r="I99" s="14"/>
      <c r="J99" s="34"/>
      <c r="K99" s="35"/>
    </row>
    <row r="100" spans="9:11" ht="12.75">
      <c r="I100" s="14"/>
      <c r="J100" s="34"/>
      <c r="K100" s="35"/>
    </row>
    <row r="101" spans="9:11" ht="12.75">
      <c r="I101" s="14"/>
      <c r="J101" s="34"/>
      <c r="K101" s="35"/>
    </row>
    <row r="102" spans="9:11" ht="12.75">
      <c r="I102" s="14"/>
      <c r="J102" s="34"/>
      <c r="K102" s="35"/>
    </row>
    <row r="103" spans="9:11" ht="12.75">
      <c r="I103" s="14"/>
      <c r="J103" s="34"/>
      <c r="K103" s="35"/>
    </row>
    <row r="104" spans="9:11" ht="12.75">
      <c r="I104" s="14"/>
      <c r="J104" s="34"/>
      <c r="K104" s="35"/>
    </row>
    <row r="105" spans="9:11" ht="12.75">
      <c r="I105" s="14"/>
      <c r="J105" s="34"/>
      <c r="K105" s="35"/>
    </row>
    <row r="106" spans="9:11" ht="12.75">
      <c r="I106" s="14"/>
      <c r="J106" s="34"/>
      <c r="K106" s="35"/>
    </row>
    <row r="107" spans="9:11" ht="12.75">
      <c r="I107" s="14"/>
      <c r="J107" s="34"/>
      <c r="K107" s="35"/>
    </row>
    <row r="108" spans="9:11" ht="12.75">
      <c r="I108" s="14"/>
      <c r="J108" s="34"/>
      <c r="K108" s="35"/>
    </row>
    <row r="109" spans="9:11" ht="12.75">
      <c r="I109" s="14"/>
      <c r="J109" s="34"/>
      <c r="K109" s="35"/>
    </row>
    <row r="110" spans="9:11" ht="12.75">
      <c r="I110" s="14"/>
      <c r="J110" s="34"/>
      <c r="K110" s="35"/>
    </row>
    <row r="111" spans="9:11" ht="12.75">
      <c r="I111" s="14"/>
      <c r="J111" s="34"/>
      <c r="K111" s="35"/>
    </row>
    <row r="112" spans="9:11" ht="12.75">
      <c r="I112" s="14"/>
      <c r="J112" s="34"/>
      <c r="K112" s="35"/>
    </row>
    <row r="113" spans="9:11" ht="12.75">
      <c r="I113" s="14"/>
      <c r="J113" s="34"/>
      <c r="K113" s="35"/>
    </row>
    <row r="114" spans="9:11" ht="12.75">
      <c r="I114" s="14"/>
      <c r="J114" s="34"/>
      <c r="K114" s="35"/>
    </row>
    <row r="115" spans="9:11" ht="12.75">
      <c r="I115" s="14"/>
      <c r="J115" s="34"/>
      <c r="K115" s="35"/>
    </row>
    <row r="116" spans="9:11" ht="12.75">
      <c r="I116" s="14"/>
      <c r="J116" s="34"/>
      <c r="K116" s="35"/>
    </row>
    <row r="117" spans="9:11" ht="12.75">
      <c r="I117" s="14"/>
      <c r="J117" s="34"/>
      <c r="K117" s="35"/>
    </row>
    <row r="118" spans="9:11" ht="12.75">
      <c r="I118" s="14"/>
      <c r="J118" s="34"/>
      <c r="K118" s="35"/>
    </row>
    <row r="119" spans="9:11" ht="12.75">
      <c r="I119" s="14"/>
      <c r="J119" s="34"/>
      <c r="K119" s="35"/>
    </row>
    <row r="120" spans="9:11" ht="12.75">
      <c r="I120" s="14"/>
      <c r="J120" s="34"/>
      <c r="K120" s="35"/>
    </row>
    <row r="121" spans="9:11" ht="12.75">
      <c r="I121" s="14"/>
      <c r="J121" s="34"/>
      <c r="K121" s="35"/>
    </row>
    <row r="122" spans="9:11" ht="12.75">
      <c r="I122" s="14"/>
      <c r="J122" s="34"/>
      <c r="K122" s="35"/>
    </row>
    <row r="123" spans="9:11" ht="12.75">
      <c r="I123" s="14"/>
      <c r="J123" s="34"/>
      <c r="K123" s="35"/>
    </row>
    <row r="124" spans="9:11" ht="12.75">
      <c r="I124" s="14"/>
      <c r="J124" s="34"/>
      <c r="K124" s="35"/>
    </row>
    <row r="125" spans="9:11" ht="12.75">
      <c r="I125" s="14"/>
      <c r="J125" s="34"/>
      <c r="K125" s="35"/>
    </row>
    <row r="126" spans="9:11" ht="12.75">
      <c r="I126" s="14"/>
      <c r="J126" s="34"/>
      <c r="K126" s="35"/>
    </row>
    <row r="127" spans="9:11" ht="12.75">
      <c r="I127" s="14"/>
      <c r="J127" s="34"/>
      <c r="K127" s="35"/>
    </row>
    <row r="128" spans="9:11" ht="12.75">
      <c r="I128" s="14"/>
      <c r="J128" s="34"/>
      <c r="K128" s="35"/>
    </row>
    <row r="129" spans="9:11" ht="12.75">
      <c r="I129" s="14"/>
      <c r="J129" s="34"/>
      <c r="K129" s="35"/>
    </row>
    <row r="130" spans="9:11" ht="12.75">
      <c r="I130" s="14"/>
      <c r="J130" s="34"/>
      <c r="K130" s="35"/>
    </row>
    <row r="131" spans="9:11" ht="12.75">
      <c r="I131" s="14"/>
      <c r="J131" s="34"/>
      <c r="K131" s="35"/>
    </row>
    <row r="132" spans="9:11" ht="12.75">
      <c r="I132" s="14"/>
      <c r="J132" s="34"/>
      <c r="K132" s="35"/>
    </row>
    <row r="133" spans="9:11" ht="12.75">
      <c r="I133" s="14"/>
      <c r="J133" s="34"/>
      <c r="K133" s="35"/>
    </row>
    <row r="134" spans="9:11" ht="12.75">
      <c r="I134" s="14"/>
      <c r="J134" s="34"/>
      <c r="K134" s="35"/>
    </row>
    <row r="135" spans="9:11" ht="12.75">
      <c r="I135" s="14"/>
      <c r="J135" s="34"/>
      <c r="K135" s="35"/>
    </row>
    <row r="136" spans="9:11" ht="12.75">
      <c r="I136" s="14"/>
      <c r="J136" s="34"/>
      <c r="K136" s="35"/>
    </row>
    <row r="137" spans="9:11" ht="12.75">
      <c r="I137" s="14"/>
      <c r="J137" s="34"/>
      <c r="K137" s="35"/>
    </row>
    <row r="138" spans="9:11" ht="12.75">
      <c r="I138" s="14"/>
      <c r="J138" s="34"/>
      <c r="K138" s="35"/>
    </row>
    <row r="139" spans="9:11" ht="12.75">
      <c r="I139" s="14"/>
      <c r="J139" s="34"/>
      <c r="K139" s="35"/>
    </row>
    <row r="140" spans="9:11" ht="12.75">
      <c r="I140" s="14"/>
      <c r="J140" s="34"/>
      <c r="K140" s="35"/>
    </row>
    <row r="141" spans="9:11" ht="12.75">
      <c r="I141" s="14"/>
      <c r="J141" s="34"/>
      <c r="K141" s="35"/>
    </row>
    <row r="142" spans="9:11" ht="12.75">
      <c r="I142" s="14"/>
      <c r="J142" s="34"/>
      <c r="K142" s="35"/>
    </row>
    <row r="143" spans="9:11" ht="12.75">
      <c r="I143" s="14"/>
      <c r="J143" s="34"/>
      <c r="K143" s="35"/>
    </row>
    <row r="144" spans="9:11" ht="12.75">
      <c r="I144" s="14"/>
      <c r="J144" s="34"/>
      <c r="K144" s="35"/>
    </row>
    <row r="145" spans="9:11" ht="12.75">
      <c r="I145" s="14"/>
      <c r="J145" s="34"/>
      <c r="K145" s="35"/>
    </row>
    <row r="146" spans="9:11" ht="12.75">
      <c r="I146" s="14"/>
      <c r="J146" s="34"/>
      <c r="K146" s="35"/>
    </row>
    <row r="147" spans="9:11" ht="12.75">
      <c r="I147" s="14"/>
      <c r="J147" s="34"/>
      <c r="K147" s="35"/>
    </row>
    <row r="148" spans="9:11" ht="12.75">
      <c r="I148" s="14"/>
      <c r="J148" s="34"/>
      <c r="K148" s="35"/>
    </row>
    <row r="149" spans="9:11" ht="12.75">
      <c r="I149" s="14"/>
      <c r="J149" s="34"/>
      <c r="K149" s="35"/>
    </row>
    <row r="150" spans="9:11" ht="12.75">
      <c r="I150" s="14"/>
      <c r="J150" s="34"/>
      <c r="K150" s="35"/>
    </row>
    <row r="151" spans="9:11" ht="12.75">
      <c r="I151" s="14"/>
      <c r="J151" s="34"/>
      <c r="K151" s="35"/>
    </row>
    <row r="152" spans="9:11" ht="12.75">
      <c r="I152" s="14"/>
      <c r="J152" s="34"/>
      <c r="K152" s="35"/>
    </row>
    <row r="153" spans="9:11" ht="12.75">
      <c r="I153" s="14"/>
      <c r="J153" s="34"/>
      <c r="K153" s="35"/>
    </row>
    <row r="154" spans="9:10" ht="12.75">
      <c r="I154" s="14"/>
      <c r="J154" s="34"/>
    </row>
    <row r="155" spans="9:10" ht="12.75">
      <c r="I155" s="14"/>
      <c r="J155" s="34"/>
    </row>
    <row r="156" spans="9:10" ht="12.75">
      <c r="I156" s="14"/>
      <c r="J156" s="34"/>
    </row>
    <row r="157" spans="9:10" ht="12.75">
      <c r="I157" s="14"/>
      <c r="J157" s="34"/>
    </row>
    <row r="158" spans="9:10" ht="12.75">
      <c r="I158" s="14"/>
      <c r="J158" s="34"/>
    </row>
    <row r="159" spans="9:10" ht="12.75">
      <c r="I159" s="14"/>
      <c r="J159" s="34"/>
    </row>
    <row r="160" spans="9:10" ht="12.75">
      <c r="I160" s="14"/>
      <c r="J160" s="34"/>
    </row>
    <row r="161" spans="9:10" ht="12.75">
      <c r="I161" s="14"/>
      <c r="J161" s="34"/>
    </row>
    <row r="162" spans="9:10" ht="12.75">
      <c r="I162" s="14"/>
      <c r="J162" s="34"/>
    </row>
    <row r="163" spans="9:10" ht="12.75">
      <c r="I163" s="14"/>
      <c r="J163" s="34"/>
    </row>
    <row r="164" spans="9:10" ht="12.75">
      <c r="I164" s="14"/>
      <c r="J164" s="34"/>
    </row>
    <row r="165" spans="9:10" ht="12.75">
      <c r="I165" s="14"/>
      <c r="J165" s="34"/>
    </row>
    <row r="166" spans="9:10" ht="12.75">
      <c r="I166" s="14"/>
      <c r="J166" s="34"/>
    </row>
    <row r="167" spans="9:10" ht="12.75">
      <c r="I167" s="14"/>
      <c r="J167" s="34"/>
    </row>
    <row r="168" spans="9:10" ht="12.75">
      <c r="I168" s="14"/>
      <c r="J168" s="34"/>
    </row>
    <row r="169" spans="9:10" ht="12.75">
      <c r="I169" s="14"/>
      <c r="J169" s="34"/>
    </row>
    <row r="170" spans="9:10" ht="12.75">
      <c r="I170" s="14"/>
      <c r="J170" s="34"/>
    </row>
    <row r="171" spans="9:10" ht="12.75">
      <c r="I171" s="14"/>
      <c r="J171" s="34"/>
    </row>
    <row r="172" spans="9:10" ht="12.75">
      <c r="I172" s="14"/>
      <c r="J172" s="34"/>
    </row>
    <row r="173" spans="9:10" ht="12.75">
      <c r="I173" s="14"/>
      <c r="J173" s="34"/>
    </row>
    <row r="174" spans="9:10" ht="12.75">
      <c r="I174" s="14"/>
      <c r="J174" s="34"/>
    </row>
    <row r="175" spans="9:10" ht="12.75">
      <c r="I175" s="14"/>
      <c r="J175" s="34"/>
    </row>
    <row r="176" spans="9:10" ht="12.75">
      <c r="I176" s="14"/>
      <c r="J176" s="34"/>
    </row>
    <row r="177" spans="9:10" ht="12.75">
      <c r="I177" s="14"/>
      <c r="J177" s="34"/>
    </row>
    <row r="178" spans="9:10" ht="12.75">
      <c r="I178" s="14"/>
      <c r="J178" s="34"/>
    </row>
    <row r="179" spans="9:10" ht="12.75">
      <c r="I179" s="14"/>
      <c r="J179" s="34"/>
    </row>
    <row r="180" spans="9:10" ht="12.75">
      <c r="I180" s="14"/>
      <c r="J180" s="34"/>
    </row>
    <row r="181" spans="9:10" ht="12.75">
      <c r="I181" s="14"/>
      <c r="J181" s="34"/>
    </row>
    <row r="182" spans="9:10" ht="12.75">
      <c r="I182" s="14"/>
      <c r="J182" s="34"/>
    </row>
    <row r="183" spans="9:10" ht="12.75">
      <c r="I183" s="14"/>
      <c r="J183" s="34"/>
    </row>
    <row r="184" spans="9:10" ht="12.75">
      <c r="I184" s="14"/>
      <c r="J184" s="34"/>
    </row>
    <row r="185" spans="9:10" ht="12.75">
      <c r="I185" s="14"/>
      <c r="J185" s="34"/>
    </row>
    <row r="186" spans="9:10" ht="12.75">
      <c r="I186" s="14"/>
      <c r="J186" s="34"/>
    </row>
    <row r="187" spans="9:10" ht="12.75">
      <c r="I187" s="14"/>
      <c r="J187" s="34"/>
    </row>
    <row r="188" spans="9:10" ht="12.75">
      <c r="I188" s="14"/>
      <c r="J188" s="34"/>
    </row>
    <row r="189" spans="9:10" ht="12.75">
      <c r="I189" s="14"/>
      <c r="J189" s="34"/>
    </row>
    <row r="190" spans="9:10" ht="12.75">
      <c r="I190" s="14"/>
      <c r="J190" s="34"/>
    </row>
    <row r="191" spans="9:10" ht="12.75">
      <c r="I191" s="14"/>
      <c r="J191" s="34"/>
    </row>
    <row r="192" spans="9:10" ht="12.75">
      <c r="I192" s="14"/>
      <c r="J192" s="34"/>
    </row>
    <row r="193" spans="9:10" ht="12.75">
      <c r="I193" s="14"/>
      <c r="J193" s="34"/>
    </row>
    <row r="194" spans="9:10" ht="12.75">
      <c r="I194" s="14"/>
      <c r="J194" s="34"/>
    </row>
    <row r="195" spans="9:10" ht="12.75">
      <c r="I195" s="14"/>
      <c r="J195" s="34"/>
    </row>
    <row r="196" spans="9:10" ht="12.75">
      <c r="I196" s="14"/>
      <c r="J196" s="34"/>
    </row>
    <row r="197" spans="9:10" ht="12.75">
      <c r="I197" s="14"/>
      <c r="J197" s="34"/>
    </row>
    <row r="198" spans="9:10" ht="12.75">
      <c r="I198" s="14"/>
      <c r="J198" s="34"/>
    </row>
    <row r="199" spans="9:10" ht="12.75">
      <c r="I199" s="14"/>
      <c r="J199" s="34"/>
    </row>
    <row r="200" spans="9:10" ht="12.75">
      <c r="I200" s="14"/>
      <c r="J200" s="34"/>
    </row>
    <row r="201" spans="9:10" ht="12.75">
      <c r="I201" s="14"/>
      <c r="J201" s="34"/>
    </row>
    <row r="202" spans="9:10" ht="12.75">
      <c r="I202" s="14"/>
      <c r="J202" s="34"/>
    </row>
    <row r="203" spans="9:10" ht="12.75">
      <c r="I203" s="14"/>
      <c r="J203" s="34"/>
    </row>
    <row r="204" spans="9:10" ht="12.75">
      <c r="I204" s="14"/>
      <c r="J204" s="34"/>
    </row>
    <row r="205" spans="9:10" ht="12.75">
      <c r="I205" s="14"/>
      <c r="J205" s="34"/>
    </row>
    <row r="206" spans="9:10" ht="12.75">
      <c r="I206" s="14"/>
      <c r="J206" s="34"/>
    </row>
    <row r="207" spans="9:10" ht="12.75">
      <c r="I207" s="14"/>
      <c r="J207" s="34"/>
    </row>
    <row r="208" spans="9:10" ht="12.75">
      <c r="I208" s="14"/>
      <c r="J208" s="34"/>
    </row>
    <row r="209" spans="9:10" ht="12.75">
      <c r="I209" s="14"/>
      <c r="J209" s="34"/>
    </row>
    <row r="210" spans="9:10" ht="12.75">
      <c r="I210" s="14"/>
      <c r="J210" s="34"/>
    </row>
    <row r="211" spans="9:10" ht="12.75">
      <c r="I211" s="14"/>
      <c r="J211" s="34"/>
    </row>
    <row r="212" spans="9:10" ht="12.75">
      <c r="I212" s="14"/>
      <c r="J212" s="34"/>
    </row>
    <row r="213" spans="9:10" ht="12.75">
      <c r="I213" s="14"/>
      <c r="J213" s="34"/>
    </row>
    <row r="214" spans="9:10" ht="12.75">
      <c r="I214" s="14"/>
      <c r="J214" s="34"/>
    </row>
    <row r="215" spans="9:10" ht="12.75">
      <c r="I215" s="14"/>
      <c r="J215" s="34"/>
    </row>
    <row r="216" spans="9:10" ht="12.75">
      <c r="I216" s="14"/>
      <c r="J216" s="34"/>
    </row>
    <row r="217" spans="9:10" ht="12.75">
      <c r="I217" s="14"/>
      <c r="J217" s="34"/>
    </row>
    <row r="218" spans="9:10" ht="12.75">
      <c r="I218" s="14"/>
      <c r="J218" s="34"/>
    </row>
    <row r="219" spans="9:10" ht="12.75">
      <c r="I219" s="14"/>
      <c r="J219" s="34"/>
    </row>
    <row r="220" spans="9:10" ht="12.75">
      <c r="I220" s="14"/>
      <c r="J220" s="34"/>
    </row>
    <row r="221" spans="9:10" ht="12.75">
      <c r="I221" s="14"/>
      <c r="J221" s="34"/>
    </row>
    <row r="222" spans="9:10" ht="12.75">
      <c r="I222" s="14"/>
      <c r="J222" s="34"/>
    </row>
    <row r="223" spans="9:10" ht="12.75">
      <c r="I223" s="14"/>
      <c r="J223" s="34"/>
    </row>
    <row r="224" spans="9:10" ht="12.75">
      <c r="I224" s="14"/>
      <c r="J224" s="34"/>
    </row>
    <row r="225" spans="9:10" ht="12.75">
      <c r="I225" s="14"/>
      <c r="J225" s="34"/>
    </row>
    <row r="226" spans="9:10" ht="12.75">
      <c r="I226" s="14"/>
      <c r="J226" s="34"/>
    </row>
    <row r="227" spans="9:10" ht="12.75">
      <c r="I227" s="14"/>
      <c r="J227" s="34"/>
    </row>
    <row r="228" spans="9:10" ht="12.75">
      <c r="I228" s="14"/>
      <c r="J228" s="34"/>
    </row>
    <row r="229" spans="9:10" ht="12.75">
      <c r="I229" s="14"/>
      <c r="J229" s="34"/>
    </row>
    <row r="230" spans="9:10" ht="12.75">
      <c r="I230" s="14"/>
      <c r="J230" s="34"/>
    </row>
    <row r="231" spans="9:10" ht="12.75">
      <c r="I231" s="14"/>
      <c r="J231" s="34"/>
    </row>
    <row r="232" spans="9:10" ht="12.75">
      <c r="I232" s="14"/>
      <c r="J232" s="34"/>
    </row>
    <row r="233" spans="9:10" ht="12.75">
      <c r="I233" s="14"/>
      <c r="J233" s="34"/>
    </row>
    <row r="234" spans="9:10" ht="12.75">
      <c r="I234" s="14"/>
      <c r="J234" s="34"/>
    </row>
    <row r="235" spans="9:10" ht="12.75">
      <c r="I235" s="14"/>
      <c r="J235" s="34"/>
    </row>
    <row r="236" spans="9:10" ht="12.75">
      <c r="I236" s="14"/>
      <c r="J236" s="34"/>
    </row>
    <row r="237" spans="9:10" ht="12.75">
      <c r="I237" s="14"/>
      <c r="J237" s="34"/>
    </row>
    <row r="238" spans="9:10" ht="12.75">
      <c r="I238" s="14"/>
      <c r="J238" s="34"/>
    </row>
    <row r="239" spans="9:10" ht="12.75">
      <c r="I239" s="14"/>
      <c r="J239" s="34"/>
    </row>
    <row r="240" spans="9:10" ht="12.75">
      <c r="I240" s="14"/>
      <c r="J240" s="34"/>
    </row>
    <row r="241" spans="9:10" ht="12.75">
      <c r="I241" s="14"/>
      <c r="J241" s="34"/>
    </row>
    <row r="242" spans="9:10" ht="12.75">
      <c r="I242" s="14"/>
      <c r="J242" s="34"/>
    </row>
    <row r="243" spans="9:10" ht="12.75">
      <c r="I243" s="14"/>
      <c r="J243" s="34"/>
    </row>
    <row r="244" spans="9:10" ht="12.75">
      <c r="I244" s="14"/>
      <c r="J244" s="34"/>
    </row>
    <row r="245" spans="9:10" ht="12.75">
      <c r="I245" s="14"/>
      <c r="J245" s="34"/>
    </row>
    <row r="246" spans="9:10" ht="12.75">
      <c r="I246" s="14"/>
      <c r="J246" s="34"/>
    </row>
    <row r="247" spans="9:10" ht="12.75">
      <c r="I247" s="14"/>
      <c r="J247" s="34"/>
    </row>
    <row r="248" spans="9:10" ht="12.75">
      <c r="I248" s="14"/>
      <c r="J248" s="34"/>
    </row>
    <row r="249" spans="9:10" ht="12.75">
      <c r="I249" s="14"/>
      <c r="J249" s="34"/>
    </row>
    <row r="250" spans="9:10" ht="12.75">
      <c r="I250" s="14"/>
      <c r="J250" s="34"/>
    </row>
    <row r="251" spans="9:10" ht="12.75">
      <c r="I251" s="14"/>
      <c r="J251" s="34"/>
    </row>
    <row r="252" spans="9:10" ht="12.75">
      <c r="I252" s="14"/>
      <c r="J252" s="34"/>
    </row>
    <row r="253" spans="9:10" ht="12.75">
      <c r="I253" s="14"/>
      <c r="J253" s="34"/>
    </row>
    <row r="254" spans="9:10" ht="12.75">
      <c r="I254" s="14"/>
      <c r="J254" s="34"/>
    </row>
    <row r="255" spans="9:10" ht="12.75">
      <c r="I255" s="14"/>
      <c r="J255" s="34"/>
    </row>
    <row r="256" spans="9:10" ht="12.75">
      <c r="I256" s="14"/>
      <c r="J256" s="34"/>
    </row>
    <row r="257" spans="9:10" ht="12.75">
      <c r="I257" s="14"/>
      <c r="J257" s="34"/>
    </row>
    <row r="258" spans="9:10" ht="12.75">
      <c r="I258" s="14"/>
      <c r="J258" s="34"/>
    </row>
    <row r="259" spans="9:10" ht="12.75">
      <c r="I259" s="14"/>
      <c r="J259" s="34"/>
    </row>
    <row r="260" spans="9:10" ht="12.75">
      <c r="I260" s="14"/>
      <c r="J260" s="34"/>
    </row>
    <row r="261" spans="9:10" ht="12.75">
      <c r="I261" s="14"/>
      <c r="J261" s="34"/>
    </row>
    <row r="262" spans="9:10" ht="12.75">
      <c r="I262" s="14"/>
      <c r="J262" s="34"/>
    </row>
    <row r="263" spans="9:10" ht="12.75">
      <c r="I263" s="14"/>
      <c r="J263" s="34"/>
    </row>
    <row r="264" spans="9:10" ht="12.75">
      <c r="I264" s="14"/>
      <c r="J264" s="34"/>
    </row>
    <row r="265" spans="9:10" ht="12.75">
      <c r="I265" s="14"/>
      <c r="J265" s="34"/>
    </row>
    <row r="266" spans="9:10" ht="12.75">
      <c r="I266" s="14"/>
      <c r="J266" s="34"/>
    </row>
    <row r="267" spans="9:10" ht="12.75">
      <c r="I267" s="14"/>
      <c r="J267" s="34"/>
    </row>
    <row r="268" spans="9:10" ht="12.75">
      <c r="I268" s="14"/>
      <c r="J268" s="34"/>
    </row>
    <row r="269" spans="9:10" ht="12.75">
      <c r="I269" s="14"/>
      <c r="J269" s="34"/>
    </row>
    <row r="270" spans="9:10" ht="12.75">
      <c r="I270" s="14"/>
      <c r="J270" s="34"/>
    </row>
    <row r="271" spans="9:10" ht="12.75">
      <c r="I271" s="14"/>
      <c r="J271" s="34"/>
    </row>
    <row r="272" spans="9:10" ht="12.75">
      <c r="I272" s="14"/>
      <c r="J272" s="34"/>
    </row>
    <row r="273" spans="9:10" ht="12.75">
      <c r="I273" s="14"/>
      <c r="J273" s="34"/>
    </row>
    <row r="274" spans="9:10" ht="12.75">
      <c r="I274" s="14"/>
      <c r="J274" s="34"/>
    </row>
    <row r="275" spans="9:10" ht="12.75">
      <c r="I275" s="14"/>
      <c r="J275" s="34"/>
    </row>
    <row r="276" spans="9:10" ht="12.75">
      <c r="I276" s="14"/>
      <c r="J276" s="34"/>
    </row>
    <row r="277" spans="9:10" ht="12.75">
      <c r="I277" s="14"/>
      <c r="J277" s="34"/>
    </row>
    <row r="278" spans="9:10" ht="12.75">
      <c r="I278" s="14"/>
      <c r="J278" s="34"/>
    </row>
    <row r="279" spans="9:10" ht="12.75">
      <c r="I279" s="14"/>
      <c r="J279" s="34"/>
    </row>
    <row r="280" spans="9:10" ht="12.75">
      <c r="I280" s="14"/>
      <c r="J280" s="34"/>
    </row>
    <row r="281" spans="9:10" ht="12.75">
      <c r="I281" s="14"/>
      <c r="J281" s="34"/>
    </row>
    <row r="282" spans="9:10" ht="12.75">
      <c r="I282" s="14"/>
      <c r="J282" s="34"/>
    </row>
    <row r="283" spans="9:10" ht="12.75">
      <c r="I283" s="14"/>
      <c r="J283" s="34"/>
    </row>
    <row r="284" spans="9:10" ht="12.75">
      <c r="I284" s="14"/>
      <c r="J284" s="34"/>
    </row>
    <row r="285" spans="9:10" ht="12.75">
      <c r="I285" s="14"/>
      <c r="J285" s="34"/>
    </row>
    <row r="286" spans="9:10" ht="12.75">
      <c r="I286" s="14"/>
      <c r="J286" s="34"/>
    </row>
  </sheetData>
  <mergeCells count="13">
    <mergeCell ref="K8:K9"/>
    <mergeCell ref="E8:E9"/>
    <mergeCell ref="A6:K6"/>
    <mergeCell ref="A7:K7"/>
    <mergeCell ref="F8:F9"/>
    <mergeCell ref="G8:G9"/>
    <mergeCell ref="H8:H9"/>
    <mergeCell ref="I8:I9"/>
    <mergeCell ref="A8:A9"/>
    <mergeCell ref="B8:B9"/>
    <mergeCell ref="C8:C9"/>
    <mergeCell ref="D8:D9"/>
    <mergeCell ref="J8:J9"/>
  </mergeCells>
  <printOptions horizontalCentered="1"/>
  <pageMargins left="0.31496062992125984" right="0.35433070866141736" top="0.5511811023622047" bottom="0.8661417322834646" header="0.5118110236220472" footer="0.5118110236220472"/>
  <pageSetup horizontalDpi="600" verticalDpi="600" orientation="landscape" paperSize="9" r:id="rId1"/>
  <headerFooter alignWithMargins="0">
    <oddFooter>&amp;LPresedinte&amp;R&amp;P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51"/>
  <sheetViews>
    <sheetView workbookViewId="0" topLeftCell="A91">
      <selection activeCell="E10" sqref="E10"/>
    </sheetView>
  </sheetViews>
  <sheetFormatPr defaultColWidth="9.140625" defaultRowHeight="12.75"/>
  <cols>
    <col min="1" max="1" width="4.421875" style="0" customWidth="1"/>
    <col min="2" max="2" width="26.140625" style="1" customWidth="1"/>
    <col min="3" max="3" width="31.57421875" style="2" customWidth="1"/>
    <col min="4" max="4" width="11.28125" style="0" customWidth="1"/>
    <col min="5" max="5" width="24.00390625" style="1" customWidth="1"/>
    <col min="6" max="6" width="7.421875" style="0" bestFit="1" customWidth="1"/>
    <col min="7" max="7" width="6.8515625" style="0" bestFit="1" customWidth="1"/>
    <col min="8" max="8" width="8.00390625" style="0" bestFit="1" customWidth="1"/>
    <col min="9" max="9" width="9.57421875" style="3" bestFit="1" customWidth="1"/>
    <col min="10" max="10" width="8.7109375" style="4" customWidth="1"/>
  </cols>
  <sheetData>
    <row r="1" ht="0.75" customHeight="1">
      <c r="A1" t="s">
        <v>0</v>
      </c>
    </row>
    <row r="2" ht="12.75" hidden="1">
      <c r="A2" t="s">
        <v>1</v>
      </c>
    </row>
    <row r="3" ht="12.75" hidden="1"/>
    <row r="4" ht="12.75" hidden="1">
      <c r="D4" t="s">
        <v>2</v>
      </c>
    </row>
    <row r="5" ht="12.75" hidden="1"/>
    <row r="6" spans="1:10" ht="15.75">
      <c r="A6" s="59" t="s">
        <v>293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5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s="4" customFormat="1" ht="12.75" customHeight="1">
      <c r="A8" s="70" t="s">
        <v>4</v>
      </c>
      <c r="B8" s="58" t="s">
        <v>5</v>
      </c>
      <c r="C8" s="58" t="s">
        <v>6</v>
      </c>
      <c r="D8" s="58" t="s">
        <v>7</v>
      </c>
      <c r="E8" s="58" t="s">
        <v>8</v>
      </c>
      <c r="F8" s="58" t="s">
        <v>9</v>
      </c>
      <c r="G8" s="58" t="s">
        <v>10</v>
      </c>
      <c r="H8" s="58" t="s">
        <v>11</v>
      </c>
      <c r="I8" s="58" t="s">
        <v>12</v>
      </c>
      <c r="J8" s="58" t="s">
        <v>13</v>
      </c>
    </row>
    <row r="9" spans="1:10" s="4" customFormat="1" ht="12.75" customHeight="1">
      <c r="A9" s="70"/>
      <c r="B9" s="58"/>
      <c r="C9" s="58"/>
      <c r="D9" s="58"/>
      <c r="E9" s="58"/>
      <c r="F9" s="58"/>
      <c r="G9" s="58"/>
      <c r="H9" s="58"/>
      <c r="I9" s="58"/>
      <c r="J9" s="58"/>
    </row>
    <row r="10" spans="1:10" ht="15.75">
      <c r="A10" s="6">
        <v>1</v>
      </c>
      <c r="B10" s="7" t="s">
        <v>14</v>
      </c>
      <c r="C10" s="8" t="s">
        <v>15</v>
      </c>
      <c r="D10" s="9" t="s">
        <v>16</v>
      </c>
      <c r="E10" s="7" t="s">
        <v>17</v>
      </c>
      <c r="F10" s="9" t="s">
        <v>18</v>
      </c>
      <c r="G10" s="6">
        <v>35.5</v>
      </c>
      <c r="H10" s="6">
        <v>58</v>
      </c>
      <c r="I10" s="10">
        <f aca="true" t="shared" si="0" ref="I10:I41">SUM(G10:H10)</f>
        <v>93.5</v>
      </c>
      <c r="J10" s="11" t="s">
        <v>19</v>
      </c>
    </row>
    <row r="11" spans="1:10" ht="15.75">
      <c r="A11" s="6">
        <v>2</v>
      </c>
      <c r="B11" s="7" t="s">
        <v>20</v>
      </c>
      <c r="C11" s="8" t="s">
        <v>21</v>
      </c>
      <c r="D11" s="9" t="s">
        <v>22</v>
      </c>
      <c r="E11" s="7" t="s">
        <v>23</v>
      </c>
      <c r="F11" s="9" t="s">
        <v>18</v>
      </c>
      <c r="G11" s="6">
        <v>40</v>
      </c>
      <c r="H11" s="6">
        <v>49.5</v>
      </c>
      <c r="I11" s="10">
        <f t="shared" si="0"/>
        <v>89.5</v>
      </c>
      <c r="J11" s="11" t="s">
        <v>24</v>
      </c>
    </row>
    <row r="12" spans="1:10" ht="15.75">
      <c r="A12" s="6">
        <v>3</v>
      </c>
      <c r="B12" s="7" t="s">
        <v>25</v>
      </c>
      <c r="C12" s="8" t="s">
        <v>26</v>
      </c>
      <c r="D12" s="9" t="s">
        <v>27</v>
      </c>
      <c r="E12" s="7" t="s">
        <v>28</v>
      </c>
      <c r="F12" s="9" t="s">
        <v>18</v>
      </c>
      <c r="G12" s="6">
        <v>37</v>
      </c>
      <c r="H12" s="6">
        <v>52.5</v>
      </c>
      <c r="I12" s="10">
        <f t="shared" si="0"/>
        <v>89.5</v>
      </c>
      <c r="J12" s="11" t="s">
        <v>24</v>
      </c>
    </row>
    <row r="13" spans="1:10" ht="15.75">
      <c r="A13" s="6">
        <v>4</v>
      </c>
      <c r="B13" s="7" t="s">
        <v>29</v>
      </c>
      <c r="C13" s="8" t="s">
        <v>30</v>
      </c>
      <c r="D13" s="9" t="s">
        <v>31</v>
      </c>
      <c r="E13" s="7" t="s">
        <v>32</v>
      </c>
      <c r="F13" s="9" t="s">
        <v>18</v>
      </c>
      <c r="G13" s="6">
        <v>39</v>
      </c>
      <c r="H13" s="6">
        <v>49.5</v>
      </c>
      <c r="I13" s="10">
        <f t="shared" si="0"/>
        <v>88.5</v>
      </c>
      <c r="J13" s="11" t="s">
        <v>33</v>
      </c>
    </row>
    <row r="14" spans="1:10" ht="15.75">
      <c r="A14" s="6">
        <v>5</v>
      </c>
      <c r="B14" s="7" t="s">
        <v>34</v>
      </c>
      <c r="C14" s="8" t="s">
        <v>21</v>
      </c>
      <c r="D14" s="9" t="s">
        <v>22</v>
      </c>
      <c r="E14" s="7" t="s">
        <v>23</v>
      </c>
      <c r="F14" s="9" t="s">
        <v>18</v>
      </c>
      <c r="G14" s="6">
        <v>39</v>
      </c>
      <c r="H14" s="6">
        <v>48.5</v>
      </c>
      <c r="I14" s="10">
        <f t="shared" si="0"/>
        <v>87.5</v>
      </c>
      <c r="J14" s="11" t="s">
        <v>33</v>
      </c>
    </row>
    <row r="15" spans="1:10" ht="15.75">
      <c r="A15" s="6">
        <v>6</v>
      </c>
      <c r="B15" s="7" t="s">
        <v>35</v>
      </c>
      <c r="C15" s="8" t="s">
        <v>36</v>
      </c>
      <c r="D15" s="8" t="s">
        <v>37</v>
      </c>
      <c r="E15" s="7"/>
      <c r="F15" s="9" t="s">
        <v>38</v>
      </c>
      <c r="G15" s="6">
        <v>37</v>
      </c>
      <c r="H15" s="6">
        <v>50</v>
      </c>
      <c r="I15" s="10">
        <f t="shared" si="0"/>
        <v>87</v>
      </c>
      <c r="J15" s="11" t="s">
        <v>39</v>
      </c>
    </row>
    <row r="16" spans="1:10" ht="15.75">
      <c r="A16" s="6">
        <v>7</v>
      </c>
      <c r="B16" s="7" t="s">
        <v>40</v>
      </c>
      <c r="C16" s="8" t="s">
        <v>41</v>
      </c>
      <c r="D16" s="9" t="s">
        <v>42</v>
      </c>
      <c r="E16" s="7" t="s">
        <v>43</v>
      </c>
      <c r="F16" s="9" t="s">
        <v>18</v>
      </c>
      <c r="G16" s="6">
        <v>37</v>
      </c>
      <c r="H16" s="6">
        <v>49.5</v>
      </c>
      <c r="I16" s="10">
        <f t="shared" si="0"/>
        <v>86.5</v>
      </c>
      <c r="J16" s="11" t="s">
        <v>39</v>
      </c>
    </row>
    <row r="17" spans="1:10" ht="15.75">
      <c r="A17" s="6">
        <v>8</v>
      </c>
      <c r="B17" s="7" t="s">
        <v>44</v>
      </c>
      <c r="C17" s="8" t="s">
        <v>45</v>
      </c>
      <c r="D17" s="9" t="s">
        <v>46</v>
      </c>
      <c r="E17" s="7" t="s">
        <v>47</v>
      </c>
      <c r="F17" s="9" t="s">
        <v>18</v>
      </c>
      <c r="G17" s="6">
        <v>34.5</v>
      </c>
      <c r="H17" s="6">
        <v>51</v>
      </c>
      <c r="I17" s="10">
        <f t="shared" si="0"/>
        <v>85.5</v>
      </c>
      <c r="J17" s="11" t="s">
        <v>39</v>
      </c>
    </row>
    <row r="18" spans="1:10" ht="15.75">
      <c r="A18" s="6">
        <v>9</v>
      </c>
      <c r="B18" s="7" t="s">
        <v>48</v>
      </c>
      <c r="C18" s="8" t="s">
        <v>49</v>
      </c>
      <c r="D18" s="9" t="s">
        <v>50</v>
      </c>
      <c r="E18" s="7" t="s">
        <v>51</v>
      </c>
      <c r="F18" s="9" t="s">
        <v>18</v>
      </c>
      <c r="G18" s="9">
        <v>36</v>
      </c>
      <c r="H18" s="9">
        <v>49</v>
      </c>
      <c r="I18" s="10">
        <f t="shared" si="0"/>
        <v>85</v>
      </c>
      <c r="J18" s="11" t="s">
        <v>39</v>
      </c>
    </row>
    <row r="19" spans="1:10" ht="15.75">
      <c r="A19" s="6">
        <v>10</v>
      </c>
      <c r="B19" s="7" t="s">
        <v>52</v>
      </c>
      <c r="C19" s="8" t="s">
        <v>53</v>
      </c>
      <c r="D19" s="9" t="s">
        <v>54</v>
      </c>
      <c r="E19" s="7" t="s">
        <v>55</v>
      </c>
      <c r="F19" s="9" t="s">
        <v>18</v>
      </c>
      <c r="G19" s="6">
        <v>30.5</v>
      </c>
      <c r="H19" s="6">
        <v>53</v>
      </c>
      <c r="I19" s="10">
        <f t="shared" si="0"/>
        <v>83.5</v>
      </c>
      <c r="J19" s="11" t="s">
        <v>39</v>
      </c>
    </row>
    <row r="20" spans="1:10" ht="15.75">
      <c r="A20" s="6">
        <v>11</v>
      </c>
      <c r="B20" s="7" t="s">
        <v>56</v>
      </c>
      <c r="C20" s="8" t="s">
        <v>57</v>
      </c>
      <c r="D20" s="9" t="s">
        <v>58</v>
      </c>
      <c r="E20" s="7" t="s">
        <v>59</v>
      </c>
      <c r="F20" s="9" t="s">
        <v>18</v>
      </c>
      <c r="G20" s="6">
        <v>36</v>
      </c>
      <c r="H20" s="6">
        <v>47.5</v>
      </c>
      <c r="I20" s="10">
        <f t="shared" si="0"/>
        <v>83.5</v>
      </c>
      <c r="J20" s="11" t="s">
        <v>39</v>
      </c>
    </row>
    <row r="21" spans="1:10" ht="15.75">
      <c r="A21" s="6">
        <v>12</v>
      </c>
      <c r="B21" s="7" t="s">
        <v>60</v>
      </c>
      <c r="C21" s="8" t="s">
        <v>61</v>
      </c>
      <c r="D21" s="9" t="s">
        <v>62</v>
      </c>
      <c r="E21" s="7" t="s">
        <v>63</v>
      </c>
      <c r="F21" s="9" t="s">
        <v>18</v>
      </c>
      <c r="G21" s="6">
        <v>35</v>
      </c>
      <c r="H21" s="6">
        <v>48</v>
      </c>
      <c r="I21" s="10">
        <f t="shared" si="0"/>
        <v>83</v>
      </c>
      <c r="J21" s="11" t="s">
        <v>39</v>
      </c>
    </row>
    <row r="22" spans="1:10" ht="15.75">
      <c r="A22" s="6">
        <v>13</v>
      </c>
      <c r="B22" s="7" t="s">
        <v>64</v>
      </c>
      <c r="C22" s="8" t="s">
        <v>65</v>
      </c>
      <c r="D22" s="9" t="s">
        <v>66</v>
      </c>
      <c r="E22" s="7" t="s">
        <v>67</v>
      </c>
      <c r="F22" s="9" t="s">
        <v>18</v>
      </c>
      <c r="G22" s="6">
        <v>27</v>
      </c>
      <c r="H22" s="6">
        <v>56</v>
      </c>
      <c r="I22" s="10">
        <f t="shared" si="0"/>
        <v>83</v>
      </c>
      <c r="J22" s="11" t="s">
        <v>39</v>
      </c>
    </row>
    <row r="23" spans="1:10" ht="15.75">
      <c r="A23" s="6">
        <v>14</v>
      </c>
      <c r="B23" s="7" t="s">
        <v>68</v>
      </c>
      <c r="C23" s="8" t="s">
        <v>69</v>
      </c>
      <c r="D23" s="9" t="s">
        <v>70</v>
      </c>
      <c r="E23" s="7" t="s">
        <v>71</v>
      </c>
      <c r="F23" s="9" t="s">
        <v>18</v>
      </c>
      <c r="G23" s="6">
        <v>39</v>
      </c>
      <c r="H23" s="6">
        <v>43.5</v>
      </c>
      <c r="I23" s="10">
        <f t="shared" si="0"/>
        <v>82.5</v>
      </c>
      <c r="J23" s="11" t="s">
        <v>39</v>
      </c>
    </row>
    <row r="24" spans="1:10" ht="15.75">
      <c r="A24" s="6">
        <v>15</v>
      </c>
      <c r="B24" s="7" t="s">
        <v>72</v>
      </c>
      <c r="C24" s="8" t="s">
        <v>73</v>
      </c>
      <c r="D24" s="9" t="s">
        <v>74</v>
      </c>
      <c r="E24" s="7" t="s">
        <v>75</v>
      </c>
      <c r="F24" s="9" t="s">
        <v>18</v>
      </c>
      <c r="G24" s="6">
        <v>32.5</v>
      </c>
      <c r="H24" s="6">
        <v>48</v>
      </c>
      <c r="I24" s="10">
        <f t="shared" si="0"/>
        <v>80.5</v>
      </c>
      <c r="J24" s="11" t="s">
        <v>39</v>
      </c>
    </row>
    <row r="25" spans="1:10" ht="15.75">
      <c r="A25" s="6">
        <v>16</v>
      </c>
      <c r="B25" s="7" t="s">
        <v>76</v>
      </c>
      <c r="C25" s="8" t="s">
        <v>77</v>
      </c>
      <c r="D25" s="9" t="s">
        <v>78</v>
      </c>
      <c r="E25" s="7" t="s">
        <v>79</v>
      </c>
      <c r="F25" s="9" t="s">
        <v>18</v>
      </c>
      <c r="G25" s="6">
        <v>36.5</v>
      </c>
      <c r="H25" s="6">
        <v>44</v>
      </c>
      <c r="I25" s="10">
        <f t="shared" si="0"/>
        <v>80.5</v>
      </c>
      <c r="J25" s="11" t="s">
        <v>39</v>
      </c>
    </row>
    <row r="26" spans="1:10" ht="15.75">
      <c r="A26" s="6">
        <v>17</v>
      </c>
      <c r="B26" s="7" t="s">
        <v>80</v>
      </c>
      <c r="C26" s="8" t="s">
        <v>81</v>
      </c>
      <c r="D26" s="9" t="s">
        <v>82</v>
      </c>
      <c r="E26" s="7" t="s">
        <v>83</v>
      </c>
      <c r="F26" s="9" t="s">
        <v>18</v>
      </c>
      <c r="G26" s="6">
        <v>30</v>
      </c>
      <c r="H26" s="6">
        <v>50</v>
      </c>
      <c r="I26" s="10">
        <f t="shared" si="0"/>
        <v>80</v>
      </c>
      <c r="J26" s="11" t="s">
        <v>39</v>
      </c>
    </row>
    <row r="27" spans="1:10" ht="15.75">
      <c r="A27" s="6">
        <v>18</v>
      </c>
      <c r="B27" s="7" t="s">
        <v>84</v>
      </c>
      <c r="C27" s="8" t="s">
        <v>85</v>
      </c>
      <c r="D27" s="9" t="s">
        <v>70</v>
      </c>
      <c r="E27" s="7" t="s">
        <v>86</v>
      </c>
      <c r="F27" s="9" t="s">
        <v>18</v>
      </c>
      <c r="G27" s="6">
        <v>31.5</v>
      </c>
      <c r="H27" s="6">
        <v>48</v>
      </c>
      <c r="I27" s="10">
        <f t="shared" si="0"/>
        <v>79.5</v>
      </c>
      <c r="J27" s="11" t="s">
        <v>39</v>
      </c>
    </row>
    <row r="28" spans="1:10" ht="15.75">
      <c r="A28" s="6">
        <v>19</v>
      </c>
      <c r="B28" s="7" t="s">
        <v>87</v>
      </c>
      <c r="C28" s="8" t="s">
        <v>88</v>
      </c>
      <c r="D28" s="9" t="s">
        <v>74</v>
      </c>
      <c r="E28" s="7" t="s">
        <v>89</v>
      </c>
      <c r="F28" s="9" t="s">
        <v>18</v>
      </c>
      <c r="G28" s="6">
        <v>34.5</v>
      </c>
      <c r="H28" s="6">
        <v>45</v>
      </c>
      <c r="I28" s="10">
        <f t="shared" si="0"/>
        <v>79.5</v>
      </c>
      <c r="J28" s="11" t="s">
        <v>39</v>
      </c>
    </row>
    <row r="29" spans="1:10" ht="15.75">
      <c r="A29" s="6">
        <v>20</v>
      </c>
      <c r="B29" s="7" t="s">
        <v>90</v>
      </c>
      <c r="C29" s="8" t="s">
        <v>91</v>
      </c>
      <c r="D29" s="9" t="s">
        <v>22</v>
      </c>
      <c r="E29" s="7" t="s">
        <v>92</v>
      </c>
      <c r="F29" s="9" t="s">
        <v>18</v>
      </c>
      <c r="G29" s="6">
        <v>35</v>
      </c>
      <c r="H29" s="6">
        <v>44</v>
      </c>
      <c r="I29" s="10">
        <f t="shared" si="0"/>
        <v>79</v>
      </c>
      <c r="J29" s="11" t="s">
        <v>39</v>
      </c>
    </row>
    <row r="30" spans="1:10" ht="15.75">
      <c r="A30" s="6">
        <v>21</v>
      </c>
      <c r="B30" s="7" t="s">
        <v>93</v>
      </c>
      <c r="C30" s="8" t="s">
        <v>94</v>
      </c>
      <c r="D30" s="9" t="s">
        <v>70</v>
      </c>
      <c r="E30" s="7" t="s">
        <v>95</v>
      </c>
      <c r="F30" s="9" t="s">
        <v>18</v>
      </c>
      <c r="G30" s="6">
        <v>38.5</v>
      </c>
      <c r="H30" s="6">
        <v>40</v>
      </c>
      <c r="I30" s="10">
        <f t="shared" si="0"/>
        <v>78.5</v>
      </c>
      <c r="J30" s="11" t="s">
        <v>39</v>
      </c>
    </row>
    <row r="31" spans="1:10" ht="15.75">
      <c r="A31" s="6">
        <v>22</v>
      </c>
      <c r="B31" s="7" t="s">
        <v>96</v>
      </c>
      <c r="C31" s="8" t="s">
        <v>97</v>
      </c>
      <c r="D31" s="9" t="s">
        <v>98</v>
      </c>
      <c r="E31" s="7" t="s">
        <v>99</v>
      </c>
      <c r="F31" s="9" t="s">
        <v>18</v>
      </c>
      <c r="G31" s="6">
        <v>34.5</v>
      </c>
      <c r="H31" s="6">
        <v>44</v>
      </c>
      <c r="I31" s="10">
        <f t="shared" si="0"/>
        <v>78.5</v>
      </c>
      <c r="J31" s="11" t="s">
        <v>39</v>
      </c>
    </row>
    <row r="32" spans="1:10" ht="15.75">
      <c r="A32" s="6">
        <v>23</v>
      </c>
      <c r="B32" s="7" t="s">
        <v>100</v>
      </c>
      <c r="C32" s="8" t="s">
        <v>101</v>
      </c>
      <c r="D32" s="9" t="s">
        <v>102</v>
      </c>
      <c r="E32" s="7" t="s">
        <v>103</v>
      </c>
      <c r="F32" s="9" t="s">
        <v>18</v>
      </c>
      <c r="G32" s="6">
        <v>34</v>
      </c>
      <c r="H32" s="6">
        <v>44.5</v>
      </c>
      <c r="I32" s="10">
        <f t="shared" si="0"/>
        <v>78.5</v>
      </c>
      <c r="J32" s="11" t="s">
        <v>39</v>
      </c>
    </row>
    <row r="33" spans="1:10" ht="15.75">
      <c r="A33" s="6">
        <v>24</v>
      </c>
      <c r="B33" s="7" t="s">
        <v>104</v>
      </c>
      <c r="C33" s="8" t="s">
        <v>105</v>
      </c>
      <c r="D33" s="9" t="s">
        <v>106</v>
      </c>
      <c r="E33" s="7" t="s">
        <v>107</v>
      </c>
      <c r="F33" s="9" t="s">
        <v>18</v>
      </c>
      <c r="G33" s="6">
        <v>32.5</v>
      </c>
      <c r="H33" s="6">
        <v>45.5</v>
      </c>
      <c r="I33" s="10">
        <f t="shared" si="0"/>
        <v>78</v>
      </c>
      <c r="J33" s="11" t="s">
        <v>39</v>
      </c>
    </row>
    <row r="34" spans="1:10" ht="15.75">
      <c r="A34" s="6">
        <v>25</v>
      </c>
      <c r="B34" s="7" t="s">
        <v>108</v>
      </c>
      <c r="C34" s="8" t="s">
        <v>109</v>
      </c>
      <c r="D34" s="9" t="s">
        <v>110</v>
      </c>
      <c r="E34" s="7" t="s">
        <v>111</v>
      </c>
      <c r="F34" s="9" t="s">
        <v>18</v>
      </c>
      <c r="G34" s="6">
        <v>28.5</v>
      </c>
      <c r="H34" s="6">
        <v>48</v>
      </c>
      <c r="I34" s="10">
        <f t="shared" si="0"/>
        <v>76.5</v>
      </c>
      <c r="J34" s="11" t="s">
        <v>39</v>
      </c>
    </row>
    <row r="35" spans="1:10" ht="15.75">
      <c r="A35" s="6">
        <v>26</v>
      </c>
      <c r="B35" s="7" t="s">
        <v>112</v>
      </c>
      <c r="C35" s="8" t="s">
        <v>113</v>
      </c>
      <c r="D35" s="9" t="s">
        <v>98</v>
      </c>
      <c r="E35" s="7" t="s">
        <v>114</v>
      </c>
      <c r="F35" s="9" t="s">
        <v>18</v>
      </c>
      <c r="G35" s="6">
        <v>29</v>
      </c>
      <c r="H35" s="6">
        <v>47</v>
      </c>
      <c r="I35" s="10">
        <f t="shared" si="0"/>
        <v>76</v>
      </c>
      <c r="J35" s="11"/>
    </row>
    <row r="36" spans="1:10" ht="15.75">
      <c r="A36" s="6">
        <v>27</v>
      </c>
      <c r="B36" s="7" t="s">
        <v>115</v>
      </c>
      <c r="C36" s="8" t="s">
        <v>116</v>
      </c>
      <c r="D36" s="9" t="s">
        <v>27</v>
      </c>
      <c r="E36" s="7" t="s">
        <v>117</v>
      </c>
      <c r="F36" s="9" t="s">
        <v>18</v>
      </c>
      <c r="G36" s="6">
        <v>37</v>
      </c>
      <c r="H36" s="6">
        <v>39</v>
      </c>
      <c r="I36" s="10">
        <f t="shared" si="0"/>
        <v>76</v>
      </c>
      <c r="J36" s="11"/>
    </row>
    <row r="37" spans="1:10" ht="15.75">
      <c r="A37" s="6">
        <v>28</v>
      </c>
      <c r="B37" s="7" t="s">
        <v>118</v>
      </c>
      <c r="C37" s="8" t="s">
        <v>119</v>
      </c>
      <c r="D37" s="9" t="s">
        <v>120</v>
      </c>
      <c r="E37" s="7" t="s">
        <v>121</v>
      </c>
      <c r="F37" s="9" t="s">
        <v>18</v>
      </c>
      <c r="G37" s="6">
        <v>27.5</v>
      </c>
      <c r="H37" s="6">
        <v>48</v>
      </c>
      <c r="I37" s="10">
        <f t="shared" si="0"/>
        <v>75.5</v>
      </c>
      <c r="J37" s="11"/>
    </row>
    <row r="38" spans="1:10" ht="15.75">
      <c r="A38" s="6">
        <v>29</v>
      </c>
      <c r="B38" s="7" t="s">
        <v>122</v>
      </c>
      <c r="C38" s="8" t="s">
        <v>123</v>
      </c>
      <c r="D38" s="9" t="s">
        <v>124</v>
      </c>
      <c r="E38" s="7" t="s">
        <v>125</v>
      </c>
      <c r="F38" s="9" t="s">
        <v>18</v>
      </c>
      <c r="G38" s="6">
        <v>31</v>
      </c>
      <c r="H38" s="6">
        <v>44.5</v>
      </c>
      <c r="I38" s="10">
        <f t="shared" si="0"/>
        <v>75.5</v>
      </c>
      <c r="J38" s="11"/>
    </row>
    <row r="39" spans="1:10" ht="15.75">
      <c r="A39" s="6">
        <v>30</v>
      </c>
      <c r="B39" s="7" t="s">
        <v>126</v>
      </c>
      <c r="C39" s="8" t="s">
        <v>127</v>
      </c>
      <c r="D39" s="9" t="s">
        <v>128</v>
      </c>
      <c r="E39" s="7" t="s">
        <v>129</v>
      </c>
      <c r="F39" s="9" t="s">
        <v>18</v>
      </c>
      <c r="G39" s="6">
        <v>32.5</v>
      </c>
      <c r="H39" s="6">
        <v>42</v>
      </c>
      <c r="I39" s="10">
        <f t="shared" si="0"/>
        <v>74.5</v>
      </c>
      <c r="J39" s="11"/>
    </row>
    <row r="40" spans="1:10" ht="15.75">
      <c r="A40" s="6">
        <v>31</v>
      </c>
      <c r="B40" s="7" t="s">
        <v>130</v>
      </c>
      <c r="C40" s="8" t="s">
        <v>131</v>
      </c>
      <c r="D40" s="9" t="s">
        <v>42</v>
      </c>
      <c r="E40" s="7" t="s">
        <v>132</v>
      </c>
      <c r="F40" s="9" t="s">
        <v>18</v>
      </c>
      <c r="G40" s="6">
        <v>34</v>
      </c>
      <c r="H40" s="6">
        <v>40.5</v>
      </c>
      <c r="I40" s="10">
        <f t="shared" si="0"/>
        <v>74.5</v>
      </c>
      <c r="J40" s="11"/>
    </row>
    <row r="41" spans="1:10" ht="15.75">
      <c r="A41" s="6">
        <v>32</v>
      </c>
      <c r="B41" s="7" t="s">
        <v>133</v>
      </c>
      <c r="C41" s="8" t="s">
        <v>94</v>
      </c>
      <c r="D41" s="9" t="s">
        <v>70</v>
      </c>
      <c r="E41" s="7" t="s">
        <v>95</v>
      </c>
      <c r="F41" s="9" t="s">
        <v>18</v>
      </c>
      <c r="G41" s="6">
        <v>32</v>
      </c>
      <c r="H41" s="6">
        <v>42.5</v>
      </c>
      <c r="I41" s="10">
        <f t="shared" si="0"/>
        <v>74.5</v>
      </c>
      <c r="J41" s="11"/>
    </row>
    <row r="42" spans="1:10" ht="15.75">
      <c r="A42" s="6">
        <v>33</v>
      </c>
      <c r="B42" s="7" t="s">
        <v>134</v>
      </c>
      <c r="C42" s="8" t="s">
        <v>135</v>
      </c>
      <c r="D42" s="9" t="s">
        <v>136</v>
      </c>
      <c r="E42" s="7" t="s">
        <v>137</v>
      </c>
      <c r="F42" s="9" t="s">
        <v>18</v>
      </c>
      <c r="G42" s="6">
        <v>26.5</v>
      </c>
      <c r="H42" s="6">
        <v>48</v>
      </c>
      <c r="I42" s="10">
        <f aca="true" t="shared" si="1" ref="I42:I73">SUM(G42:H42)</f>
        <v>74.5</v>
      </c>
      <c r="J42" s="11"/>
    </row>
    <row r="43" spans="1:10" ht="15.75">
      <c r="A43" s="6">
        <v>34</v>
      </c>
      <c r="B43" s="7" t="s">
        <v>138</v>
      </c>
      <c r="C43" s="8" t="s">
        <v>139</v>
      </c>
      <c r="D43" s="9" t="s">
        <v>140</v>
      </c>
      <c r="E43" s="7" t="s">
        <v>141</v>
      </c>
      <c r="F43" s="9" t="s">
        <v>18</v>
      </c>
      <c r="G43" s="6">
        <v>33</v>
      </c>
      <c r="H43" s="6">
        <v>41.5</v>
      </c>
      <c r="I43" s="10">
        <f t="shared" si="1"/>
        <v>74.5</v>
      </c>
      <c r="J43" s="11"/>
    </row>
    <row r="44" spans="1:10" ht="15.75">
      <c r="A44" s="6">
        <v>35</v>
      </c>
      <c r="B44" s="7" t="s">
        <v>142</v>
      </c>
      <c r="C44" s="8" t="s">
        <v>143</v>
      </c>
      <c r="D44" s="9" t="s">
        <v>144</v>
      </c>
      <c r="E44" s="7" t="s">
        <v>145</v>
      </c>
      <c r="F44" s="9" t="s">
        <v>18</v>
      </c>
      <c r="G44" s="6">
        <v>29</v>
      </c>
      <c r="H44" s="6">
        <v>45</v>
      </c>
      <c r="I44" s="10">
        <f t="shared" si="1"/>
        <v>74</v>
      </c>
      <c r="J44" s="11"/>
    </row>
    <row r="45" spans="1:10" ht="15.75">
      <c r="A45" s="6">
        <v>36</v>
      </c>
      <c r="B45" s="7" t="s">
        <v>146</v>
      </c>
      <c r="C45" s="8" t="s">
        <v>147</v>
      </c>
      <c r="D45" s="9" t="s">
        <v>54</v>
      </c>
      <c r="E45" s="7" t="s">
        <v>148</v>
      </c>
      <c r="F45" s="9" t="s">
        <v>18</v>
      </c>
      <c r="G45" s="6">
        <v>35</v>
      </c>
      <c r="H45" s="6">
        <v>38.5</v>
      </c>
      <c r="I45" s="10">
        <f t="shared" si="1"/>
        <v>73.5</v>
      </c>
      <c r="J45" s="11"/>
    </row>
    <row r="46" spans="1:10" ht="15.75">
      <c r="A46" s="6">
        <v>37</v>
      </c>
      <c r="B46" s="7" t="s">
        <v>149</v>
      </c>
      <c r="C46" s="8" t="s">
        <v>150</v>
      </c>
      <c r="D46" s="9" t="s">
        <v>128</v>
      </c>
      <c r="E46" s="7" t="s">
        <v>151</v>
      </c>
      <c r="F46" s="9" t="s">
        <v>18</v>
      </c>
      <c r="G46" s="6">
        <v>29.5</v>
      </c>
      <c r="H46" s="6">
        <v>44</v>
      </c>
      <c r="I46" s="10">
        <f t="shared" si="1"/>
        <v>73.5</v>
      </c>
      <c r="J46" s="11"/>
    </row>
    <row r="47" spans="1:10" ht="18" customHeight="1">
      <c r="A47" s="6">
        <v>38</v>
      </c>
      <c r="B47" s="7" t="s">
        <v>152</v>
      </c>
      <c r="C47" s="8" t="s">
        <v>153</v>
      </c>
      <c r="D47" s="9" t="s">
        <v>154</v>
      </c>
      <c r="E47" s="7" t="s">
        <v>155</v>
      </c>
      <c r="F47" s="9" t="s">
        <v>18</v>
      </c>
      <c r="G47" s="6">
        <v>32.5</v>
      </c>
      <c r="H47" s="6">
        <v>41</v>
      </c>
      <c r="I47" s="10">
        <f t="shared" si="1"/>
        <v>73.5</v>
      </c>
      <c r="J47" s="11"/>
    </row>
    <row r="48" spans="1:10" ht="15.75">
      <c r="A48" s="6">
        <v>39</v>
      </c>
      <c r="B48" s="7" t="s">
        <v>156</v>
      </c>
      <c r="C48" s="8" t="s">
        <v>157</v>
      </c>
      <c r="D48" s="9" t="s">
        <v>144</v>
      </c>
      <c r="E48" s="7" t="s">
        <v>158</v>
      </c>
      <c r="F48" s="9" t="s">
        <v>18</v>
      </c>
      <c r="G48" s="6">
        <v>32</v>
      </c>
      <c r="H48" s="6">
        <v>40.5</v>
      </c>
      <c r="I48" s="10">
        <f t="shared" si="1"/>
        <v>72.5</v>
      </c>
      <c r="J48" s="11"/>
    </row>
    <row r="49" spans="1:10" ht="15.75">
      <c r="A49" s="6">
        <v>40</v>
      </c>
      <c r="B49" s="7" t="s">
        <v>159</v>
      </c>
      <c r="C49" s="8" t="s">
        <v>160</v>
      </c>
      <c r="D49" s="9" t="s">
        <v>37</v>
      </c>
      <c r="E49" s="7" t="s">
        <v>161</v>
      </c>
      <c r="F49" s="9" t="s">
        <v>18</v>
      </c>
      <c r="G49" s="6">
        <v>34</v>
      </c>
      <c r="H49" s="6">
        <v>38</v>
      </c>
      <c r="I49" s="10">
        <f t="shared" si="1"/>
        <v>72</v>
      </c>
      <c r="J49" s="11"/>
    </row>
    <row r="50" spans="1:10" ht="15.75">
      <c r="A50" s="6">
        <v>41</v>
      </c>
      <c r="B50" s="7" t="s">
        <v>162</v>
      </c>
      <c r="C50" s="8" t="s">
        <v>163</v>
      </c>
      <c r="D50" s="9" t="s">
        <v>164</v>
      </c>
      <c r="E50" s="7" t="s">
        <v>165</v>
      </c>
      <c r="F50" s="9" t="s">
        <v>18</v>
      </c>
      <c r="G50" s="6">
        <v>30</v>
      </c>
      <c r="H50" s="6">
        <v>42</v>
      </c>
      <c r="I50" s="10">
        <f t="shared" si="1"/>
        <v>72</v>
      </c>
      <c r="J50" s="11"/>
    </row>
    <row r="51" spans="1:10" ht="15.75">
      <c r="A51" s="6">
        <v>42</v>
      </c>
      <c r="B51" s="7" t="s">
        <v>166</v>
      </c>
      <c r="C51" s="8" t="s">
        <v>167</v>
      </c>
      <c r="D51" s="9" t="s">
        <v>168</v>
      </c>
      <c r="E51" s="7" t="s">
        <v>169</v>
      </c>
      <c r="F51" s="9" t="s">
        <v>18</v>
      </c>
      <c r="G51" s="6">
        <v>28</v>
      </c>
      <c r="H51" s="6">
        <v>44</v>
      </c>
      <c r="I51" s="10">
        <f t="shared" si="1"/>
        <v>72</v>
      </c>
      <c r="J51" s="11"/>
    </row>
    <row r="52" spans="1:10" ht="15.75">
      <c r="A52" s="6">
        <v>43</v>
      </c>
      <c r="B52" s="7" t="s">
        <v>170</v>
      </c>
      <c r="C52" s="8" t="s">
        <v>171</v>
      </c>
      <c r="D52" s="9" t="s">
        <v>128</v>
      </c>
      <c r="E52" s="7" t="s">
        <v>172</v>
      </c>
      <c r="F52" s="9" t="s">
        <v>18</v>
      </c>
      <c r="G52" s="6">
        <v>31.5</v>
      </c>
      <c r="H52" s="6">
        <v>40</v>
      </c>
      <c r="I52" s="10">
        <f t="shared" si="1"/>
        <v>71.5</v>
      </c>
      <c r="J52" s="11"/>
    </row>
    <row r="53" spans="1:10" ht="15.75">
      <c r="A53" s="6">
        <v>44</v>
      </c>
      <c r="B53" s="7" t="s">
        <v>173</v>
      </c>
      <c r="C53" s="8" t="s">
        <v>174</v>
      </c>
      <c r="D53" s="9" t="s">
        <v>175</v>
      </c>
      <c r="E53" s="7" t="s">
        <v>176</v>
      </c>
      <c r="F53" s="9" t="s">
        <v>18</v>
      </c>
      <c r="G53" s="6">
        <v>36</v>
      </c>
      <c r="H53" s="6">
        <v>35</v>
      </c>
      <c r="I53" s="10">
        <f t="shared" si="1"/>
        <v>71</v>
      </c>
      <c r="J53" s="11"/>
    </row>
    <row r="54" spans="1:10" ht="15.75">
      <c r="A54" s="6">
        <v>45</v>
      </c>
      <c r="B54" s="7" t="s">
        <v>177</v>
      </c>
      <c r="C54" s="8" t="s">
        <v>178</v>
      </c>
      <c r="D54" s="9" t="s">
        <v>106</v>
      </c>
      <c r="E54" s="7" t="s">
        <v>179</v>
      </c>
      <c r="F54" s="9" t="s">
        <v>18</v>
      </c>
      <c r="G54" s="6">
        <v>29</v>
      </c>
      <c r="H54" s="6">
        <v>41.5</v>
      </c>
      <c r="I54" s="10">
        <f t="shared" si="1"/>
        <v>70.5</v>
      </c>
      <c r="J54" s="11"/>
    </row>
    <row r="55" spans="1:10" ht="15.75">
      <c r="A55" s="6">
        <v>46</v>
      </c>
      <c r="B55" s="7" t="s">
        <v>180</v>
      </c>
      <c r="C55" s="8" t="s">
        <v>181</v>
      </c>
      <c r="D55" s="9" t="s">
        <v>140</v>
      </c>
      <c r="E55" s="7" t="s">
        <v>182</v>
      </c>
      <c r="F55" s="9" t="s">
        <v>18</v>
      </c>
      <c r="G55" s="6">
        <v>30.5</v>
      </c>
      <c r="H55" s="6">
        <v>40</v>
      </c>
      <c r="I55" s="10">
        <f t="shared" si="1"/>
        <v>70.5</v>
      </c>
      <c r="J55" s="11"/>
    </row>
    <row r="56" spans="1:10" ht="15.75">
      <c r="A56" s="6">
        <v>47</v>
      </c>
      <c r="B56" s="7" t="s">
        <v>183</v>
      </c>
      <c r="C56" s="8" t="s">
        <v>184</v>
      </c>
      <c r="D56" s="9" t="s">
        <v>185</v>
      </c>
      <c r="E56" s="7" t="s">
        <v>186</v>
      </c>
      <c r="F56" s="9" t="s">
        <v>18</v>
      </c>
      <c r="G56" s="6">
        <v>36</v>
      </c>
      <c r="H56" s="6">
        <v>34</v>
      </c>
      <c r="I56" s="10">
        <f t="shared" si="1"/>
        <v>70</v>
      </c>
      <c r="J56" s="11"/>
    </row>
    <row r="57" spans="1:10" ht="15.75">
      <c r="A57" s="6">
        <v>48</v>
      </c>
      <c r="B57" s="7" t="s">
        <v>187</v>
      </c>
      <c r="C57" s="8" t="s">
        <v>188</v>
      </c>
      <c r="D57" s="9" t="s">
        <v>189</v>
      </c>
      <c r="E57" s="7" t="s">
        <v>190</v>
      </c>
      <c r="F57" s="9" t="s">
        <v>18</v>
      </c>
      <c r="G57" s="6">
        <v>35.5</v>
      </c>
      <c r="H57" s="6">
        <v>34.5</v>
      </c>
      <c r="I57" s="10">
        <f t="shared" si="1"/>
        <v>70</v>
      </c>
      <c r="J57" s="11"/>
    </row>
    <row r="58" spans="1:10" ht="15.75">
      <c r="A58" s="6">
        <v>49</v>
      </c>
      <c r="B58" s="7" t="s">
        <v>191</v>
      </c>
      <c r="C58" s="12" t="s">
        <v>192</v>
      </c>
      <c r="D58" s="9" t="s">
        <v>46</v>
      </c>
      <c r="E58" s="7" t="s">
        <v>193</v>
      </c>
      <c r="F58" s="9" t="s">
        <v>18</v>
      </c>
      <c r="G58" s="6">
        <v>29.5</v>
      </c>
      <c r="H58" s="6">
        <v>40</v>
      </c>
      <c r="I58" s="10">
        <f t="shared" si="1"/>
        <v>69.5</v>
      </c>
      <c r="J58" s="11"/>
    </row>
    <row r="59" spans="1:10" ht="15.75">
      <c r="A59" s="6">
        <v>50</v>
      </c>
      <c r="B59" s="7" t="s">
        <v>194</v>
      </c>
      <c r="C59" s="8" t="s">
        <v>195</v>
      </c>
      <c r="D59" s="9" t="s">
        <v>66</v>
      </c>
      <c r="E59" s="7" t="s">
        <v>196</v>
      </c>
      <c r="F59" s="9" t="s">
        <v>18</v>
      </c>
      <c r="G59" s="6">
        <v>28.5</v>
      </c>
      <c r="H59" s="6">
        <v>41</v>
      </c>
      <c r="I59" s="10">
        <f t="shared" si="1"/>
        <v>69.5</v>
      </c>
      <c r="J59" s="11"/>
    </row>
    <row r="60" spans="1:10" ht="15.75">
      <c r="A60" s="6">
        <v>51</v>
      </c>
      <c r="B60" s="7" t="s">
        <v>197</v>
      </c>
      <c r="C60" s="8" t="s">
        <v>198</v>
      </c>
      <c r="D60" s="9" t="s">
        <v>199</v>
      </c>
      <c r="E60" s="7" t="s">
        <v>200</v>
      </c>
      <c r="F60" s="9" t="s">
        <v>18</v>
      </c>
      <c r="G60" s="6">
        <v>35.5</v>
      </c>
      <c r="H60" s="6">
        <v>33.5</v>
      </c>
      <c r="I60" s="10">
        <f t="shared" si="1"/>
        <v>69</v>
      </c>
      <c r="J60" s="11"/>
    </row>
    <row r="61" spans="1:10" ht="15.75">
      <c r="A61" s="6">
        <v>52</v>
      </c>
      <c r="B61" s="7" t="s">
        <v>201</v>
      </c>
      <c r="C61" s="8" t="s">
        <v>202</v>
      </c>
      <c r="D61" s="9" t="s">
        <v>27</v>
      </c>
      <c r="E61" s="7" t="s">
        <v>203</v>
      </c>
      <c r="F61" s="9" t="s">
        <v>18</v>
      </c>
      <c r="G61" s="6">
        <v>29</v>
      </c>
      <c r="H61" s="6">
        <v>40</v>
      </c>
      <c r="I61" s="10">
        <f t="shared" si="1"/>
        <v>69</v>
      </c>
      <c r="J61" s="11"/>
    </row>
    <row r="62" spans="1:10" ht="15.75">
      <c r="A62" s="6">
        <v>53</v>
      </c>
      <c r="B62" s="7" t="s">
        <v>204</v>
      </c>
      <c r="C62" s="8" t="s">
        <v>205</v>
      </c>
      <c r="D62" s="9" t="s">
        <v>206</v>
      </c>
      <c r="E62" s="7" t="s">
        <v>207</v>
      </c>
      <c r="F62" s="9" t="s">
        <v>18</v>
      </c>
      <c r="G62" s="6">
        <v>34</v>
      </c>
      <c r="H62" s="6">
        <v>34.5</v>
      </c>
      <c r="I62" s="10">
        <f t="shared" si="1"/>
        <v>68.5</v>
      </c>
      <c r="J62" s="11"/>
    </row>
    <row r="63" spans="1:10" ht="15.75">
      <c r="A63" s="6">
        <v>54</v>
      </c>
      <c r="B63" s="7" t="s">
        <v>208</v>
      </c>
      <c r="C63" s="8" t="s">
        <v>209</v>
      </c>
      <c r="D63" s="9" t="s">
        <v>70</v>
      </c>
      <c r="E63" s="7" t="s">
        <v>210</v>
      </c>
      <c r="F63" s="9" t="s">
        <v>18</v>
      </c>
      <c r="G63" s="6">
        <v>25</v>
      </c>
      <c r="H63" s="6">
        <v>43</v>
      </c>
      <c r="I63" s="10">
        <f t="shared" si="1"/>
        <v>68</v>
      </c>
      <c r="J63" s="11"/>
    </row>
    <row r="64" spans="1:10" ht="15.75">
      <c r="A64" s="6">
        <v>55</v>
      </c>
      <c r="B64" s="7" t="s">
        <v>211</v>
      </c>
      <c r="C64" s="8" t="s">
        <v>174</v>
      </c>
      <c r="D64" s="9" t="s">
        <v>175</v>
      </c>
      <c r="E64" s="7" t="s">
        <v>176</v>
      </c>
      <c r="F64" s="9" t="s">
        <v>18</v>
      </c>
      <c r="G64" s="6">
        <v>26.5</v>
      </c>
      <c r="H64" s="6">
        <v>41</v>
      </c>
      <c r="I64" s="10">
        <f t="shared" si="1"/>
        <v>67.5</v>
      </c>
      <c r="J64" s="11"/>
    </row>
    <row r="65" spans="1:10" ht="15.75">
      <c r="A65" s="6">
        <v>56</v>
      </c>
      <c r="B65" s="7" t="s">
        <v>212</v>
      </c>
      <c r="C65" s="8" t="s">
        <v>213</v>
      </c>
      <c r="D65" s="9" t="s">
        <v>206</v>
      </c>
      <c r="E65" s="7" t="s">
        <v>214</v>
      </c>
      <c r="F65" s="9" t="s">
        <v>18</v>
      </c>
      <c r="G65" s="6">
        <v>34</v>
      </c>
      <c r="H65" s="6">
        <v>33.5</v>
      </c>
      <c r="I65" s="10">
        <f t="shared" si="1"/>
        <v>67.5</v>
      </c>
      <c r="J65" s="11"/>
    </row>
    <row r="66" spans="1:10" ht="15.75">
      <c r="A66" s="6">
        <v>57</v>
      </c>
      <c r="B66" s="7" t="s">
        <v>215</v>
      </c>
      <c r="C66" s="8" t="s">
        <v>216</v>
      </c>
      <c r="D66" s="9" t="s">
        <v>31</v>
      </c>
      <c r="E66" s="7" t="s">
        <v>217</v>
      </c>
      <c r="F66" s="9" t="s">
        <v>18</v>
      </c>
      <c r="G66" s="6">
        <v>30</v>
      </c>
      <c r="H66" s="6">
        <v>37</v>
      </c>
      <c r="I66" s="10">
        <f t="shared" si="1"/>
        <v>67</v>
      </c>
      <c r="J66" s="11"/>
    </row>
    <row r="67" spans="1:10" ht="15.75">
      <c r="A67" s="6">
        <v>58</v>
      </c>
      <c r="B67" s="7" t="s">
        <v>218</v>
      </c>
      <c r="C67" s="8" t="s">
        <v>219</v>
      </c>
      <c r="D67" s="9" t="s">
        <v>220</v>
      </c>
      <c r="E67" s="7" t="s">
        <v>221</v>
      </c>
      <c r="F67" s="9" t="s">
        <v>18</v>
      </c>
      <c r="G67" s="6">
        <v>25.5</v>
      </c>
      <c r="H67" s="6">
        <v>41</v>
      </c>
      <c r="I67" s="10">
        <f t="shared" si="1"/>
        <v>66.5</v>
      </c>
      <c r="J67" s="11"/>
    </row>
    <row r="68" spans="1:10" ht="15.75">
      <c r="A68" s="6">
        <v>59</v>
      </c>
      <c r="B68" s="7" t="s">
        <v>222</v>
      </c>
      <c r="C68" s="8" t="s">
        <v>223</v>
      </c>
      <c r="D68" s="9" t="s">
        <v>224</v>
      </c>
      <c r="E68" s="7" t="s">
        <v>225</v>
      </c>
      <c r="F68" s="9" t="s">
        <v>18</v>
      </c>
      <c r="G68" s="6">
        <v>31</v>
      </c>
      <c r="H68" s="6">
        <v>35</v>
      </c>
      <c r="I68" s="10">
        <f t="shared" si="1"/>
        <v>66</v>
      </c>
      <c r="J68" s="11"/>
    </row>
    <row r="69" spans="1:10" ht="15.75">
      <c r="A69" s="6">
        <v>60</v>
      </c>
      <c r="B69" s="7" t="s">
        <v>226</v>
      </c>
      <c r="C69" s="8" t="s">
        <v>227</v>
      </c>
      <c r="D69" s="9" t="s">
        <v>78</v>
      </c>
      <c r="E69" s="7" t="s">
        <v>228</v>
      </c>
      <c r="F69" s="9" t="s">
        <v>18</v>
      </c>
      <c r="G69" s="6">
        <v>29</v>
      </c>
      <c r="H69" s="6">
        <v>34.5</v>
      </c>
      <c r="I69" s="10">
        <f t="shared" si="1"/>
        <v>63.5</v>
      </c>
      <c r="J69" s="11"/>
    </row>
    <row r="70" spans="1:10" ht="15.75">
      <c r="A70" s="6">
        <v>61</v>
      </c>
      <c r="B70" s="7" t="s">
        <v>229</v>
      </c>
      <c r="C70" s="8" t="s">
        <v>230</v>
      </c>
      <c r="D70" s="9" t="s">
        <v>231</v>
      </c>
      <c r="E70" s="7" t="s">
        <v>232</v>
      </c>
      <c r="F70" s="9" t="s">
        <v>18</v>
      </c>
      <c r="G70" s="6">
        <v>23</v>
      </c>
      <c r="H70" s="6">
        <v>40</v>
      </c>
      <c r="I70" s="10">
        <f t="shared" si="1"/>
        <v>63</v>
      </c>
      <c r="J70" s="11"/>
    </row>
    <row r="71" spans="1:10" ht="15.75">
      <c r="A71" s="6">
        <v>62</v>
      </c>
      <c r="B71" s="7" t="s">
        <v>233</v>
      </c>
      <c r="C71" s="8" t="s">
        <v>81</v>
      </c>
      <c r="D71" s="9" t="s">
        <v>82</v>
      </c>
      <c r="E71" s="7" t="s">
        <v>83</v>
      </c>
      <c r="F71" s="9" t="s">
        <v>18</v>
      </c>
      <c r="G71" s="6">
        <v>30.5</v>
      </c>
      <c r="H71" s="6">
        <v>32</v>
      </c>
      <c r="I71" s="10">
        <f t="shared" si="1"/>
        <v>62.5</v>
      </c>
      <c r="J71" s="11"/>
    </row>
    <row r="72" spans="1:10" ht="15.75">
      <c r="A72" s="6">
        <v>63</v>
      </c>
      <c r="B72" s="7" t="s">
        <v>234</v>
      </c>
      <c r="C72" s="8" t="s">
        <v>235</v>
      </c>
      <c r="D72" s="9" t="s">
        <v>124</v>
      </c>
      <c r="E72" s="7" t="s">
        <v>236</v>
      </c>
      <c r="F72" s="9" t="s">
        <v>18</v>
      </c>
      <c r="G72" s="6">
        <v>29</v>
      </c>
      <c r="H72" s="6">
        <v>33.5</v>
      </c>
      <c r="I72" s="10">
        <f t="shared" si="1"/>
        <v>62.5</v>
      </c>
      <c r="J72" s="11"/>
    </row>
    <row r="73" spans="1:10" ht="15.75">
      <c r="A73" s="6">
        <v>64</v>
      </c>
      <c r="B73" s="7" t="s">
        <v>237</v>
      </c>
      <c r="C73" s="8" t="s">
        <v>219</v>
      </c>
      <c r="D73" s="9" t="s">
        <v>220</v>
      </c>
      <c r="E73" s="7" t="s">
        <v>238</v>
      </c>
      <c r="F73" s="9" t="s">
        <v>18</v>
      </c>
      <c r="G73" s="6">
        <v>29.5</v>
      </c>
      <c r="H73" s="6">
        <v>33</v>
      </c>
      <c r="I73" s="10">
        <f t="shared" si="1"/>
        <v>62.5</v>
      </c>
      <c r="J73" s="11"/>
    </row>
    <row r="74" spans="1:10" ht="15.75">
      <c r="A74" s="6">
        <v>65</v>
      </c>
      <c r="B74" s="7" t="s">
        <v>239</v>
      </c>
      <c r="C74" s="8" t="s">
        <v>230</v>
      </c>
      <c r="D74" s="9" t="s">
        <v>231</v>
      </c>
      <c r="E74" s="7" t="s">
        <v>232</v>
      </c>
      <c r="F74" s="9" t="s">
        <v>18</v>
      </c>
      <c r="G74" s="6">
        <v>34</v>
      </c>
      <c r="H74" s="6">
        <v>28</v>
      </c>
      <c r="I74" s="10">
        <f aca="true" t="shared" si="2" ref="I74:I92">SUM(G74:H74)</f>
        <v>62</v>
      </c>
      <c r="J74" s="11"/>
    </row>
    <row r="75" spans="1:10" ht="15.75">
      <c r="A75" s="6">
        <v>66</v>
      </c>
      <c r="B75" s="7" t="s">
        <v>240</v>
      </c>
      <c r="C75" s="8" t="s">
        <v>241</v>
      </c>
      <c r="D75" s="9" t="s">
        <v>102</v>
      </c>
      <c r="E75" s="7" t="s">
        <v>242</v>
      </c>
      <c r="F75" s="9" t="s">
        <v>18</v>
      </c>
      <c r="G75" s="6">
        <v>28</v>
      </c>
      <c r="H75" s="6">
        <v>34</v>
      </c>
      <c r="I75" s="10">
        <f t="shared" si="2"/>
        <v>62</v>
      </c>
      <c r="J75" s="11"/>
    </row>
    <row r="76" spans="1:10" ht="15.75">
      <c r="A76" s="6">
        <v>67</v>
      </c>
      <c r="B76" s="7" t="s">
        <v>243</v>
      </c>
      <c r="C76" s="8" t="s">
        <v>213</v>
      </c>
      <c r="D76" s="9" t="s">
        <v>206</v>
      </c>
      <c r="E76" s="7" t="s">
        <v>244</v>
      </c>
      <c r="F76" s="9" t="s">
        <v>18</v>
      </c>
      <c r="G76" s="6">
        <v>33</v>
      </c>
      <c r="H76" s="6">
        <v>28.5</v>
      </c>
      <c r="I76" s="10">
        <f t="shared" si="2"/>
        <v>61.5</v>
      </c>
      <c r="J76" s="11"/>
    </row>
    <row r="77" spans="1:10" ht="15.75">
      <c r="A77" s="6">
        <v>68</v>
      </c>
      <c r="B77" s="7" t="s">
        <v>245</v>
      </c>
      <c r="C77" s="8" t="s">
        <v>246</v>
      </c>
      <c r="D77" s="9" t="s">
        <v>110</v>
      </c>
      <c r="E77" s="7" t="s">
        <v>247</v>
      </c>
      <c r="F77" s="9" t="s">
        <v>18</v>
      </c>
      <c r="G77" s="6">
        <v>33.5</v>
      </c>
      <c r="H77" s="6">
        <v>26.5</v>
      </c>
      <c r="I77" s="10">
        <f t="shared" si="2"/>
        <v>60</v>
      </c>
      <c r="J77" s="11"/>
    </row>
    <row r="78" spans="1:10" ht="15.75">
      <c r="A78" s="6">
        <v>69</v>
      </c>
      <c r="B78" s="7" t="s">
        <v>248</v>
      </c>
      <c r="C78" s="8" t="s">
        <v>249</v>
      </c>
      <c r="D78" s="9" t="s">
        <v>58</v>
      </c>
      <c r="E78" s="7" t="s">
        <v>250</v>
      </c>
      <c r="F78" s="9" t="s">
        <v>18</v>
      </c>
      <c r="G78" s="6">
        <v>30</v>
      </c>
      <c r="H78" s="6">
        <v>29.5</v>
      </c>
      <c r="I78" s="10">
        <f t="shared" si="2"/>
        <v>59.5</v>
      </c>
      <c r="J78" s="11"/>
    </row>
    <row r="79" spans="1:10" ht="15.75">
      <c r="A79" s="6">
        <v>70</v>
      </c>
      <c r="B79" s="7" t="s">
        <v>251</v>
      </c>
      <c r="C79" s="8" t="s">
        <v>252</v>
      </c>
      <c r="D79" s="9" t="s">
        <v>98</v>
      </c>
      <c r="E79" s="7" t="s">
        <v>253</v>
      </c>
      <c r="F79" s="9" t="s">
        <v>18</v>
      </c>
      <c r="G79" s="6">
        <v>29</v>
      </c>
      <c r="H79" s="6">
        <v>30</v>
      </c>
      <c r="I79" s="10">
        <f t="shared" si="2"/>
        <v>59</v>
      </c>
      <c r="J79" s="11"/>
    </row>
    <row r="80" spans="1:10" ht="15.75">
      <c r="A80" s="6">
        <v>71</v>
      </c>
      <c r="B80" s="7" t="s">
        <v>254</v>
      </c>
      <c r="C80" s="8" t="s">
        <v>255</v>
      </c>
      <c r="D80" s="9" t="s">
        <v>164</v>
      </c>
      <c r="E80" s="7" t="s">
        <v>256</v>
      </c>
      <c r="F80" s="9" t="s">
        <v>18</v>
      </c>
      <c r="G80" s="6">
        <v>33.5</v>
      </c>
      <c r="H80" s="6">
        <v>25</v>
      </c>
      <c r="I80" s="10">
        <f t="shared" si="2"/>
        <v>58.5</v>
      </c>
      <c r="J80" s="11"/>
    </row>
    <row r="81" spans="1:10" ht="15.75">
      <c r="A81" s="6">
        <v>72</v>
      </c>
      <c r="B81" s="7" t="s">
        <v>257</v>
      </c>
      <c r="C81" s="8" t="s">
        <v>258</v>
      </c>
      <c r="D81" s="9" t="s">
        <v>50</v>
      </c>
      <c r="E81" s="7" t="s">
        <v>259</v>
      </c>
      <c r="F81" s="9" t="s">
        <v>18</v>
      </c>
      <c r="G81" s="6">
        <v>25</v>
      </c>
      <c r="H81" s="6">
        <v>31</v>
      </c>
      <c r="I81" s="10">
        <f t="shared" si="2"/>
        <v>56</v>
      </c>
      <c r="J81" s="11"/>
    </row>
    <row r="82" spans="1:10" ht="15.75">
      <c r="A82" s="6">
        <v>73</v>
      </c>
      <c r="B82" s="7" t="s">
        <v>260</v>
      </c>
      <c r="C82" s="8" t="s">
        <v>230</v>
      </c>
      <c r="D82" s="9" t="s">
        <v>231</v>
      </c>
      <c r="E82" s="7" t="s">
        <v>232</v>
      </c>
      <c r="F82" s="9" t="s">
        <v>18</v>
      </c>
      <c r="G82" s="6">
        <v>29</v>
      </c>
      <c r="H82" s="6">
        <v>26.5</v>
      </c>
      <c r="I82" s="10">
        <f t="shared" si="2"/>
        <v>55.5</v>
      </c>
      <c r="J82" s="11"/>
    </row>
    <row r="83" spans="1:10" ht="15.75">
      <c r="A83" s="6">
        <v>74</v>
      </c>
      <c r="B83" s="7" t="s">
        <v>261</v>
      </c>
      <c r="C83" s="8" t="s">
        <v>262</v>
      </c>
      <c r="D83" s="9" t="s">
        <v>58</v>
      </c>
      <c r="E83" s="7" t="s">
        <v>263</v>
      </c>
      <c r="F83" s="9" t="s">
        <v>18</v>
      </c>
      <c r="G83" s="6">
        <v>31.5</v>
      </c>
      <c r="H83" s="6">
        <v>24</v>
      </c>
      <c r="I83" s="10">
        <f t="shared" si="2"/>
        <v>55.5</v>
      </c>
      <c r="J83" s="11"/>
    </row>
    <row r="84" spans="1:10" ht="15.75">
      <c r="A84" s="6">
        <v>75</v>
      </c>
      <c r="B84" s="7" t="s">
        <v>264</v>
      </c>
      <c r="C84" s="8" t="s">
        <v>88</v>
      </c>
      <c r="D84" s="9" t="s">
        <v>74</v>
      </c>
      <c r="E84" s="7" t="s">
        <v>265</v>
      </c>
      <c r="F84" s="9" t="s">
        <v>18</v>
      </c>
      <c r="G84" s="6">
        <v>19</v>
      </c>
      <c r="H84" s="6">
        <v>36</v>
      </c>
      <c r="I84" s="10">
        <f t="shared" si="2"/>
        <v>55</v>
      </c>
      <c r="J84" s="11"/>
    </row>
    <row r="85" spans="1:10" ht="15.75">
      <c r="A85" s="6">
        <v>76</v>
      </c>
      <c r="B85" s="7" t="s">
        <v>266</v>
      </c>
      <c r="C85" s="8" t="s">
        <v>267</v>
      </c>
      <c r="D85" s="9" t="s">
        <v>268</v>
      </c>
      <c r="E85" s="7" t="s">
        <v>269</v>
      </c>
      <c r="F85" s="9" t="s">
        <v>18</v>
      </c>
      <c r="G85" s="6">
        <v>25</v>
      </c>
      <c r="H85" s="6">
        <v>27</v>
      </c>
      <c r="I85" s="10">
        <f t="shared" si="2"/>
        <v>52</v>
      </c>
      <c r="J85" s="11"/>
    </row>
    <row r="86" spans="1:10" ht="15.75">
      <c r="A86" s="6">
        <v>77</v>
      </c>
      <c r="B86" s="7" t="s">
        <v>270</v>
      </c>
      <c r="C86" s="8" t="s">
        <v>271</v>
      </c>
      <c r="D86" s="9" t="s">
        <v>140</v>
      </c>
      <c r="E86" s="7" t="s">
        <v>272</v>
      </c>
      <c r="F86" s="9" t="s">
        <v>18</v>
      </c>
      <c r="G86" s="6">
        <v>24.5</v>
      </c>
      <c r="H86" s="6">
        <v>24.5</v>
      </c>
      <c r="I86" s="10">
        <f t="shared" si="2"/>
        <v>49</v>
      </c>
      <c r="J86" s="11"/>
    </row>
    <row r="87" spans="1:10" ht="15.75">
      <c r="A87" s="6">
        <v>78</v>
      </c>
      <c r="B87" s="7" t="s">
        <v>273</v>
      </c>
      <c r="C87" s="8" t="s">
        <v>223</v>
      </c>
      <c r="D87" s="9" t="s">
        <v>224</v>
      </c>
      <c r="E87" s="7" t="s">
        <v>225</v>
      </c>
      <c r="F87" s="9" t="s">
        <v>18</v>
      </c>
      <c r="G87" s="6">
        <v>17.5</v>
      </c>
      <c r="H87" s="6">
        <v>31</v>
      </c>
      <c r="I87" s="10">
        <f t="shared" si="2"/>
        <v>48.5</v>
      </c>
      <c r="J87" s="11"/>
    </row>
    <row r="88" spans="1:10" ht="15.75">
      <c r="A88" s="6">
        <v>79</v>
      </c>
      <c r="B88" s="7" t="s">
        <v>274</v>
      </c>
      <c r="C88" s="8" t="s">
        <v>275</v>
      </c>
      <c r="D88" s="9" t="s">
        <v>276</v>
      </c>
      <c r="E88" s="7" t="s">
        <v>277</v>
      </c>
      <c r="F88" s="9" t="s">
        <v>18</v>
      </c>
      <c r="G88" s="6">
        <v>24.5</v>
      </c>
      <c r="H88" s="6">
        <v>19.5</v>
      </c>
      <c r="I88" s="10">
        <f t="shared" si="2"/>
        <v>44</v>
      </c>
      <c r="J88" s="11"/>
    </row>
    <row r="89" spans="1:10" ht="15.75">
      <c r="A89" s="6">
        <v>80</v>
      </c>
      <c r="B89" s="7" t="s">
        <v>278</v>
      </c>
      <c r="C89" s="8" t="s">
        <v>279</v>
      </c>
      <c r="D89" s="9" t="s">
        <v>185</v>
      </c>
      <c r="E89" s="7" t="s">
        <v>280</v>
      </c>
      <c r="F89" s="9" t="s">
        <v>18</v>
      </c>
      <c r="G89" s="6">
        <v>28</v>
      </c>
      <c r="H89" s="6">
        <v>15</v>
      </c>
      <c r="I89" s="10">
        <f t="shared" si="2"/>
        <v>43</v>
      </c>
      <c r="J89" s="11"/>
    </row>
    <row r="90" spans="1:10" ht="15.75">
      <c r="A90" s="6">
        <v>81</v>
      </c>
      <c r="B90" s="7" t="s">
        <v>281</v>
      </c>
      <c r="C90" s="8" t="s">
        <v>282</v>
      </c>
      <c r="D90" s="9" t="s">
        <v>136</v>
      </c>
      <c r="E90" s="7" t="s">
        <v>283</v>
      </c>
      <c r="F90" s="9" t="s">
        <v>18</v>
      </c>
      <c r="G90" s="6">
        <v>32</v>
      </c>
      <c r="H90" s="6">
        <v>9.5</v>
      </c>
      <c r="I90" s="10">
        <f t="shared" si="2"/>
        <v>41.5</v>
      </c>
      <c r="J90" s="11"/>
    </row>
    <row r="91" spans="1:10" ht="15.75">
      <c r="A91" s="6">
        <v>82</v>
      </c>
      <c r="B91" s="7" t="s">
        <v>284</v>
      </c>
      <c r="C91" s="8" t="s">
        <v>285</v>
      </c>
      <c r="D91" s="9" t="s">
        <v>286</v>
      </c>
      <c r="E91" s="7" t="s">
        <v>287</v>
      </c>
      <c r="F91" s="9" t="s">
        <v>18</v>
      </c>
      <c r="G91" s="6">
        <v>22</v>
      </c>
      <c r="H91" s="6">
        <v>14.5</v>
      </c>
      <c r="I91" s="10">
        <f t="shared" si="2"/>
        <v>36.5</v>
      </c>
      <c r="J91" s="11"/>
    </row>
    <row r="92" spans="1:10" ht="15.75">
      <c r="A92" s="6">
        <v>83</v>
      </c>
      <c r="B92" s="7" t="s">
        <v>288</v>
      </c>
      <c r="C92" s="8" t="s">
        <v>289</v>
      </c>
      <c r="D92" s="9" t="s">
        <v>290</v>
      </c>
      <c r="E92" s="7" t="s">
        <v>291</v>
      </c>
      <c r="F92" s="9" t="s">
        <v>18</v>
      </c>
      <c r="G92" s="6" t="s">
        <v>292</v>
      </c>
      <c r="H92" s="6" t="s">
        <v>292</v>
      </c>
      <c r="I92" s="10">
        <f t="shared" si="2"/>
        <v>0</v>
      </c>
      <c r="J92" s="11"/>
    </row>
    <row r="93" spans="6:9" ht="15.75">
      <c r="F93" s="13"/>
      <c r="I93" s="14"/>
    </row>
    <row r="94" spans="6:9" ht="15.75">
      <c r="F94" s="13"/>
      <c r="I94" s="14"/>
    </row>
    <row r="95" spans="6:9" ht="15.75">
      <c r="F95" s="13"/>
      <c r="I95" s="14"/>
    </row>
    <row r="96" spans="6:9" ht="15.75">
      <c r="F96" s="13"/>
      <c r="I96" s="14"/>
    </row>
    <row r="97" spans="6:9" ht="15.75">
      <c r="F97" s="13"/>
      <c r="I97" s="14"/>
    </row>
    <row r="98" spans="6:9" ht="15.75">
      <c r="F98" s="13"/>
      <c r="I98" s="14"/>
    </row>
    <row r="99" spans="6:9" ht="15.75">
      <c r="F99" s="13"/>
      <c r="I99" s="14"/>
    </row>
    <row r="100" spans="6:9" ht="15.75">
      <c r="F100" s="13"/>
      <c r="I100" s="14"/>
    </row>
    <row r="101" spans="6:9" ht="15.75">
      <c r="F101" s="13"/>
      <c r="I101" s="14"/>
    </row>
    <row r="102" spans="6:9" ht="15.75">
      <c r="F102" s="13"/>
      <c r="I102" s="14"/>
    </row>
    <row r="103" spans="6:9" ht="15.75">
      <c r="F103" s="13"/>
      <c r="I103" s="14"/>
    </row>
    <row r="104" ht="15.75">
      <c r="F104" s="13"/>
    </row>
    <row r="105" ht="15.75">
      <c r="F105" s="13"/>
    </row>
    <row r="106" ht="15.75">
      <c r="F106" s="13"/>
    </row>
    <row r="107" ht="15.75">
      <c r="F107" s="13"/>
    </row>
    <row r="108" ht="15.75">
      <c r="F108" s="13"/>
    </row>
    <row r="109" ht="15.75">
      <c r="F109" s="13"/>
    </row>
    <row r="110" ht="15.75">
      <c r="F110" s="13"/>
    </row>
    <row r="111" ht="15.75">
      <c r="F111" s="13"/>
    </row>
    <row r="112" ht="15.75">
      <c r="F112" s="13"/>
    </row>
    <row r="113" ht="15.75">
      <c r="F113" s="13"/>
    </row>
    <row r="114" ht="15.75">
      <c r="F114" s="13"/>
    </row>
    <row r="115" ht="15.75">
      <c r="F115" s="13"/>
    </row>
    <row r="116" ht="15.75">
      <c r="F116" s="13"/>
    </row>
    <row r="117" ht="15.75">
      <c r="F117" s="13"/>
    </row>
    <row r="118" ht="15.75">
      <c r="F118" s="13"/>
    </row>
    <row r="119" ht="15.75">
      <c r="F119" s="13"/>
    </row>
    <row r="120" ht="15.75">
      <c r="F120" s="13"/>
    </row>
    <row r="121" ht="15.75">
      <c r="F121" s="13"/>
    </row>
    <row r="122" ht="15.75">
      <c r="F122" s="13"/>
    </row>
    <row r="123" ht="15.75">
      <c r="F123" s="13"/>
    </row>
    <row r="124" ht="15.75">
      <c r="F124" s="13"/>
    </row>
    <row r="125" ht="15.75">
      <c r="F125" s="13"/>
    </row>
    <row r="126" ht="15.75">
      <c r="F126" s="13"/>
    </row>
    <row r="127" ht="15.75">
      <c r="F127" s="13"/>
    </row>
    <row r="128" ht="15.75">
      <c r="F128" s="13"/>
    </row>
    <row r="129" ht="15.75">
      <c r="F129" s="13"/>
    </row>
    <row r="130" ht="15.75">
      <c r="F130" s="13"/>
    </row>
    <row r="131" ht="15.75">
      <c r="F131" s="13"/>
    </row>
    <row r="132" ht="15.75">
      <c r="F132" s="13"/>
    </row>
    <row r="133" ht="15.75">
      <c r="F133" s="13"/>
    </row>
    <row r="134" ht="15.75">
      <c r="F134" s="13"/>
    </row>
    <row r="135" ht="15.75">
      <c r="F135" s="13"/>
    </row>
    <row r="136" ht="15.75">
      <c r="F136" s="13"/>
    </row>
    <row r="137" ht="15.75">
      <c r="F137" s="13"/>
    </row>
    <row r="138" ht="15.75">
      <c r="F138" s="13"/>
    </row>
    <row r="139" ht="15.75">
      <c r="F139" s="13"/>
    </row>
    <row r="140" ht="15.75">
      <c r="F140" s="13"/>
    </row>
    <row r="141" ht="15.75">
      <c r="F141" s="13"/>
    </row>
    <row r="142" ht="15.75">
      <c r="F142" s="13"/>
    </row>
    <row r="143" ht="15.75">
      <c r="F143" s="13"/>
    </row>
    <row r="144" ht="15.75">
      <c r="F144" s="13"/>
    </row>
    <row r="145" ht="15.75">
      <c r="F145" s="13"/>
    </row>
    <row r="146" ht="15.75">
      <c r="F146" s="13"/>
    </row>
    <row r="147" ht="15.75">
      <c r="F147" s="13"/>
    </row>
    <row r="148" ht="15.75">
      <c r="F148" s="13"/>
    </row>
    <row r="149" ht="15.75">
      <c r="F149" s="13"/>
    </row>
    <row r="150" ht="15.75">
      <c r="F150" s="13"/>
    </row>
    <row r="151" ht="15.75">
      <c r="F151" s="13"/>
    </row>
    <row r="152" ht="15.75">
      <c r="F152" s="13"/>
    </row>
    <row r="153" ht="15.75">
      <c r="F153" s="13"/>
    </row>
    <row r="154" ht="15.75">
      <c r="F154" s="13"/>
    </row>
    <row r="155" ht="15.75">
      <c r="F155" s="13"/>
    </row>
    <row r="156" ht="15.75">
      <c r="F156" s="13"/>
    </row>
    <row r="157" ht="15.75">
      <c r="F157" s="13"/>
    </row>
    <row r="158" ht="15.75">
      <c r="F158" s="13"/>
    </row>
    <row r="159" ht="15.75">
      <c r="F159" s="13"/>
    </row>
    <row r="160" ht="15.75">
      <c r="F160" s="13"/>
    </row>
    <row r="161" ht="15.75">
      <c r="F161" s="13"/>
    </row>
    <row r="162" ht="15.75">
      <c r="F162" s="13"/>
    </row>
    <row r="163" ht="15.75">
      <c r="F163" s="13"/>
    </row>
    <row r="164" ht="15.75">
      <c r="F164" s="13"/>
    </row>
    <row r="165" ht="15.75">
      <c r="F165" s="13"/>
    </row>
    <row r="166" ht="15.75">
      <c r="F166" s="13"/>
    </row>
    <row r="167" ht="15.75">
      <c r="F167" s="13"/>
    </row>
    <row r="168" ht="15.75">
      <c r="F168" s="13"/>
    </row>
    <row r="169" ht="15.75">
      <c r="F169" s="13"/>
    </row>
    <row r="170" ht="15.75">
      <c r="F170" s="13"/>
    </row>
    <row r="171" ht="15.75">
      <c r="F171" s="13"/>
    </row>
    <row r="172" ht="15.75">
      <c r="F172" s="13"/>
    </row>
    <row r="173" ht="15.75">
      <c r="F173" s="13"/>
    </row>
    <row r="174" ht="15.75">
      <c r="F174" s="13"/>
    </row>
    <row r="175" ht="15.75">
      <c r="F175" s="13"/>
    </row>
    <row r="176" ht="15.75">
      <c r="F176" s="13"/>
    </row>
    <row r="177" ht="15.75">
      <c r="F177" s="13"/>
    </row>
    <row r="178" ht="15.75">
      <c r="F178" s="13"/>
    </row>
    <row r="179" ht="15.75">
      <c r="F179" s="13"/>
    </row>
    <row r="180" ht="15.75">
      <c r="F180" s="13"/>
    </row>
    <row r="181" ht="15.75">
      <c r="F181" s="13"/>
    </row>
    <row r="182" ht="15.75">
      <c r="F182" s="13"/>
    </row>
    <row r="183" ht="15.75">
      <c r="F183" s="13"/>
    </row>
    <row r="184" ht="15.75">
      <c r="F184" s="13"/>
    </row>
    <row r="185" ht="15.75">
      <c r="F185" s="13"/>
    </row>
    <row r="186" ht="15.75">
      <c r="F186" s="13"/>
    </row>
    <row r="187" ht="15.75">
      <c r="F187" s="13"/>
    </row>
    <row r="188" ht="15.75">
      <c r="F188" s="13"/>
    </row>
    <row r="189" ht="15.75">
      <c r="F189" s="13"/>
    </row>
    <row r="190" ht="15.75">
      <c r="F190" s="13"/>
    </row>
    <row r="191" ht="15.75">
      <c r="F191" s="13"/>
    </row>
    <row r="192" ht="15.75">
      <c r="F192" s="13"/>
    </row>
    <row r="193" ht="15.75">
      <c r="F193" s="13"/>
    </row>
    <row r="194" ht="15.75">
      <c r="F194" s="13"/>
    </row>
    <row r="195" ht="15.75">
      <c r="F195" s="13"/>
    </row>
    <row r="196" ht="15.75">
      <c r="F196" s="13"/>
    </row>
    <row r="197" ht="15.75">
      <c r="F197" s="13"/>
    </row>
    <row r="198" ht="15.75">
      <c r="F198" s="13"/>
    </row>
    <row r="199" ht="15.75">
      <c r="F199" s="13"/>
    </row>
    <row r="200" ht="15.75">
      <c r="F200" s="13"/>
    </row>
    <row r="201" ht="15.75">
      <c r="F201" s="13"/>
    </row>
    <row r="202" ht="15.75">
      <c r="F202" s="13"/>
    </row>
    <row r="203" ht="15.75">
      <c r="F203" s="13"/>
    </row>
    <row r="204" ht="15.75">
      <c r="F204" s="13"/>
    </row>
    <row r="205" ht="15.75">
      <c r="F205" s="13"/>
    </row>
    <row r="206" ht="15.75">
      <c r="F206" s="13"/>
    </row>
    <row r="207" ht="15.75">
      <c r="F207" s="13"/>
    </row>
    <row r="208" ht="15.75">
      <c r="F208" s="13"/>
    </row>
    <row r="209" ht="15.75">
      <c r="F209" s="13"/>
    </row>
    <row r="210" ht="15.75">
      <c r="F210" s="13"/>
    </row>
    <row r="211" ht="15.75">
      <c r="F211" s="13"/>
    </row>
    <row r="212" ht="15.75">
      <c r="F212" s="13"/>
    </row>
    <row r="213" ht="15.75">
      <c r="F213" s="13"/>
    </row>
    <row r="214" ht="15.75">
      <c r="F214" s="13"/>
    </row>
    <row r="215" ht="15.75">
      <c r="F215" s="13"/>
    </row>
    <row r="216" ht="15.75">
      <c r="F216" s="13"/>
    </row>
    <row r="217" ht="15.75">
      <c r="F217" s="13"/>
    </row>
    <row r="218" ht="15.75">
      <c r="F218" s="13"/>
    </row>
    <row r="219" ht="15.75">
      <c r="F219" s="13"/>
    </row>
    <row r="220" ht="15.75">
      <c r="F220" s="13"/>
    </row>
    <row r="221" ht="15.75">
      <c r="F221" s="13"/>
    </row>
    <row r="222" ht="15.75">
      <c r="F222" s="13"/>
    </row>
    <row r="223" ht="15.75">
      <c r="F223" s="13"/>
    </row>
    <row r="224" ht="15.75">
      <c r="F224" s="13"/>
    </row>
    <row r="225" ht="15.75">
      <c r="F225" s="13"/>
    </row>
    <row r="226" ht="15.75">
      <c r="F226" s="13"/>
    </row>
    <row r="227" ht="15.75">
      <c r="F227" s="13"/>
    </row>
    <row r="228" ht="15.75">
      <c r="F228" s="13"/>
    </row>
    <row r="229" ht="15.75">
      <c r="F229" s="13"/>
    </row>
    <row r="230" ht="15.75">
      <c r="F230" s="13"/>
    </row>
    <row r="231" ht="15.75">
      <c r="F231" s="13"/>
    </row>
    <row r="232" ht="15.75">
      <c r="F232" s="13"/>
    </row>
    <row r="233" ht="15.75">
      <c r="F233" s="13"/>
    </row>
    <row r="234" ht="15.75">
      <c r="F234" s="13"/>
    </row>
    <row r="235" ht="15.75">
      <c r="F235" s="13"/>
    </row>
    <row r="236" ht="15.75">
      <c r="F236" s="13"/>
    </row>
    <row r="237" ht="15.75">
      <c r="F237" s="13"/>
    </row>
    <row r="238" ht="15.75">
      <c r="F238" s="13"/>
    </row>
    <row r="239" ht="15.75">
      <c r="F239" s="13"/>
    </row>
    <row r="240" ht="15.75">
      <c r="F240" s="13"/>
    </row>
    <row r="241" ht="15.75">
      <c r="F241" s="13"/>
    </row>
    <row r="242" ht="15.75">
      <c r="F242" s="13"/>
    </row>
    <row r="243" ht="15.75">
      <c r="F243" s="13"/>
    </row>
    <row r="244" ht="15.75">
      <c r="F244" s="13"/>
    </row>
    <row r="245" ht="15.75">
      <c r="F245" s="13"/>
    </row>
    <row r="246" ht="15.75">
      <c r="F246" s="13"/>
    </row>
    <row r="247" ht="15.75">
      <c r="F247" s="13"/>
    </row>
    <row r="248" ht="15.75">
      <c r="F248" s="13"/>
    </row>
    <row r="249" ht="15.75">
      <c r="F249" s="13"/>
    </row>
    <row r="250" ht="15.75">
      <c r="F250" s="13"/>
    </row>
    <row r="251" ht="15.75">
      <c r="F251" s="13"/>
    </row>
    <row r="252" ht="15.75">
      <c r="F252" s="13"/>
    </row>
    <row r="253" ht="15.75">
      <c r="F253" s="13"/>
    </row>
    <row r="254" ht="15.75">
      <c r="F254" s="13"/>
    </row>
    <row r="255" ht="15.75">
      <c r="F255" s="13"/>
    </row>
    <row r="256" ht="15.75">
      <c r="F256" s="13"/>
    </row>
    <row r="257" ht="15.75">
      <c r="F257" s="13"/>
    </row>
    <row r="258" ht="15.75">
      <c r="F258" s="13"/>
    </row>
    <row r="259" ht="15.75">
      <c r="F259" s="13"/>
    </row>
    <row r="260" ht="15.75">
      <c r="F260" s="13"/>
    </row>
    <row r="261" ht="15.75">
      <c r="F261" s="13"/>
    </row>
    <row r="262" ht="15.75">
      <c r="F262" s="13"/>
    </row>
    <row r="263" ht="15.75">
      <c r="F263" s="13"/>
    </row>
    <row r="264" ht="15.75">
      <c r="F264" s="13"/>
    </row>
    <row r="265" ht="15.75">
      <c r="F265" s="13"/>
    </row>
    <row r="266" ht="15.75">
      <c r="F266" s="13"/>
    </row>
    <row r="267" ht="15.75">
      <c r="F267" s="13"/>
    </row>
    <row r="268" ht="15.75">
      <c r="F268" s="13"/>
    </row>
    <row r="269" ht="15.75">
      <c r="F269" s="13"/>
    </row>
    <row r="270" ht="15.75">
      <c r="F270" s="13"/>
    </row>
    <row r="271" ht="15.75">
      <c r="F271" s="13"/>
    </row>
    <row r="272" ht="15.75">
      <c r="F272" s="13"/>
    </row>
    <row r="273" ht="15.75">
      <c r="F273" s="13"/>
    </row>
    <row r="274" ht="15.75">
      <c r="F274" s="13"/>
    </row>
    <row r="275" ht="15.75">
      <c r="F275" s="13"/>
    </row>
    <row r="276" ht="15.75">
      <c r="F276" s="13"/>
    </row>
    <row r="277" ht="15.75">
      <c r="F277" s="13"/>
    </row>
    <row r="278" ht="15.75">
      <c r="F278" s="13"/>
    </row>
    <row r="279" ht="15.75">
      <c r="F279" s="13"/>
    </row>
    <row r="280" ht="15.75">
      <c r="F280" s="13"/>
    </row>
    <row r="281" ht="15.75">
      <c r="F281" s="13"/>
    </row>
    <row r="282" ht="15.75">
      <c r="F282" s="13"/>
    </row>
    <row r="283" ht="15.75">
      <c r="F283" s="13"/>
    </row>
    <row r="284" ht="15.75">
      <c r="F284" s="13"/>
    </row>
    <row r="285" ht="15.75">
      <c r="F285" s="13"/>
    </row>
    <row r="286" ht="15.75">
      <c r="F286" s="13"/>
    </row>
    <row r="287" ht="15.75">
      <c r="F287" s="13"/>
    </row>
    <row r="288" ht="15.75">
      <c r="F288" s="13"/>
    </row>
    <row r="289" ht="15.75">
      <c r="F289" s="13"/>
    </row>
    <row r="290" ht="15.75">
      <c r="F290" s="13"/>
    </row>
    <row r="291" ht="15.75">
      <c r="F291" s="13"/>
    </row>
    <row r="292" ht="15.75">
      <c r="F292" s="13"/>
    </row>
    <row r="293" ht="15.75">
      <c r="F293" s="13"/>
    </row>
    <row r="294" ht="15.75">
      <c r="F294" s="13"/>
    </row>
    <row r="295" ht="15.75">
      <c r="F295" s="13"/>
    </row>
    <row r="296" ht="15.75">
      <c r="F296" s="13"/>
    </row>
    <row r="297" ht="15.75">
      <c r="F297" s="13"/>
    </row>
    <row r="298" ht="15.75">
      <c r="F298" s="13"/>
    </row>
    <row r="299" ht="15.75">
      <c r="F299" s="13"/>
    </row>
    <row r="300" ht="15.75">
      <c r="F300" s="13"/>
    </row>
    <row r="301" ht="15.75">
      <c r="F301" s="13"/>
    </row>
    <row r="302" ht="15.75">
      <c r="F302" s="13"/>
    </row>
    <row r="303" ht="15.75">
      <c r="F303" s="13"/>
    </row>
    <row r="304" ht="15.75">
      <c r="F304" s="13"/>
    </row>
    <row r="305" ht="15.75">
      <c r="F305" s="13"/>
    </row>
    <row r="306" ht="15.75">
      <c r="F306" s="13"/>
    </row>
    <row r="307" ht="15.75">
      <c r="F307" s="13"/>
    </row>
    <row r="308" ht="15.75">
      <c r="F308" s="13"/>
    </row>
    <row r="309" ht="15.75">
      <c r="F309" s="13"/>
    </row>
    <row r="310" ht="15.75">
      <c r="F310" s="13"/>
    </row>
    <row r="311" ht="15.75">
      <c r="F311" s="13"/>
    </row>
    <row r="312" ht="15.75">
      <c r="F312" s="13"/>
    </row>
    <row r="313" ht="15.75">
      <c r="F313" s="13"/>
    </row>
    <row r="314" ht="15.75">
      <c r="F314" s="13"/>
    </row>
    <row r="315" ht="15.75">
      <c r="F315" s="13"/>
    </row>
    <row r="316" ht="15.75">
      <c r="F316" s="13"/>
    </row>
    <row r="317" ht="15.75">
      <c r="F317" s="13"/>
    </row>
    <row r="318" ht="15.75">
      <c r="F318" s="13"/>
    </row>
    <row r="319" ht="15.75">
      <c r="F319" s="13"/>
    </row>
    <row r="320" ht="15.75">
      <c r="F320" s="13"/>
    </row>
    <row r="321" ht="15.75">
      <c r="F321" s="13"/>
    </row>
    <row r="322" ht="15.75">
      <c r="F322" s="13"/>
    </row>
    <row r="323" ht="15.75">
      <c r="F323" s="13"/>
    </row>
    <row r="324" ht="15.75">
      <c r="F324" s="13"/>
    </row>
    <row r="325" ht="15.75">
      <c r="F325" s="13"/>
    </row>
    <row r="326" ht="15.75">
      <c r="F326" s="13"/>
    </row>
    <row r="327" ht="15.75">
      <c r="F327" s="13"/>
    </row>
    <row r="328" ht="15.75">
      <c r="F328" s="13"/>
    </row>
    <row r="329" ht="15.75">
      <c r="F329" s="13"/>
    </row>
    <row r="330" ht="15.75">
      <c r="F330" s="13"/>
    </row>
    <row r="331" ht="15.75">
      <c r="F331" s="13"/>
    </row>
    <row r="332" ht="15.75">
      <c r="F332" s="13"/>
    </row>
    <row r="333" ht="15.75">
      <c r="F333" s="13"/>
    </row>
    <row r="334" ht="15.75">
      <c r="F334" s="13"/>
    </row>
    <row r="335" ht="15.75">
      <c r="F335" s="13"/>
    </row>
    <row r="336" ht="15.75">
      <c r="F336" s="13"/>
    </row>
    <row r="337" ht="15.75">
      <c r="F337" s="13"/>
    </row>
    <row r="338" ht="15.75">
      <c r="F338" s="13"/>
    </row>
    <row r="339" ht="15.75">
      <c r="F339" s="13"/>
    </row>
    <row r="340" ht="15.75">
      <c r="F340" s="13"/>
    </row>
    <row r="341" ht="15.75">
      <c r="F341" s="13"/>
    </row>
    <row r="342" ht="15.75">
      <c r="F342" s="13"/>
    </row>
    <row r="343" ht="15.75">
      <c r="F343" s="13"/>
    </row>
    <row r="344" ht="15.75">
      <c r="F344" s="13"/>
    </row>
    <row r="345" ht="15.75">
      <c r="F345" s="13"/>
    </row>
    <row r="346" ht="15.75">
      <c r="F346" s="13"/>
    </row>
    <row r="347" ht="15.75">
      <c r="F347" s="13"/>
    </row>
    <row r="348" ht="15.75">
      <c r="F348" s="13"/>
    </row>
    <row r="349" ht="15.75">
      <c r="F349" s="13"/>
    </row>
    <row r="350" ht="15.75">
      <c r="F350" s="13"/>
    </row>
    <row r="351" ht="15.75">
      <c r="F351" s="13"/>
    </row>
    <row r="352" ht="15.75">
      <c r="F352" s="13"/>
    </row>
    <row r="353" ht="15.75">
      <c r="F353" s="13"/>
    </row>
    <row r="354" ht="15.75">
      <c r="F354" s="13"/>
    </row>
    <row r="355" ht="15.75">
      <c r="F355" s="13"/>
    </row>
    <row r="356" ht="15.75">
      <c r="F356" s="13"/>
    </row>
    <row r="357" ht="15.75">
      <c r="F357" s="13"/>
    </row>
    <row r="358" ht="15.75">
      <c r="F358" s="13"/>
    </row>
    <row r="359" ht="15.75">
      <c r="F359" s="13"/>
    </row>
    <row r="360" ht="15.75">
      <c r="F360" s="13"/>
    </row>
    <row r="361" ht="15.75">
      <c r="F361" s="13"/>
    </row>
    <row r="362" ht="15.75">
      <c r="F362" s="13"/>
    </row>
    <row r="363" ht="15.75">
      <c r="F363" s="13"/>
    </row>
    <row r="364" ht="15.75">
      <c r="F364" s="13"/>
    </row>
    <row r="365" ht="15.75">
      <c r="F365" s="13"/>
    </row>
    <row r="366" ht="15.75">
      <c r="F366" s="13"/>
    </row>
    <row r="367" ht="15.75">
      <c r="F367" s="13"/>
    </row>
    <row r="368" ht="15.75">
      <c r="F368" s="13"/>
    </row>
    <row r="369" ht="15.75">
      <c r="F369" s="13"/>
    </row>
    <row r="370" ht="15.75">
      <c r="F370" s="13"/>
    </row>
    <row r="371" ht="15.75">
      <c r="F371" s="13"/>
    </row>
    <row r="372" ht="15.75">
      <c r="F372" s="13"/>
    </row>
    <row r="373" ht="15.75">
      <c r="F373" s="13"/>
    </row>
    <row r="374" ht="15.75">
      <c r="F374" s="13"/>
    </row>
    <row r="375" ht="15.75">
      <c r="F375" s="13"/>
    </row>
    <row r="376" ht="15.75">
      <c r="F376" s="13"/>
    </row>
    <row r="377" ht="15.75">
      <c r="F377" s="13"/>
    </row>
    <row r="378" ht="15.75">
      <c r="F378" s="13"/>
    </row>
    <row r="379" ht="15.75">
      <c r="F379" s="13"/>
    </row>
    <row r="380" ht="15.75">
      <c r="F380" s="13"/>
    </row>
    <row r="381" ht="15.75">
      <c r="F381" s="13"/>
    </row>
    <row r="382" ht="15.75">
      <c r="F382" s="13"/>
    </row>
    <row r="383" ht="15.75">
      <c r="F383" s="13"/>
    </row>
    <row r="384" ht="15.75">
      <c r="F384" s="13"/>
    </row>
    <row r="385" ht="15.75">
      <c r="F385" s="13"/>
    </row>
    <row r="386" ht="15.75">
      <c r="F386" s="13"/>
    </row>
    <row r="387" ht="15.75">
      <c r="F387" s="13"/>
    </row>
    <row r="388" ht="15.75">
      <c r="F388" s="13"/>
    </row>
    <row r="389" ht="15.75">
      <c r="F389" s="13"/>
    </row>
    <row r="390" ht="15.75">
      <c r="F390" s="13"/>
    </row>
    <row r="391" ht="15.75">
      <c r="F391" s="13"/>
    </row>
    <row r="392" ht="15.75">
      <c r="F392" s="13"/>
    </row>
    <row r="393" ht="15.75">
      <c r="F393" s="13"/>
    </row>
    <row r="394" ht="15.75">
      <c r="F394" s="13"/>
    </row>
    <row r="395" ht="15.75">
      <c r="F395" s="13"/>
    </row>
    <row r="396" ht="15.75">
      <c r="F396" s="13"/>
    </row>
    <row r="397" ht="15.75">
      <c r="F397" s="13"/>
    </row>
    <row r="398" ht="15.75">
      <c r="F398" s="13"/>
    </row>
    <row r="399" ht="15.75">
      <c r="F399" s="13"/>
    </row>
    <row r="400" ht="15.75">
      <c r="F400" s="13"/>
    </row>
    <row r="401" ht="15.75">
      <c r="F401" s="13"/>
    </row>
    <row r="402" ht="15.75">
      <c r="F402" s="13"/>
    </row>
    <row r="403" ht="15.75">
      <c r="F403" s="13"/>
    </row>
    <row r="404" ht="15.75">
      <c r="F404" s="13"/>
    </row>
    <row r="405" ht="15.75">
      <c r="F405" s="13"/>
    </row>
    <row r="406" ht="15.75">
      <c r="F406" s="13"/>
    </row>
    <row r="407" ht="15.75">
      <c r="F407" s="13"/>
    </row>
    <row r="408" ht="15.75">
      <c r="F408" s="13"/>
    </row>
    <row r="409" ht="15.75">
      <c r="F409" s="13"/>
    </row>
    <row r="410" ht="15.75">
      <c r="F410" s="13"/>
    </row>
    <row r="411" ht="15.75">
      <c r="F411" s="13"/>
    </row>
    <row r="412" ht="15.75">
      <c r="F412" s="13"/>
    </row>
    <row r="413" ht="15.75">
      <c r="F413" s="13"/>
    </row>
    <row r="414" ht="15.75">
      <c r="F414" s="13"/>
    </row>
    <row r="415" ht="15.75">
      <c r="F415" s="13"/>
    </row>
    <row r="416" ht="15.75">
      <c r="F416" s="13"/>
    </row>
    <row r="417" ht="15.75">
      <c r="F417" s="13"/>
    </row>
    <row r="418" ht="15.75">
      <c r="F418" s="13"/>
    </row>
    <row r="419" ht="15.75">
      <c r="F419" s="13"/>
    </row>
    <row r="420" ht="15.75">
      <c r="F420" s="13"/>
    </row>
    <row r="421" ht="15.75">
      <c r="F421" s="13"/>
    </row>
    <row r="422" ht="15.75">
      <c r="F422" s="13"/>
    </row>
    <row r="423" ht="15.75">
      <c r="F423" s="13"/>
    </row>
    <row r="424" ht="15.75">
      <c r="F424" s="13"/>
    </row>
    <row r="425" ht="15.75">
      <c r="F425" s="13"/>
    </row>
    <row r="426" ht="15.75">
      <c r="F426" s="13"/>
    </row>
    <row r="427" ht="15.75">
      <c r="F427" s="13"/>
    </row>
    <row r="428" ht="15.75">
      <c r="F428" s="13"/>
    </row>
    <row r="429" ht="15.75">
      <c r="F429" s="13"/>
    </row>
    <row r="430" ht="15.75">
      <c r="F430" s="13"/>
    </row>
    <row r="431" ht="15.75">
      <c r="F431" s="13"/>
    </row>
    <row r="432" ht="15.75">
      <c r="F432" s="13"/>
    </row>
    <row r="433" ht="15.75">
      <c r="F433" s="13"/>
    </row>
    <row r="434" ht="15.75">
      <c r="F434" s="13"/>
    </row>
    <row r="435" ht="15.75">
      <c r="F435" s="13"/>
    </row>
    <row r="436" ht="15.75">
      <c r="F436" s="13"/>
    </row>
    <row r="437" ht="15.75">
      <c r="F437" s="13"/>
    </row>
    <row r="438" ht="15.75">
      <c r="F438" s="13"/>
    </row>
    <row r="439" ht="15.75">
      <c r="F439" s="13"/>
    </row>
    <row r="440" ht="15.75">
      <c r="F440" s="13"/>
    </row>
    <row r="441" ht="15.75">
      <c r="F441" s="13"/>
    </row>
    <row r="442" ht="15.75">
      <c r="F442" s="13"/>
    </row>
    <row r="443" ht="15.75">
      <c r="F443" s="13"/>
    </row>
    <row r="444" ht="15.75">
      <c r="F444" s="13"/>
    </row>
    <row r="445" ht="15.75">
      <c r="F445" s="13"/>
    </row>
    <row r="446" ht="15.75">
      <c r="F446" s="13"/>
    </row>
    <row r="447" ht="15.75">
      <c r="F447" s="13"/>
    </row>
    <row r="448" ht="15.75">
      <c r="F448" s="13"/>
    </row>
    <row r="449" ht="15.75">
      <c r="F449" s="13"/>
    </row>
    <row r="450" ht="15.75">
      <c r="F450" s="13"/>
    </row>
    <row r="451" ht="15.75">
      <c r="F451" s="13"/>
    </row>
    <row r="452" ht="15.75">
      <c r="F452" s="13"/>
    </row>
    <row r="453" ht="15.75">
      <c r="F453" s="13"/>
    </row>
    <row r="454" ht="15.75">
      <c r="F454" s="13"/>
    </row>
    <row r="455" ht="15.75">
      <c r="F455" s="13"/>
    </row>
    <row r="456" ht="15.75">
      <c r="F456" s="13"/>
    </row>
    <row r="457" ht="15.75">
      <c r="F457" s="13"/>
    </row>
    <row r="458" ht="15.75">
      <c r="F458" s="13"/>
    </row>
    <row r="459" ht="15.75">
      <c r="F459" s="13"/>
    </row>
    <row r="460" ht="15.75">
      <c r="F460" s="13"/>
    </row>
    <row r="461" ht="15.75">
      <c r="F461" s="13"/>
    </row>
    <row r="462" ht="15.75">
      <c r="F462" s="13"/>
    </row>
    <row r="463" ht="15.75">
      <c r="F463" s="13"/>
    </row>
    <row r="464" ht="15.75">
      <c r="F464" s="13"/>
    </row>
    <row r="465" ht="15.75">
      <c r="F465" s="13"/>
    </row>
    <row r="466" ht="15.75">
      <c r="F466" s="13"/>
    </row>
    <row r="467" ht="15.75">
      <c r="F467" s="13"/>
    </row>
    <row r="468" ht="15.75">
      <c r="F468" s="13"/>
    </row>
    <row r="469" ht="15.75">
      <c r="F469" s="13"/>
    </row>
    <row r="470" ht="15.75">
      <c r="F470" s="13"/>
    </row>
    <row r="471" ht="15.75">
      <c r="F471" s="13"/>
    </row>
    <row r="472" ht="15.75">
      <c r="F472" s="13"/>
    </row>
    <row r="473" ht="15.75">
      <c r="F473" s="13"/>
    </row>
    <row r="474" ht="15.75">
      <c r="F474" s="13"/>
    </row>
    <row r="475" ht="15.75">
      <c r="F475" s="13"/>
    </row>
    <row r="476" ht="15.75">
      <c r="F476" s="13"/>
    </row>
    <row r="477" ht="15.75">
      <c r="F477" s="13"/>
    </row>
    <row r="478" ht="15.75">
      <c r="F478" s="13"/>
    </row>
    <row r="479" ht="15.75">
      <c r="F479" s="13"/>
    </row>
    <row r="480" ht="15.75">
      <c r="F480" s="13"/>
    </row>
    <row r="481" ht="15.75">
      <c r="F481" s="13"/>
    </row>
    <row r="482" ht="15.75">
      <c r="F482" s="13"/>
    </row>
    <row r="483" ht="15.75">
      <c r="F483" s="13"/>
    </row>
    <row r="484" ht="15.75">
      <c r="F484" s="13"/>
    </row>
    <row r="485" ht="15.75">
      <c r="F485" s="13"/>
    </row>
    <row r="486" ht="15.75">
      <c r="F486" s="13"/>
    </row>
    <row r="487" ht="15.75">
      <c r="F487" s="13"/>
    </row>
    <row r="488" ht="15.75">
      <c r="F488" s="13"/>
    </row>
    <row r="489" ht="15.75">
      <c r="F489" s="13"/>
    </row>
    <row r="490" ht="15.75">
      <c r="F490" s="13"/>
    </row>
    <row r="491" ht="15.75">
      <c r="F491" s="13"/>
    </row>
    <row r="492" ht="15.75">
      <c r="F492" s="13"/>
    </row>
    <row r="493" ht="15.75">
      <c r="F493" s="13"/>
    </row>
    <row r="494" ht="15.75">
      <c r="F494" s="13"/>
    </row>
    <row r="495" ht="15.75">
      <c r="F495" s="13"/>
    </row>
    <row r="496" ht="15.75">
      <c r="F496" s="13"/>
    </row>
    <row r="497" ht="15.75">
      <c r="F497" s="13"/>
    </row>
    <row r="498" ht="15.75">
      <c r="F498" s="13"/>
    </row>
    <row r="499" ht="15.75">
      <c r="F499" s="13"/>
    </row>
    <row r="500" ht="15.75">
      <c r="F500" s="13"/>
    </row>
    <row r="501" ht="15.75">
      <c r="F501" s="13"/>
    </row>
    <row r="502" ht="15.75">
      <c r="F502" s="13"/>
    </row>
    <row r="503" ht="15.75">
      <c r="F503" s="13"/>
    </row>
    <row r="504" ht="15.75">
      <c r="F504" s="13"/>
    </row>
    <row r="505" ht="15.75">
      <c r="F505" s="13"/>
    </row>
    <row r="506" ht="15.75">
      <c r="F506" s="13"/>
    </row>
    <row r="507" ht="15.75">
      <c r="F507" s="13"/>
    </row>
    <row r="508" ht="15.75">
      <c r="F508" s="13"/>
    </row>
    <row r="509" ht="15.75">
      <c r="F509" s="13"/>
    </row>
    <row r="510" ht="15.75">
      <c r="F510" s="13"/>
    </row>
    <row r="511" ht="15.75">
      <c r="F511" s="13"/>
    </row>
    <row r="512" ht="15.75">
      <c r="F512" s="13"/>
    </row>
    <row r="513" ht="15.75">
      <c r="F513" s="13"/>
    </row>
    <row r="514" ht="15.75">
      <c r="F514" s="13"/>
    </row>
    <row r="515" ht="15.75">
      <c r="F515" s="13"/>
    </row>
    <row r="516" ht="15.75">
      <c r="F516" s="13"/>
    </row>
    <row r="517" ht="15.75">
      <c r="F517" s="13"/>
    </row>
    <row r="518" ht="15.75">
      <c r="F518" s="13"/>
    </row>
    <row r="519" ht="15.75">
      <c r="F519" s="13"/>
    </row>
    <row r="520" ht="15.75">
      <c r="F520" s="13"/>
    </row>
    <row r="521" ht="15.75">
      <c r="F521" s="13"/>
    </row>
    <row r="522" ht="15.75">
      <c r="F522" s="13"/>
    </row>
    <row r="523" ht="15.75">
      <c r="F523" s="13"/>
    </row>
    <row r="524" ht="15.75">
      <c r="F524" s="13"/>
    </row>
    <row r="525" ht="15.75">
      <c r="F525" s="13"/>
    </row>
    <row r="526" ht="15.75">
      <c r="F526" s="13"/>
    </row>
    <row r="527" ht="15.75">
      <c r="F527" s="13"/>
    </row>
    <row r="528" ht="15.75">
      <c r="F528" s="13"/>
    </row>
    <row r="529" ht="15.75">
      <c r="F529" s="13"/>
    </row>
    <row r="530" ht="15.75">
      <c r="F530" s="13"/>
    </row>
    <row r="531" ht="15.75">
      <c r="F531" s="13"/>
    </row>
    <row r="532" ht="15.75">
      <c r="F532" s="13"/>
    </row>
    <row r="533" ht="15.75">
      <c r="F533" s="13"/>
    </row>
    <row r="534" ht="15.75">
      <c r="F534" s="13"/>
    </row>
    <row r="535" ht="15.75">
      <c r="F535" s="13"/>
    </row>
    <row r="536" ht="15.75">
      <c r="F536" s="13"/>
    </row>
    <row r="537" ht="15.75">
      <c r="F537" s="13"/>
    </row>
    <row r="538" ht="15.75">
      <c r="F538" s="13"/>
    </row>
    <row r="539" ht="15.75">
      <c r="F539" s="13"/>
    </row>
    <row r="540" ht="15.75">
      <c r="F540" s="13"/>
    </row>
    <row r="541" ht="15.75">
      <c r="F541" s="13"/>
    </row>
    <row r="542" ht="15.75">
      <c r="F542" s="13"/>
    </row>
    <row r="543" ht="15.75">
      <c r="F543" s="13"/>
    </row>
    <row r="544" ht="15.75">
      <c r="F544" s="13"/>
    </row>
    <row r="545" ht="15.75">
      <c r="F545" s="13"/>
    </row>
    <row r="546" ht="15.75">
      <c r="F546" s="13"/>
    </row>
    <row r="547" ht="15.75">
      <c r="F547" s="13"/>
    </row>
    <row r="548" ht="15.75">
      <c r="F548" s="13"/>
    </row>
    <row r="549" ht="15.75">
      <c r="F549" s="13"/>
    </row>
    <row r="550" ht="15.75">
      <c r="F550" s="13"/>
    </row>
    <row r="551" ht="15.75">
      <c r="F551" s="13"/>
    </row>
    <row r="552" ht="15.75">
      <c r="F552" s="13"/>
    </row>
    <row r="553" ht="15.75">
      <c r="F553" s="13"/>
    </row>
    <row r="554" ht="15.75">
      <c r="F554" s="13"/>
    </row>
    <row r="555" ht="15.75">
      <c r="F555" s="13"/>
    </row>
    <row r="556" ht="15.75">
      <c r="F556" s="13"/>
    </row>
    <row r="557" ht="15.75">
      <c r="F557" s="13"/>
    </row>
    <row r="558" ht="15.75">
      <c r="F558" s="13"/>
    </row>
    <row r="559" ht="15.75">
      <c r="F559" s="13"/>
    </row>
    <row r="560" ht="15.75">
      <c r="F560" s="13"/>
    </row>
    <row r="561" ht="15.75">
      <c r="F561" s="13"/>
    </row>
    <row r="562" ht="15.75">
      <c r="F562" s="13"/>
    </row>
    <row r="563" ht="15.75">
      <c r="F563" s="13"/>
    </row>
    <row r="564" ht="15.75">
      <c r="F564" s="13"/>
    </row>
    <row r="565" ht="15.75">
      <c r="F565" s="13"/>
    </row>
    <row r="566" ht="15.75">
      <c r="F566" s="13"/>
    </row>
    <row r="567" ht="15.75">
      <c r="F567" s="13"/>
    </row>
    <row r="568" ht="15.75">
      <c r="F568" s="13"/>
    </row>
    <row r="569" ht="15.75">
      <c r="F569" s="13"/>
    </row>
    <row r="570" ht="15.75">
      <c r="F570" s="13"/>
    </row>
    <row r="571" ht="15.75">
      <c r="F571" s="13"/>
    </row>
    <row r="572" ht="15.75">
      <c r="F572" s="13"/>
    </row>
    <row r="573" ht="15.75">
      <c r="F573" s="13"/>
    </row>
    <row r="574" ht="15.75">
      <c r="F574" s="13"/>
    </row>
    <row r="575" ht="15.75">
      <c r="F575" s="13"/>
    </row>
    <row r="576" ht="15.75">
      <c r="F576" s="13"/>
    </row>
    <row r="577" ht="15.75">
      <c r="F577" s="13"/>
    </row>
    <row r="578" ht="15.75">
      <c r="F578" s="13"/>
    </row>
    <row r="579" ht="15.75">
      <c r="F579" s="13"/>
    </row>
    <row r="580" ht="15.75">
      <c r="F580" s="13"/>
    </row>
    <row r="581" ht="15.75">
      <c r="F581" s="13"/>
    </row>
    <row r="582" ht="15.75">
      <c r="F582" s="13"/>
    </row>
    <row r="583" ht="15.75">
      <c r="F583" s="13"/>
    </row>
    <row r="584" ht="15.75">
      <c r="F584" s="13"/>
    </row>
    <row r="585" ht="15.75">
      <c r="F585" s="13"/>
    </row>
    <row r="586" ht="15.75">
      <c r="F586" s="13"/>
    </row>
    <row r="587" ht="15.75">
      <c r="F587" s="13"/>
    </row>
    <row r="588" ht="15.75">
      <c r="F588" s="13"/>
    </row>
    <row r="589" ht="15.75">
      <c r="F589" s="13"/>
    </row>
    <row r="590" ht="15.75">
      <c r="F590" s="13"/>
    </row>
    <row r="591" ht="15.75">
      <c r="F591" s="13"/>
    </row>
    <row r="592" ht="15.75">
      <c r="F592" s="13"/>
    </row>
    <row r="593" ht="15.75">
      <c r="F593" s="13"/>
    </row>
    <row r="594" ht="15.75">
      <c r="F594" s="13"/>
    </row>
    <row r="595" ht="15.75">
      <c r="F595" s="13"/>
    </row>
    <row r="596" ht="15.75">
      <c r="F596" s="13"/>
    </row>
    <row r="597" ht="15.75">
      <c r="F597" s="13"/>
    </row>
    <row r="598" ht="15.75">
      <c r="F598" s="13"/>
    </row>
    <row r="599" ht="15.75">
      <c r="F599" s="13"/>
    </row>
    <row r="600" ht="15.75">
      <c r="F600" s="13"/>
    </row>
    <row r="601" ht="15.75">
      <c r="F601" s="13"/>
    </row>
    <row r="602" ht="15.75">
      <c r="F602" s="13"/>
    </row>
    <row r="603" ht="15.75">
      <c r="F603" s="13"/>
    </row>
    <row r="604" ht="15.75">
      <c r="F604" s="13"/>
    </row>
    <row r="605" ht="15.75">
      <c r="F605" s="13"/>
    </row>
    <row r="606" ht="15.75">
      <c r="F606" s="13"/>
    </row>
    <row r="607" ht="15.75">
      <c r="F607" s="13"/>
    </row>
    <row r="608" ht="15.75">
      <c r="F608" s="13"/>
    </row>
    <row r="609" ht="15.75">
      <c r="F609" s="13"/>
    </row>
    <row r="610" ht="15.75">
      <c r="F610" s="13"/>
    </row>
    <row r="611" ht="15.75">
      <c r="F611" s="13"/>
    </row>
    <row r="612" ht="15.75">
      <c r="F612" s="13"/>
    </row>
    <row r="613" ht="15.75">
      <c r="F613" s="13"/>
    </row>
    <row r="614" ht="15.75">
      <c r="F614" s="13"/>
    </row>
    <row r="615" ht="15.75">
      <c r="F615" s="13"/>
    </row>
    <row r="616" ht="15.75">
      <c r="F616" s="13"/>
    </row>
    <row r="617" ht="15.75">
      <c r="F617" s="13"/>
    </row>
    <row r="618" ht="15.75">
      <c r="F618" s="13"/>
    </row>
    <row r="619" ht="15.75">
      <c r="F619" s="13"/>
    </row>
    <row r="620" ht="15.75">
      <c r="F620" s="13"/>
    </row>
    <row r="621" ht="15.75">
      <c r="F621" s="13"/>
    </row>
    <row r="622" ht="15.75">
      <c r="F622" s="13"/>
    </row>
    <row r="623" ht="15.75">
      <c r="F623" s="13"/>
    </row>
    <row r="624" ht="15.75">
      <c r="F624" s="13"/>
    </row>
    <row r="625" ht="15.75">
      <c r="F625" s="13"/>
    </row>
    <row r="626" ht="15.75">
      <c r="F626" s="13"/>
    </row>
    <row r="627" ht="15.75">
      <c r="F627" s="13"/>
    </row>
    <row r="628" ht="15.75">
      <c r="F628" s="13"/>
    </row>
    <row r="629" ht="15.75">
      <c r="F629" s="13"/>
    </row>
    <row r="630" ht="15.75">
      <c r="F630" s="13"/>
    </row>
    <row r="631" ht="15.75">
      <c r="F631" s="13"/>
    </row>
    <row r="632" ht="15.75">
      <c r="F632" s="13"/>
    </row>
    <row r="633" ht="15.75">
      <c r="F633" s="13"/>
    </row>
    <row r="634" ht="15.75">
      <c r="F634" s="13"/>
    </row>
    <row r="635" ht="15.75">
      <c r="F635" s="13"/>
    </row>
    <row r="636" ht="15.75">
      <c r="F636" s="13"/>
    </row>
    <row r="637" ht="15.75">
      <c r="F637" s="13"/>
    </row>
    <row r="638" ht="15.75">
      <c r="F638" s="13"/>
    </row>
    <row r="639" ht="15.75">
      <c r="F639" s="13"/>
    </row>
    <row r="640" ht="15.75">
      <c r="F640" s="13"/>
    </row>
    <row r="641" ht="15.75">
      <c r="F641" s="13"/>
    </row>
    <row r="642" ht="15.75">
      <c r="F642" s="13"/>
    </row>
    <row r="643" ht="15.75">
      <c r="F643" s="13"/>
    </row>
    <row r="644" ht="15.75">
      <c r="F644" s="13"/>
    </row>
    <row r="645" ht="15.75">
      <c r="F645" s="13"/>
    </row>
    <row r="646" ht="15.75">
      <c r="F646" s="13"/>
    </row>
    <row r="647" ht="15.75">
      <c r="F647" s="13"/>
    </row>
    <row r="648" ht="15.75">
      <c r="F648" s="13"/>
    </row>
    <row r="649" ht="15.75">
      <c r="F649" s="13"/>
    </row>
    <row r="650" ht="15.75">
      <c r="F650" s="13"/>
    </row>
    <row r="651" ht="15.75">
      <c r="F651" s="13"/>
    </row>
  </sheetData>
  <mergeCells count="12">
    <mergeCell ref="C8:C9"/>
    <mergeCell ref="D8:D9"/>
    <mergeCell ref="J8:J9"/>
    <mergeCell ref="A6:J6"/>
    <mergeCell ref="A7:J7"/>
    <mergeCell ref="E8:E9"/>
    <mergeCell ref="F8:F9"/>
    <mergeCell ref="G8:G9"/>
    <mergeCell ref="H8:H9"/>
    <mergeCell ref="I8:I9"/>
    <mergeCell ref="A8:A9"/>
    <mergeCell ref="B8:B9"/>
  </mergeCells>
  <printOptions horizontalCentered="1"/>
  <pageMargins left="0.35433070866141736" right="0.35433070866141736" top="0.5905511811023623" bottom="0.8661417322834646" header="0.5118110236220472" footer="0.5118110236220472"/>
  <pageSetup horizontalDpi="600" verticalDpi="600" orientation="landscape" paperSize="9" r:id="rId1"/>
  <headerFooter alignWithMargins="0">
    <oddFooter>&amp;LPresedinte&amp;R&amp;P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75"/>
  <sheetViews>
    <sheetView tabSelected="1" workbookViewId="0" topLeftCell="A150">
      <selection activeCell="A6" sqref="A6:J6"/>
    </sheetView>
  </sheetViews>
  <sheetFormatPr defaultColWidth="9.140625" defaultRowHeight="12.75"/>
  <cols>
    <col min="1" max="1" width="6.421875" style="0" customWidth="1"/>
    <col min="2" max="2" width="28.57421875" style="1" customWidth="1"/>
    <col min="3" max="3" width="31.57421875" style="2" customWidth="1"/>
    <col min="4" max="4" width="11.28125" style="2" customWidth="1"/>
    <col min="5" max="5" width="24.00390625" style="2" customWidth="1"/>
    <col min="6" max="6" width="7.421875" style="2" customWidth="1"/>
    <col min="7" max="7" width="6.8515625" style="0" customWidth="1"/>
    <col min="8" max="8" width="8.00390625" style="0" customWidth="1"/>
    <col min="9" max="9" width="9.57421875" style="0" bestFit="1" customWidth="1"/>
    <col min="10" max="10" width="8.7109375" style="51" customWidth="1"/>
  </cols>
  <sheetData>
    <row r="1" ht="0.75" customHeight="1">
      <c r="A1" t="s">
        <v>0</v>
      </c>
    </row>
    <row r="2" ht="12.75" hidden="1">
      <c r="A2" t="s">
        <v>1</v>
      </c>
    </row>
    <row r="3" ht="12.75" hidden="1"/>
    <row r="4" ht="12.75" hidden="1">
      <c r="D4" s="2" t="s">
        <v>2</v>
      </c>
    </row>
    <row r="5" ht="12.75" hidden="1"/>
    <row r="6" spans="1:10" ht="15">
      <c r="A6" s="59"/>
      <c r="B6" s="59"/>
      <c r="C6" s="59"/>
      <c r="D6" s="59"/>
      <c r="E6" s="59"/>
      <c r="F6" s="59"/>
      <c r="G6" s="59"/>
      <c r="H6" s="59"/>
      <c r="I6" s="59"/>
      <c r="J6" s="59"/>
    </row>
    <row r="7" spans="1:10" ht="15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0" ht="12.75" customHeight="1">
      <c r="A8" s="58" t="s">
        <v>481</v>
      </c>
      <c r="B8" s="58" t="s">
        <v>5</v>
      </c>
      <c r="C8" s="58" t="s">
        <v>6</v>
      </c>
      <c r="D8" s="58" t="s">
        <v>7</v>
      </c>
      <c r="E8" s="58" t="s">
        <v>8</v>
      </c>
      <c r="F8" s="58" t="s">
        <v>9</v>
      </c>
      <c r="G8" s="58" t="s">
        <v>10</v>
      </c>
      <c r="H8" s="58" t="s">
        <v>11</v>
      </c>
      <c r="I8" s="58" t="s">
        <v>12</v>
      </c>
      <c r="J8" s="58" t="s">
        <v>13</v>
      </c>
    </row>
    <row r="9" spans="1:10" ht="12.75" customHeight="1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0" ht="15.75">
      <c r="A10" s="6">
        <v>1</v>
      </c>
      <c r="B10" s="7" t="s">
        <v>785</v>
      </c>
      <c r="C10" s="8" t="s">
        <v>249</v>
      </c>
      <c r="D10" s="8" t="s">
        <v>58</v>
      </c>
      <c r="E10" s="12" t="s">
        <v>786</v>
      </c>
      <c r="F10" s="8" t="s">
        <v>787</v>
      </c>
      <c r="G10" s="52">
        <v>38</v>
      </c>
      <c r="H10" s="52">
        <v>60</v>
      </c>
      <c r="I10" s="10">
        <f aca="true" t="shared" si="0" ref="I10:I41">SUM(G10:H10)</f>
        <v>98</v>
      </c>
      <c r="J10" s="53" t="s">
        <v>19</v>
      </c>
    </row>
    <row r="11" spans="1:10" ht="15.75">
      <c r="A11" s="6">
        <v>2</v>
      </c>
      <c r="B11" s="7" t="s">
        <v>788</v>
      </c>
      <c r="C11" s="8" t="s">
        <v>789</v>
      </c>
      <c r="D11" s="8" t="s">
        <v>175</v>
      </c>
      <c r="E11" s="12" t="s">
        <v>790</v>
      </c>
      <c r="F11" s="8" t="s">
        <v>787</v>
      </c>
      <c r="G11" s="52">
        <v>38</v>
      </c>
      <c r="H11" s="52">
        <v>60</v>
      </c>
      <c r="I11" s="10">
        <f t="shared" si="0"/>
        <v>98</v>
      </c>
      <c r="J11" s="53" t="s">
        <v>19</v>
      </c>
    </row>
    <row r="12" spans="1:10" ht="15.75">
      <c r="A12" s="6">
        <v>3</v>
      </c>
      <c r="B12" s="7" t="s">
        <v>791</v>
      </c>
      <c r="C12" s="8" t="s">
        <v>792</v>
      </c>
      <c r="D12" s="8" t="s">
        <v>603</v>
      </c>
      <c r="E12" s="12" t="s">
        <v>793</v>
      </c>
      <c r="F12" s="8" t="s">
        <v>787</v>
      </c>
      <c r="G12" s="52">
        <v>37.5</v>
      </c>
      <c r="H12" s="52">
        <v>59</v>
      </c>
      <c r="I12" s="10">
        <f t="shared" si="0"/>
        <v>96.5</v>
      </c>
      <c r="J12" s="53" t="s">
        <v>24</v>
      </c>
    </row>
    <row r="13" spans="1:10" ht="15.75">
      <c r="A13" s="6">
        <v>4</v>
      </c>
      <c r="B13" s="22" t="s">
        <v>794</v>
      </c>
      <c r="C13" s="8" t="s">
        <v>795</v>
      </c>
      <c r="D13" s="8" t="s">
        <v>268</v>
      </c>
      <c r="E13" s="8" t="s">
        <v>796</v>
      </c>
      <c r="F13" s="8" t="s">
        <v>787</v>
      </c>
      <c r="G13" s="52">
        <v>37</v>
      </c>
      <c r="H13" s="52">
        <v>59</v>
      </c>
      <c r="I13" s="10">
        <f t="shared" si="0"/>
        <v>96</v>
      </c>
      <c r="J13" s="53" t="s">
        <v>33</v>
      </c>
    </row>
    <row r="14" spans="1:10" ht="15.75">
      <c r="A14" s="6">
        <v>5</v>
      </c>
      <c r="B14" s="7" t="s">
        <v>797</v>
      </c>
      <c r="C14" s="8" t="s">
        <v>798</v>
      </c>
      <c r="D14" s="8" t="s">
        <v>66</v>
      </c>
      <c r="E14" s="12" t="s">
        <v>546</v>
      </c>
      <c r="F14" s="8" t="s">
        <v>787</v>
      </c>
      <c r="G14" s="52">
        <v>40</v>
      </c>
      <c r="H14" s="52">
        <v>54</v>
      </c>
      <c r="I14" s="10">
        <f t="shared" si="0"/>
        <v>94</v>
      </c>
      <c r="J14" s="53" t="s">
        <v>33</v>
      </c>
    </row>
    <row r="15" spans="1:10" ht="15.75">
      <c r="A15" s="6">
        <v>6</v>
      </c>
      <c r="B15" s="7" t="s">
        <v>799</v>
      </c>
      <c r="C15" s="8" t="s">
        <v>800</v>
      </c>
      <c r="D15" s="8" t="s">
        <v>70</v>
      </c>
      <c r="E15" s="12" t="s">
        <v>801</v>
      </c>
      <c r="F15" s="8" t="s">
        <v>787</v>
      </c>
      <c r="G15" s="52">
        <v>33.5</v>
      </c>
      <c r="H15" s="52">
        <v>60</v>
      </c>
      <c r="I15" s="10">
        <f t="shared" si="0"/>
        <v>93.5</v>
      </c>
      <c r="J15" s="53" t="s">
        <v>39</v>
      </c>
    </row>
    <row r="16" spans="1:10" ht="15.75">
      <c r="A16" s="6">
        <v>7</v>
      </c>
      <c r="B16" s="7" t="s">
        <v>802</v>
      </c>
      <c r="C16" s="8" t="s">
        <v>803</v>
      </c>
      <c r="D16" s="8" t="s">
        <v>106</v>
      </c>
      <c r="E16" s="12" t="s">
        <v>804</v>
      </c>
      <c r="F16" s="8" t="s">
        <v>787</v>
      </c>
      <c r="G16" s="52">
        <v>36.5</v>
      </c>
      <c r="H16" s="52">
        <v>57</v>
      </c>
      <c r="I16" s="10">
        <f t="shared" si="0"/>
        <v>93.5</v>
      </c>
      <c r="J16" s="53" t="s">
        <v>39</v>
      </c>
    </row>
    <row r="17" spans="1:10" ht="15.75">
      <c r="A17" s="6">
        <v>8</v>
      </c>
      <c r="B17" s="7" t="s">
        <v>805</v>
      </c>
      <c r="C17" s="8" t="s">
        <v>806</v>
      </c>
      <c r="D17" s="8" t="s">
        <v>70</v>
      </c>
      <c r="E17" s="12" t="s">
        <v>624</v>
      </c>
      <c r="F17" s="8" t="s">
        <v>787</v>
      </c>
      <c r="G17" s="52">
        <v>36.5</v>
      </c>
      <c r="H17" s="52">
        <v>56</v>
      </c>
      <c r="I17" s="10">
        <f t="shared" si="0"/>
        <v>92.5</v>
      </c>
      <c r="J17" s="53" t="s">
        <v>39</v>
      </c>
    </row>
    <row r="18" spans="1:10" ht="15.75">
      <c r="A18" s="6">
        <v>9</v>
      </c>
      <c r="B18" s="7" t="s">
        <v>807</v>
      </c>
      <c r="C18" s="8" t="s">
        <v>808</v>
      </c>
      <c r="D18" s="8" t="s">
        <v>154</v>
      </c>
      <c r="E18" s="12" t="s">
        <v>809</v>
      </c>
      <c r="F18" s="8" t="s">
        <v>787</v>
      </c>
      <c r="G18" s="52">
        <v>32</v>
      </c>
      <c r="H18" s="52">
        <v>60</v>
      </c>
      <c r="I18" s="10">
        <f t="shared" si="0"/>
        <v>92</v>
      </c>
      <c r="J18" s="53" t="s">
        <v>39</v>
      </c>
    </row>
    <row r="19" spans="1:10" ht="15.75">
      <c r="A19" s="6">
        <v>10</v>
      </c>
      <c r="B19" s="7" t="s">
        <v>810</v>
      </c>
      <c r="C19" s="8" t="s">
        <v>811</v>
      </c>
      <c r="D19" s="8" t="s">
        <v>231</v>
      </c>
      <c r="E19" s="12" t="s">
        <v>812</v>
      </c>
      <c r="F19" s="8" t="s">
        <v>787</v>
      </c>
      <c r="G19" s="52">
        <v>33</v>
      </c>
      <c r="H19" s="52">
        <v>59</v>
      </c>
      <c r="I19" s="10">
        <f t="shared" si="0"/>
        <v>92</v>
      </c>
      <c r="J19" s="53" t="s">
        <v>39</v>
      </c>
    </row>
    <row r="20" spans="1:10" ht="15.75">
      <c r="A20" s="6">
        <v>11</v>
      </c>
      <c r="B20" s="22" t="s">
        <v>813</v>
      </c>
      <c r="C20" s="8" t="s">
        <v>814</v>
      </c>
      <c r="D20" s="8" t="s">
        <v>22</v>
      </c>
      <c r="E20" s="8" t="s">
        <v>815</v>
      </c>
      <c r="F20" s="8" t="s">
        <v>787</v>
      </c>
      <c r="G20" s="52">
        <v>32</v>
      </c>
      <c r="H20" s="52">
        <v>59</v>
      </c>
      <c r="I20" s="10">
        <f t="shared" si="0"/>
        <v>91</v>
      </c>
      <c r="J20" s="53" t="s">
        <v>39</v>
      </c>
    </row>
    <row r="21" spans="1:10" ht="15.75">
      <c r="A21" s="6">
        <v>12</v>
      </c>
      <c r="B21" s="22" t="s">
        <v>816</v>
      </c>
      <c r="C21" s="8" t="s">
        <v>817</v>
      </c>
      <c r="D21" s="8" t="s">
        <v>140</v>
      </c>
      <c r="E21" s="8" t="s">
        <v>818</v>
      </c>
      <c r="F21" s="8" t="s">
        <v>787</v>
      </c>
      <c r="G21" s="52">
        <v>33.5</v>
      </c>
      <c r="H21" s="52">
        <v>57</v>
      </c>
      <c r="I21" s="10">
        <f t="shared" si="0"/>
        <v>90.5</v>
      </c>
      <c r="J21" s="53" t="s">
        <v>39</v>
      </c>
    </row>
    <row r="22" spans="1:10" ht="15.75">
      <c r="A22" s="6">
        <v>13</v>
      </c>
      <c r="B22" s="7" t="s">
        <v>819</v>
      </c>
      <c r="C22" s="8" t="s">
        <v>820</v>
      </c>
      <c r="D22" s="8" t="s">
        <v>70</v>
      </c>
      <c r="E22" s="12" t="s">
        <v>821</v>
      </c>
      <c r="F22" s="8" t="s">
        <v>787</v>
      </c>
      <c r="G22" s="52">
        <v>31.5</v>
      </c>
      <c r="H22" s="52">
        <v>59</v>
      </c>
      <c r="I22" s="10">
        <f t="shared" si="0"/>
        <v>90.5</v>
      </c>
      <c r="J22" s="53" t="s">
        <v>39</v>
      </c>
    </row>
    <row r="23" spans="1:10" ht="15.75">
      <c r="A23" s="6">
        <v>14</v>
      </c>
      <c r="B23" s="7" t="s">
        <v>822</v>
      </c>
      <c r="C23" s="8" t="s">
        <v>823</v>
      </c>
      <c r="D23" s="8" t="s">
        <v>70</v>
      </c>
      <c r="E23" s="12" t="s">
        <v>824</v>
      </c>
      <c r="F23" s="8" t="s">
        <v>787</v>
      </c>
      <c r="G23" s="52">
        <v>30.5</v>
      </c>
      <c r="H23" s="52">
        <v>60</v>
      </c>
      <c r="I23" s="10">
        <f t="shared" si="0"/>
        <v>90.5</v>
      </c>
      <c r="J23" s="53" t="s">
        <v>39</v>
      </c>
    </row>
    <row r="24" spans="1:10" ht="15.75">
      <c r="A24" s="6">
        <v>15</v>
      </c>
      <c r="B24" s="7" t="s">
        <v>825</v>
      </c>
      <c r="C24" s="8" t="s">
        <v>826</v>
      </c>
      <c r="D24" s="8" t="s">
        <v>31</v>
      </c>
      <c r="E24" s="12" t="s">
        <v>827</v>
      </c>
      <c r="F24" s="8" t="s">
        <v>787</v>
      </c>
      <c r="G24" s="52">
        <v>31</v>
      </c>
      <c r="H24" s="52">
        <v>59</v>
      </c>
      <c r="I24" s="10">
        <f t="shared" si="0"/>
        <v>90</v>
      </c>
      <c r="J24" s="53" t="s">
        <v>39</v>
      </c>
    </row>
    <row r="25" spans="1:10" ht="15.75">
      <c r="A25" s="6">
        <v>16</v>
      </c>
      <c r="B25" s="7" t="s">
        <v>828</v>
      </c>
      <c r="C25" s="8" t="s">
        <v>829</v>
      </c>
      <c r="D25" s="8" t="s">
        <v>140</v>
      </c>
      <c r="E25" s="12" t="s">
        <v>830</v>
      </c>
      <c r="F25" s="8" t="s">
        <v>787</v>
      </c>
      <c r="G25" s="52">
        <v>30</v>
      </c>
      <c r="H25" s="52">
        <v>60</v>
      </c>
      <c r="I25" s="10">
        <f t="shared" si="0"/>
        <v>90</v>
      </c>
      <c r="J25" s="53" t="s">
        <v>39</v>
      </c>
    </row>
    <row r="26" spans="1:10" ht="15.75">
      <c r="A26" s="6">
        <v>17</v>
      </c>
      <c r="B26" s="7" t="s">
        <v>831</v>
      </c>
      <c r="C26" s="8" t="s">
        <v>832</v>
      </c>
      <c r="D26" s="8" t="s">
        <v>50</v>
      </c>
      <c r="E26" s="12" t="s">
        <v>833</v>
      </c>
      <c r="F26" s="8" t="s">
        <v>787</v>
      </c>
      <c r="G26" s="52">
        <v>30</v>
      </c>
      <c r="H26" s="52">
        <v>59.5</v>
      </c>
      <c r="I26" s="10">
        <f t="shared" si="0"/>
        <v>89.5</v>
      </c>
      <c r="J26" s="53" t="s">
        <v>39</v>
      </c>
    </row>
    <row r="27" spans="1:10" ht="15.75">
      <c r="A27" s="6">
        <v>18</v>
      </c>
      <c r="B27" s="7" t="s">
        <v>834</v>
      </c>
      <c r="C27" s="8" t="s">
        <v>835</v>
      </c>
      <c r="D27" s="8" t="s">
        <v>70</v>
      </c>
      <c r="E27" s="12" t="s">
        <v>836</v>
      </c>
      <c r="F27" s="8" t="s">
        <v>787</v>
      </c>
      <c r="G27" s="52">
        <v>29.5</v>
      </c>
      <c r="H27" s="52">
        <v>60</v>
      </c>
      <c r="I27" s="10">
        <f t="shared" si="0"/>
        <v>89.5</v>
      </c>
      <c r="J27" s="53" t="s">
        <v>39</v>
      </c>
    </row>
    <row r="28" spans="1:10" ht="15.75">
      <c r="A28" s="6">
        <v>19</v>
      </c>
      <c r="B28" s="22" t="s">
        <v>837</v>
      </c>
      <c r="C28" s="8" t="s">
        <v>838</v>
      </c>
      <c r="D28" s="8" t="s">
        <v>175</v>
      </c>
      <c r="E28" s="8" t="s">
        <v>839</v>
      </c>
      <c r="F28" s="8" t="s">
        <v>787</v>
      </c>
      <c r="G28" s="52">
        <v>38</v>
      </c>
      <c r="H28" s="52">
        <v>51</v>
      </c>
      <c r="I28" s="10">
        <f t="shared" si="0"/>
        <v>89</v>
      </c>
      <c r="J28" s="53" t="s">
        <v>39</v>
      </c>
    </row>
    <row r="29" spans="1:10" ht="15.75">
      <c r="A29" s="6">
        <v>20</v>
      </c>
      <c r="B29" s="22" t="s">
        <v>840</v>
      </c>
      <c r="C29" s="8" t="s">
        <v>841</v>
      </c>
      <c r="D29" s="8" t="s">
        <v>31</v>
      </c>
      <c r="E29" s="8" t="s">
        <v>842</v>
      </c>
      <c r="F29" s="8" t="s">
        <v>787</v>
      </c>
      <c r="G29" s="52">
        <v>33</v>
      </c>
      <c r="H29" s="52">
        <v>56</v>
      </c>
      <c r="I29" s="10">
        <f t="shared" si="0"/>
        <v>89</v>
      </c>
      <c r="J29" s="53" t="s">
        <v>39</v>
      </c>
    </row>
    <row r="30" spans="1:10" ht="15.75">
      <c r="A30" s="6">
        <v>21</v>
      </c>
      <c r="B30" s="7" t="s">
        <v>843</v>
      </c>
      <c r="C30" s="8" t="s">
        <v>844</v>
      </c>
      <c r="D30" s="8" t="s">
        <v>27</v>
      </c>
      <c r="E30" s="12" t="s">
        <v>845</v>
      </c>
      <c r="F30" s="8" t="s">
        <v>787</v>
      </c>
      <c r="G30" s="52">
        <v>34</v>
      </c>
      <c r="H30" s="52">
        <v>55</v>
      </c>
      <c r="I30" s="10">
        <f t="shared" si="0"/>
        <v>89</v>
      </c>
      <c r="J30" s="53" t="s">
        <v>39</v>
      </c>
    </row>
    <row r="31" spans="1:10" ht="15.75">
      <c r="A31" s="6">
        <v>22</v>
      </c>
      <c r="B31" s="22" t="s">
        <v>846</v>
      </c>
      <c r="C31" s="8" t="s">
        <v>847</v>
      </c>
      <c r="D31" s="8" t="s">
        <v>144</v>
      </c>
      <c r="E31" s="8" t="s">
        <v>848</v>
      </c>
      <c r="F31" s="8" t="s">
        <v>787</v>
      </c>
      <c r="G31" s="52">
        <v>30</v>
      </c>
      <c r="H31" s="52">
        <v>58</v>
      </c>
      <c r="I31" s="10">
        <f t="shared" si="0"/>
        <v>88</v>
      </c>
      <c r="J31" s="53" t="s">
        <v>39</v>
      </c>
    </row>
    <row r="32" spans="1:10" ht="15.75">
      <c r="A32" s="6">
        <v>23</v>
      </c>
      <c r="B32" s="7" t="s">
        <v>849</v>
      </c>
      <c r="C32" s="8" t="s">
        <v>850</v>
      </c>
      <c r="D32" s="8" t="s">
        <v>189</v>
      </c>
      <c r="E32" s="12" t="s">
        <v>851</v>
      </c>
      <c r="F32" s="8" t="s">
        <v>787</v>
      </c>
      <c r="G32" s="52">
        <v>29</v>
      </c>
      <c r="H32" s="52">
        <v>59</v>
      </c>
      <c r="I32" s="10">
        <f t="shared" si="0"/>
        <v>88</v>
      </c>
      <c r="J32" s="53" t="s">
        <v>39</v>
      </c>
    </row>
    <row r="33" spans="1:10" ht="15.75">
      <c r="A33" s="6">
        <v>24</v>
      </c>
      <c r="B33" s="22" t="s">
        <v>852</v>
      </c>
      <c r="C33" s="8" t="s">
        <v>841</v>
      </c>
      <c r="D33" s="8" t="s">
        <v>31</v>
      </c>
      <c r="E33" s="8" t="s">
        <v>853</v>
      </c>
      <c r="F33" s="8" t="s">
        <v>787</v>
      </c>
      <c r="G33" s="52">
        <v>38</v>
      </c>
      <c r="H33" s="52">
        <v>49</v>
      </c>
      <c r="I33" s="10">
        <f t="shared" si="0"/>
        <v>87</v>
      </c>
      <c r="J33" s="53" t="s">
        <v>39</v>
      </c>
    </row>
    <row r="34" spans="1:10" ht="15.75">
      <c r="A34" s="6">
        <v>25</v>
      </c>
      <c r="B34" s="7" t="s">
        <v>854</v>
      </c>
      <c r="C34" s="8" t="s">
        <v>855</v>
      </c>
      <c r="D34" s="8" t="s">
        <v>42</v>
      </c>
      <c r="E34" s="12" t="s">
        <v>856</v>
      </c>
      <c r="F34" s="8" t="s">
        <v>787</v>
      </c>
      <c r="G34" s="52">
        <v>30</v>
      </c>
      <c r="H34" s="52">
        <v>56</v>
      </c>
      <c r="I34" s="10">
        <f t="shared" si="0"/>
        <v>86</v>
      </c>
      <c r="J34" s="53" t="s">
        <v>39</v>
      </c>
    </row>
    <row r="35" spans="1:10" ht="15.75">
      <c r="A35" s="6">
        <v>26</v>
      </c>
      <c r="B35" s="22" t="s">
        <v>857</v>
      </c>
      <c r="C35" s="8" t="s">
        <v>858</v>
      </c>
      <c r="D35" s="8" t="s">
        <v>224</v>
      </c>
      <c r="E35" s="8" t="s">
        <v>859</v>
      </c>
      <c r="F35" s="8" t="s">
        <v>787</v>
      </c>
      <c r="G35" s="52">
        <v>34.5</v>
      </c>
      <c r="H35" s="52">
        <v>51</v>
      </c>
      <c r="I35" s="10">
        <f t="shared" si="0"/>
        <v>85.5</v>
      </c>
      <c r="J35" s="53"/>
    </row>
    <row r="36" spans="1:10" ht="15.75">
      <c r="A36" s="6">
        <v>27</v>
      </c>
      <c r="B36" s="7" t="s">
        <v>860</v>
      </c>
      <c r="C36" s="8" t="s">
        <v>861</v>
      </c>
      <c r="D36" s="8" t="s">
        <v>102</v>
      </c>
      <c r="E36" s="12" t="s">
        <v>862</v>
      </c>
      <c r="F36" s="8" t="s">
        <v>787</v>
      </c>
      <c r="G36" s="52">
        <v>29</v>
      </c>
      <c r="H36" s="52">
        <v>56.5</v>
      </c>
      <c r="I36" s="10">
        <f t="shared" si="0"/>
        <v>85.5</v>
      </c>
      <c r="J36" s="53"/>
    </row>
    <row r="37" spans="1:10" ht="15.75">
      <c r="A37" s="6">
        <v>28</v>
      </c>
      <c r="B37" s="7" t="s">
        <v>863</v>
      </c>
      <c r="C37" s="8" t="s">
        <v>864</v>
      </c>
      <c r="D37" s="8" t="s">
        <v>31</v>
      </c>
      <c r="E37" s="12" t="s">
        <v>865</v>
      </c>
      <c r="F37" s="8" t="s">
        <v>787</v>
      </c>
      <c r="G37" s="52">
        <v>33.5</v>
      </c>
      <c r="H37" s="52">
        <v>52</v>
      </c>
      <c r="I37" s="10">
        <f t="shared" si="0"/>
        <v>85.5</v>
      </c>
      <c r="J37" s="53"/>
    </row>
    <row r="38" spans="1:10" ht="15.75">
      <c r="A38" s="6">
        <v>29</v>
      </c>
      <c r="B38" s="7" t="s">
        <v>866</v>
      </c>
      <c r="C38" s="8" t="s">
        <v>463</v>
      </c>
      <c r="D38" s="8" t="s">
        <v>128</v>
      </c>
      <c r="E38" s="12" t="s">
        <v>578</v>
      </c>
      <c r="F38" s="8" t="s">
        <v>787</v>
      </c>
      <c r="G38" s="52">
        <v>34.5</v>
      </c>
      <c r="H38" s="52">
        <v>51</v>
      </c>
      <c r="I38" s="10">
        <f t="shared" si="0"/>
        <v>85.5</v>
      </c>
      <c r="J38" s="53"/>
    </row>
    <row r="39" spans="1:10" ht="15.75">
      <c r="A39" s="6">
        <v>30</v>
      </c>
      <c r="B39" s="22" t="s">
        <v>867</v>
      </c>
      <c r="C39" s="8" t="s">
        <v>841</v>
      </c>
      <c r="D39" s="8" t="s">
        <v>31</v>
      </c>
      <c r="E39" s="8" t="s">
        <v>853</v>
      </c>
      <c r="F39" s="8" t="s">
        <v>787</v>
      </c>
      <c r="G39" s="52">
        <v>34</v>
      </c>
      <c r="H39" s="52">
        <v>51</v>
      </c>
      <c r="I39" s="10">
        <f t="shared" si="0"/>
        <v>85</v>
      </c>
      <c r="J39" s="53"/>
    </row>
    <row r="40" spans="1:10" ht="15.75">
      <c r="A40" s="6">
        <v>31</v>
      </c>
      <c r="B40" s="22" t="s">
        <v>868</v>
      </c>
      <c r="C40" s="8" t="s">
        <v>869</v>
      </c>
      <c r="D40" s="8" t="s">
        <v>37</v>
      </c>
      <c r="E40" s="8" t="s">
        <v>870</v>
      </c>
      <c r="F40" s="8" t="s">
        <v>787</v>
      </c>
      <c r="G40" s="52">
        <v>28</v>
      </c>
      <c r="H40" s="52">
        <v>56</v>
      </c>
      <c r="I40" s="10">
        <f t="shared" si="0"/>
        <v>84</v>
      </c>
      <c r="J40" s="53"/>
    </row>
    <row r="41" spans="1:10" ht="15.75">
      <c r="A41" s="6">
        <v>32</v>
      </c>
      <c r="B41" s="22" t="s">
        <v>871</v>
      </c>
      <c r="C41" s="8" t="s">
        <v>301</v>
      </c>
      <c r="D41" s="8" t="s">
        <v>70</v>
      </c>
      <c r="E41" s="8" t="s">
        <v>872</v>
      </c>
      <c r="F41" s="8" t="s">
        <v>787</v>
      </c>
      <c r="G41" s="52">
        <v>29</v>
      </c>
      <c r="H41" s="52">
        <v>55</v>
      </c>
      <c r="I41" s="10">
        <f t="shared" si="0"/>
        <v>84</v>
      </c>
      <c r="J41" s="53"/>
    </row>
    <row r="42" spans="1:10" ht="15.75">
      <c r="A42" s="6">
        <v>33</v>
      </c>
      <c r="B42" s="7" t="s">
        <v>873</v>
      </c>
      <c r="C42" s="8" t="s">
        <v>874</v>
      </c>
      <c r="D42" s="8" t="s">
        <v>78</v>
      </c>
      <c r="E42" s="12" t="s">
        <v>875</v>
      </c>
      <c r="F42" s="8" t="s">
        <v>787</v>
      </c>
      <c r="G42" s="52">
        <v>27</v>
      </c>
      <c r="H42" s="52">
        <v>57</v>
      </c>
      <c r="I42" s="10">
        <f aca="true" t="shared" si="1" ref="I42:I73">SUM(G42:H42)</f>
        <v>84</v>
      </c>
      <c r="J42" s="53"/>
    </row>
    <row r="43" spans="1:10" ht="15.75">
      <c r="A43" s="6">
        <v>34</v>
      </c>
      <c r="B43" s="22" t="s">
        <v>876</v>
      </c>
      <c r="C43" s="8" t="s">
        <v>877</v>
      </c>
      <c r="D43" s="8" t="s">
        <v>42</v>
      </c>
      <c r="E43" s="8" t="s">
        <v>878</v>
      </c>
      <c r="F43" s="8" t="s">
        <v>787</v>
      </c>
      <c r="G43" s="52">
        <v>27.5</v>
      </c>
      <c r="H43" s="52">
        <v>56</v>
      </c>
      <c r="I43" s="10">
        <f t="shared" si="1"/>
        <v>83.5</v>
      </c>
      <c r="J43" s="53"/>
    </row>
    <row r="44" spans="1:10" ht="17.25" customHeight="1">
      <c r="A44" s="6">
        <v>35</v>
      </c>
      <c r="B44" s="7" t="s">
        <v>879</v>
      </c>
      <c r="C44" s="8" t="s">
        <v>880</v>
      </c>
      <c r="D44" s="8" t="s">
        <v>82</v>
      </c>
      <c r="E44" s="12" t="s">
        <v>881</v>
      </c>
      <c r="F44" s="8" t="s">
        <v>787</v>
      </c>
      <c r="G44" s="52">
        <v>29</v>
      </c>
      <c r="H44" s="52">
        <v>54.5</v>
      </c>
      <c r="I44" s="10">
        <f t="shared" si="1"/>
        <v>83.5</v>
      </c>
      <c r="J44" s="53"/>
    </row>
    <row r="45" spans="1:10" ht="15.75">
      <c r="A45" s="6">
        <v>36</v>
      </c>
      <c r="B45" s="7" t="s">
        <v>882</v>
      </c>
      <c r="C45" s="8" t="s">
        <v>883</v>
      </c>
      <c r="D45" s="8" t="s">
        <v>290</v>
      </c>
      <c r="E45" s="12" t="s">
        <v>884</v>
      </c>
      <c r="F45" s="8" t="s">
        <v>787</v>
      </c>
      <c r="G45" s="52">
        <v>27</v>
      </c>
      <c r="H45" s="52">
        <v>56</v>
      </c>
      <c r="I45" s="10">
        <f t="shared" si="1"/>
        <v>83</v>
      </c>
      <c r="J45" s="53"/>
    </row>
    <row r="46" spans="1:10" ht="15.75">
      <c r="A46" s="6">
        <v>37</v>
      </c>
      <c r="B46" s="7" t="s">
        <v>885</v>
      </c>
      <c r="C46" s="8" t="s">
        <v>886</v>
      </c>
      <c r="D46" s="8" t="s">
        <v>128</v>
      </c>
      <c r="E46" s="12" t="s">
        <v>887</v>
      </c>
      <c r="F46" s="8" t="s">
        <v>787</v>
      </c>
      <c r="G46" s="52">
        <v>26</v>
      </c>
      <c r="H46" s="52">
        <v>57</v>
      </c>
      <c r="I46" s="10">
        <f t="shared" si="1"/>
        <v>83</v>
      </c>
      <c r="J46" s="53"/>
    </row>
    <row r="47" spans="1:10" ht="15.75">
      <c r="A47" s="6">
        <v>38</v>
      </c>
      <c r="B47" s="7" t="s">
        <v>888</v>
      </c>
      <c r="C47" s="8" t="s">
        <v>889</v>
      </c>
      <c r="D47" s="8" t="s">
        <v>50</v>
      </c>
      <c r="E47" s="12"/>
      <c r="F47" s="8" t="s">
        <v>787</v>
      </c>
      <c r="G47" s="52">
        <v>24.5</v>
      </c>
      <c r="H47" s="52">
        <v>58</v>
      </c>
      <c r="I47" s="10">
        <f t="shared" si="1"/>
        <v>82.5</v>
      </c>
      <c r="J47" s="53"/>
    </row>
    <row r="48" spans="1:10" ht="15.75">
      <c r="A48" s="6">
        <v>39</v>
      </c>
      <c r="B48" s="22" t="s">
        <v>890</v>
      </c>
      <c r="C48" s="8" t="s">
        <v>891</v>
      </c>
      <c r="D48" s="8" t="s">
        <v>31</v>
      </c>
      <c r="E48" s="8" t="s">
        <v>892</v>
      </c>
      <c r="F48" s="8" t="s">
        <v>787</v>
      </c>
      <c r="G48" s="52">
        <v>27</v>
      </c>
      <c r="H48" s="52">
        <v>55</v>
      </c>
      <c r="I48" s="10">
        <f t="shared" si="1"/>
        <v>82</v>
      </c>
      <c r="J48" s="53"/>
    </row>
    <row r="49" spans="1:10" ht="15.75">
      <c r="A49" s="6">
        <v>40</v>
      </c>
      <c r="B49" s="7" t="s">
        <v>893</v>
      </c>
      <c r="C49" s="8" t="s">
        <v>894</v>
      </c>
      <c r="D49" s="8" t="s">
        <v>16</v>
      </c>
      <c r="E49" s="12" t="s">
        <v>895</v>
      </c>
      <c r="F49" s="8" t="s">
        <v>787</v>
      </c>
      <c r="G49" s="52">
        <v>31</v>
      </c>
      <c r="H49" s="52">
        <v>51</v>
      </c>
      <c r="I49" s="10">
        <f t="shared" si="1"/>
        <v>82</v>
      </c>
      <c r="J49" s="53"/>
    </row>
    <row r="50" spans="1:10" ht="15.75">
      <c r="A50" s="6">
        <v>41</v>
      </c>
      <c r="B50" s="7" t="s">
        <v>896</v>
      </c>
      <c r="C50" s="8" t="s">
        <v>897</v>
      </c>
      <c r="D50" s="8" t="s">
        <v>70</v>
      </c>
      <c r="E50" s="12" t="s">
        <v>898</v>
      </c>
      <c r="F50" s="8" t="s">
        <v>787</v>
      </c>
      <c r="G50" s="52">
        <v>34</v>
      </c>
      <c r="H50" s="52">
        <v>48</v>
      </c>
      <c r="I50" s="10">
        <f t="shared" si="1"/>
        <v>82</v>
      </c>
      <c r="J50" s="53"/>
    </row>
    <row r="51" spans="1:10" ht="15.75">
      <c r="A51" s="6">
        <v>42</v>
      </c>
      <c r="B51" s="7" t="s">
        <v>899</v>
      </c>
      <c r="C51" s="8" t="s">
        <v>900</v>
      </c>
      <c r="D51" s="8" t="s">
        <v>70</v>
      </c>
      <c r="E51" s="12" t="s">
        <v>901</v>
      </c>
      <c r="F51" s="8" t="s">
        <v>787</v>
      </c>
      <c r="G51" s="52">
        <v>24.5</v>
      </c>
      <c r="H51" s="52">
        <v>57</v>
      </c>
      <c r="I51" s="10">
        <f t="shared" si="1"/>
        <v>81.5</v>
      </c>
      <c r="J51" s="53"/>
    </row>
    <row r="52" spans="1:10" ht="15.75">
      <c r="A52" s="6">
        <v>43</v>
      </c>
      <c r="B52" s="7" t="s">
        <v>902</v>
      </c>
      <c r="C52" s="8" t="s">
        <v>57</v>
      </c>
      <c r="D52" s="8" t="s">
        <v>58</v>
      </c>
      <c r="E52" s="12" t="s">
        <v>903</v>
      </c>
      <c r="F52" s="8" t="s">
        <v>787</v>
      </c>
      <c r="G52" s="52">
        <v>33</v>
      </c>
      <c r="H52" s="52">
        <v>48</v>
      </c>
      <c r="I52" s="10">
        <f t="shared" si="1"/>
        <v>81</v>
      </c>
      <c r="J52" s="53"/>
    </row>
    <row r="53" spans="1:10" ht="15.75">
      <c r="A53" s="6">
        <v>44</v>
      </c>
      <c r="B53" s="22" t="s">
        <v>904</v>
      </c>
      <c r="C53" s="8" t="s">
        <v>385</v>
      </c>
      <c r="D53" s="8" t="s">
        <v>110</v>
      </c>
      <c r="E53" s="8" t="s">
        <v>905</v>
      </c>
      <c r="F53" s="8" t="s">
        <v>787</v>
      </c>
      <c r="G53" s="52">
        <v>29</v>
      </c>
      <c r="H53" s="52">
        <v>51.5</v>
      </c>
      <c r="I53" s="10">
        <f t="shared" si="1"/>
        <v>80.5</v>
      </c>
      <c r="J53" s="53"/>
    </row>
    <row r="54" spans="1:10" ht="15.75">
      <c r="A54" s="6">
        <v>45</v>
      </c>
      <c r="B54" s="22" t="s">
        <v>906</v>
      </c>
      <c r="C54" s="8" t="s">
        <v>907</v>
      </c>
      <c r="D54" s="8" t="s">
        <v>120</v>
      </c>
      <c r="E54" s="8" t="s">
        <v>908</v>
      </c>
      <c r="F54" s="8" t="s">
        <v>787</v>
      </c>
      <c r="G54" s="52">
        <v>23</v>
      </c>
      <c r="H54" s="52">
        <v>57.5</v>
      </c>
      <c r="I54" s="10">
        <f t="shared" si="1"/>
        <v>80.5</v>
      </c>
      <c r="J54" s="53"/>
    </row>
    <row r="55" spans="1:10" ht="15.75">
      <c r="A55" s="6">
        <v>46</v>
      </c>
      <c r="B55" s="7" t="s">
        <v>909</v>
      </c>
      <c r="C55" s="8" t="s">
        <v>910</v>
      </c>
      <c r="D55" s="8" t="s">
        <v>46</v>
      </c>
      <c r="E55" s="12" t="s">
        <v>911</v>
      </c>
      <c r="F55" s="8" t="s">
        <v>787</v>
      </c>
      <c r="G55" s="52">
        <v>37</v>
      </c>
      <c r="H55" s="52">
        <v>43.5</v>
      </c>
      <c r="I55" s="10">
        <f t="shared" si="1"/>
        <v>80.5</v>
      </c>
      <c r="J55" s="53"/>
    </row>
    <row r="56" spans="1:10" ht="15.75">
      <c r="A56" s="6">
        <v>47</v>
      </c>
      <c r="B56" s="7" t="s">
        <v>912</v>
      </c>
      <c r="C56" s="8" t="s">
        <v>817</v>
      </c>
      <c r="D56" s="8" t="s">
        <v>140</v>
      </c>
      <c r="E56" s="12" t="s">
        <v>913</v>
      </c>
      <c r="F56" s="8" t="s">
        <v>787</v>
      </c>
      <c r="G56" s="52">
        <v>30.5</v>
      </c>
      <c r="H56" s="52">
        <v>49.5</v>
      </c>
      <c r="I56" s="10">
        <f t="shared" si="1"/>
        <v>80</v>
      </c>
      <c r="J56" s="53"/>
    </row>
    <row r="57" spans="1:10" ht="15.75">
      <c r="A57" s="6">
        <v>48</v>
      </c>
      <c r="B57" s="22" t="s">
        <v>914</v>
      </c>
      <c r="C57" s="8" t="s">
        <v>915</v>
      </c>
      <c r="D57" s="8" t="s">
        <v>164</v>
      </c>
      <c r="E57" s="8" t="s">
        <v>916</v>
      </c>
      <c r="F57" s="8" t="s">
        <v>787</v>
      </c>
      <c r="G57" s="52">
        <v>34</v>
      </c>
      <c r="H57" s="52">
        <v>45</v>
      </c>
      <c r="I57" s="10">
        <f t="shared" si="1"/>
        <v>79</v>
      </c>
      <c r="J57" s="53"/>
    </row>
    <row r="58" spans="1:10" ht="15.75">
      <c r="A58" s="6">
        <v>49</v>
      </c>
      <c r="B58" s="7" t="s">
        <v>917</v>
      </c>
      <c r="C58" s="8" t="s">
        <v>918</v>
      </c>
      <c r="D58" s="8" t="s">
        <v>144</v>
      </c>
      <c r="E58" s="12" t="s">
        <v>919</v>
      </c>
      <c r="F58" s="8" t="s">
        <v>787</v>
      </c>
      <c r="G58" s="52">
        <v>32</v>
      </c>
      <c r="H58" s="52">
        <v>47</v>
      </c>
      <c r="I58" s="10">
        <f t="shared" si="1"/>
        <v>79</v>
      </c>
      <c r="J58" s="53"/>
    </row>
    <row r="59" spans="1:10" ht="15.75">
      <c r="A59" s="6">
        <v>50</v>
      </c>
      <c r="B59" s="7" t="s">
        <v>920</v>
      </c>
      <c r="C59" s="8" t="s">
        <v>921</v>
      </c>
      <c r="D59" s="8" t="s">
        <v>62</v>
      </c>
      <c r="E59" s="12" t="s">
        <v>922</v>
      </c>
      <c r="F59" s="8" t="s">
        <v>787</v>
      </c>
      <c r="G59" s="52">
        <v>32.5</v>
      </c>
      <c r="H59" s="52">
        <v>46.5</v>
      </c>
      <c r="I59" s="10">
        <f t="shared" si="1"/>
        <v>79</v>
      </c>
      <c r="J59" s="53"/>
    </row>
    <row r="60" spans="1:10" ht="15.75">
      <c r="A60" s="6">
        <v>51</v>
      </c>
      <c r="B60" s="22" t="s">
        <v>923</v>
      </c>
      <c r="C60" s="8" t="s">
        <v>924</v>
      </c>
      <c r="D60" s="8" t="s">
        <v>185</v>
      </c>
      <c r="E60" s="8" t="s">
        <v>925</v>
      </c>
      <c r="F60" s="8" t="s">
        <v>787</v>
      </c>
      <c r="G60" s="52">
        <v>28</v>
      </c>
      <c r="H60" s="52">
        <v>50.5</v>
      </c>
      <c r="I60" s="10">
        <f t="shared" si="1"/>
        <v>78.5</v>
      </c>
      <c r="J60" s="53"/>
    </row>
    <row r="61" spans="1:10" ht="15.75">
      <c r="A61" s="6">
        <v>52</v>
      </c>
      <c r="B61" s="22" t="s">
        <v>926</v>
      </c>
      <c r="C61" s="8" t="s">
        <v>927</v>
      </c>
      <c r="D61" s="8" t="s">
        <v>22</v>
      </c>
      <c r="E61" s="8" t="s">
        <v>928</v>
      </c>
      <c r="F61" s="8" t="s">
        <v>787</v>
      </c>
      <c r="G61" s="52">
        <v>25.5</v>
      </c>
      <c r="H61" s="52">
        <v>53</v>
      </c>
      <c r="I61" s="10">
        <f t="shared" si="1"/>
        <v>78.5</v>
      </c>
      <c r="J61" s="53"/>
    </row>
    <row r="62" spans="1:10" ht="15.75">
      <c r="A62" s="6">
        <v>53</v>
      </c>
      <c r="B62" s="22" t="s">
        <v>929</v>
      </c>
      <c r="C62" s="8" t="s">
        <v>930</v>
      </c>
      <c r="D62" s="8" t="s">
        <v>276</v>
      </c>
      <c r="E62" s="8" t="s">
        <v>931</v>
      </c>
      <c r="F62" s="8" t="s">
        <v>787</v>
      </c>
      <c r="G62" s="52">
        <v>34</v>
      </c>
      <c r="H62" s="52">
        <v>44</v>
      </c>
      <c r="I62" s="10">
        <f t="shared" si="1"/>
        <v>78</v>
      </c>
      <c r="J62" s="53"/>
    </row>
    <row r="63" spans="1:10" ht="15.75">
      <c r="A63" s="6">
        <v>54</v>
      </c>
      <c r="B63" s="7" t="s">
        <v>932</v>
      </c>
      <c r="C63" s="8" t="s">
        <v>933</v>
      </c>
      <c r="D63" s="8" t="s">
        <v>128</v>
      </c>
      <c r="E63" s="12" t="s">
        <v>887</v>
      </c>
      <c r="F63" s="8" t="s">
        <v>787</v>
      </c>
      <c r="G63" s="52">
        <v>25</v>
      </c>
      <c r="H63" s="52">
        <v>53</v>
      </c>
      <c r="I63" s="10">
        <f t="shared" si="1"/>
        <v>78</v>
      </c>
      <c r="J63" s="53"/>
    </row>
    <row r="64" spans="1:10" ht="15.75">
      <c r="A64" s="6">
        <v>55</v>
      </c>
      <c r="B64" s="27" t="s">
        <v>934</v>
      </c>
      <c r="C64" s="26" t="s">
        <v>935</v>
      </c>
      <c r="D64" s="26" t="s">
        <v>70</v>
      </c>
      <c r="E64" s="54" t="s">
        <v>936</v>
      </c>
      <c r="F64" s="26" t="s">
        <v>787</v>
      </c>
      <c r="G64" s="55">
        <v>32.5</v>
      </c>
      <c r="H64" s="55">
        <v>45</v>
      </c>
      <c r="I64" s="10">
        <f t="shared" si="1"/>
        <v>77.5</v>
      </c>
      <c r="J64" s="56"/>
    </row>
    <row r="65" spans="1:10" ht="15.75">
      <c r="A65" s="6">
        <v>56</v>
      </c>
      <c r="B65" s="7" t="s">
        <v>937</v>
      </c>
      <c r="C65" s="8" t="s">
        <v>938</v>
      </c>
      <c r="D65" s="8" t="s">
        <v>268</v>
      </c>
      <c r="E65" s="12" t="s">
        <v>700</v>
      </c>
      <c r="F65" s="8" t="s">
        <v>787</v>
      </c>
      <c r="G65" s="52">
        <v>31</v>
      </c>
      <c r="H65" s="52">
        <v>46.5</v>
      </c>
      <c r="I65" s="10">
        <f t="shared" si="1"/>
        <v>77.5</v>
      </c>
      <c r="J65" s="53"/>
    </row>
    <row r="66" spans="1:10" ht="15.75">
      <c r="A66" s="6">
        <v>57</v>
      </c>
      <c r="B66" s="7" t="s">
        <v>939</v>
      </c>
      <c r="C66" s="8" t="s">
        <v>940</v>
      </c>
      <c r="D66" s="8" t="s">
        <v>82</v>
      </c>
      <c r="E66" s="12" t="s">
        <v>941</v>
      </c>
      <c r="F66" s="8" t="s">
        <v>787</v>
      </c>
      <c r="G66" s="52">
        <v>31</v>
      </c>
      <c r="H66" s="52">
        <v>46</v>
      </c>
      <c r="I66" s="10">
        <f t="shared" si="1"/>
        <v>77</v>
      </c>
      <c r="J66" s="53"/>
    </row>
    <row r="67" spans="1:10" ht="15.75">
      <c r="A67" s="6">
        <v>58</v>
      </c>
      <c r="B67" s="22" t="s">
        <v>942</v>
      </c>
      <c r="C67" s="8" t="s">
        <v>943</v>
      </c>
      <c r="D67" s="8" t="s">
        <v>175</v>
      </c>
      <c r="E67" s="8" t="s">
        <v>944</v>
      </c>
      <c r="F67" s="8" t="s">
        <v>787</v>
      </c>
      <c r="G67" s="52">
        <v>29</v>
      </c>
      <c r="H67" s="52">
        <v>47.5</v>
      </c>
      <c r="I67" s="10">
        <f t="shared" si="1"/>
        <v>76.5</v>
      </c>
      <c r="J67" s="53"/>
    </row>
    <row r="68" spans="1:10" ht="15.75">
      <c r="A68" s="6">
        <v>59</v>
      </c>
      <c r="B68" s="7" t="s">
        <v>945</v>
      </c>
      <c r="C68" s="8" t="s">
        <v>946</v>
      </c>
      <c r="D68" s="8" t="s">
        <v>82</v>
      </c>
      <c r="E68" s="12" t="s">
        <v>947</v>
      </c>
      <c r="F68" s="8" t="s">
        <v>787</v>
      </c>
      <c r="G68" s="52">
        <v>29</v>
      </c>
      <c r="H68" s="52">
        <v>47.5</v>
      </c>
      <c r="I68" s="10">
        <f t="shared" si="1"/>
        <v>76.5</v>
      </c>
      <c r="J68" s="53"/>
    </row>
    <row r="69" spans="1:10" ht="15.75">
      <c r="A69" s="6">
        <v>60</v>
      </c>
      <c r="B69" s="7" t="s">
        <v>948</v>
      </c>
      <c r="C69" s="8" t="s">
        <v>949</v>
      </c>
      <c r="D69" s="8" t="s">
        <v>154</v>
      </c>
      <c r="E69" s="12" t="s">
        <v>950</v>
      </c>
      <c r="F69" s="8" t="s">
        <v>787</v>
      </c>
      <c r="G69" s="52">
        <v>30.5</v>
      </c>
      <c r="H69" s="52">
        <v>45.5</v>
      </c>
      <c r="I69" s="10">
        <f t="shared" si="1"/>
        <v>76</v>
      </c>
      <c r="J69" s="53"/>
    </row>
    <row r="70" spans="1:10" ht="15.75">
      <c r="A70" s="6">
        <v>61</v>
      </c>
      <c r="B70" s="7" t="s">
        <v>951</v>
      </c>
      <c r="C70" s="8" t="s">
        <v>325</v>
      </c>
      <c r="D70" s="8" t="s">
        <v>54</v>
      </c>
      <c r="E70" s="12" t="s">
        <v>952</v>
      </c>
      <c r="F70" s="8" t="s">
        <v>787</v>
      </c>
      <c r="G70" s="52">
        <v>35.5</v>
      </c>
      <c r="H70" s="52">
        <v>40</v>
      </c>
      <c r="I70" s="10">
        <f t="shared" si="1"/>
        <v>75.5</v>
      </c>
      <c r="J70" s="53"/>
    </row>
    <row r="71" spans="1:10" ht="15.75">
      <c r="A71" s="6">
        <v>62</v>
      </c>
      <c r="B71" s="7" t="s">
        <v>953</v>
      </c>
      <c r="C71" s="8" t="s">
        <v>954</v>
      </c>
      <c r="D71" s="8" t="s">
        <v>22</v>
      </c>
      <c r="E71" s="12" t="s">
        <v>23</v>
      </c>
      <c r="F71" s="8" t="s">
        <v>787</v>
      </c>
      <c r="G71" s="52">
        <v>34.5</v>
      </c>
      <c r="H71" s="52">
        <v>40</v>
      </c>
      <c r="I71" s="10">
        <f t="shared" si="1"/>
        <v>74.5</v>
      </c>
      <c r="J71" s="53"/>
    </row>
    <row r="72" spans="1:10" ht="15.75">
      <c r="A72" s="6">
        <v>63</v>
      </c>
      <c r="B72" s="7" t="s">
        <v>955</v>
      </c>
      <c r="C72" s="8" t="s">
        <v>956</v>
      </c>
      <c r="D72" s="8" t="s">
        <v>199</v>
      </c>
      <c r="E72" s="12" t="s">
        <v>957</v>
      </c>
      <c r="F72" s="8" t="s">
        <v>787</v>
      </c>
      <c r="G72" s="52">
        <v>30</v>
      </c>
      <c r="H72" s="52">
        <v>44.5</v>
      </c>
      <c r="I72" s="10">
        <f t="shared" si="1"/>
        <v>74.5</v>
      </c>
      <c r="J72" s="53"/>
    </row>
    <row r="73" spans="1:10" ht="15.75">
      <c r="A73" s="6">
        <v>64</v>
      </c>
      <c r="B73" s="7" t="s">
        <v>958</v>
      </c>
      <c r="C73" s="8" t="s">
        <v>959</v>
      </c>
      <c r="D73" s="8" t="s">
        <v>960</v>
      </c>
      <c r="E73" s="12" t="s">
        <v>961</v>
      </c>
      <c r="F73" s="8" t="s">
        <v>787</v>
      </c>
      <c r="G73" s="52">
        <v>31</v>
      </c>
      <c r="H73" s="52">
        <v>43</v>
      </c>
      <c r="I73" s="10">
        <f t="shared" si="1"/>
        <v>74</v>
      </c>
      <c r="J73" s="53"/>
    </row>
    <row r="74" spans="1:10" ht="15.75">
      <c r="A74" s="6">
        <v>65</v>
      </c>
      <c r="B74" s="22" t="s">
        <v>962</v>
      </c>
      <c r="C74" s="8" t="s">
        <v>963</v>
      </c>
      <c r="D74" s="8" t="s">
        <v>144</v>
      </c>
      <c r="E74" s="8" t="s">
        <v>964</v>
      </c>
      <c r="F74" s="8" t="s">
        <v>787</v>
      </c>
      <c r="G74" s="52">
        <v>30.5</v>
      </c>
      <c r="H74" s="52">
        <v>43</v>
      </c>
      <c r="I74" s="10">
        <f aca="true" t="shared" si="2" ref="I74:I137">SUM(G74:H74)</f>
        <v>73.5</v>
      </c>
      <c r="J74" s="53"/>
    </row>
    <row r="75" spans="1:10" ht="15.75">
      <c r="A75" s="6">
        <v>66</v>
      </c>
      <c r="B75" s="7" t="s">
        <v>965</v>
      </c>
      <c r="C75" s="8" t="s">
        <v>57</v>
      </c>
      <c r="D75" s="8" t="s">
        <v>58</v>
      </c>
      <c r="E75" s="12" t="s">
        <v>903</v>
      </c>
      <c r="F75" s="8" t="s">
        <v>787</v>
      </c>
      <c r="G75" s="52">
        <v>22</v>
      </c>
      <c r="H75" s="52">
        <v>50.5</v>
      </c>
      <c r="I75" s="10">
        <f t="shared" si="2"/>
        <v>72.5</v>
      </c>
      <c r="J75" s="53"/>
    </row>
    <row r="76" spans="1:10" ht="15.75">
      <c r="A76" s="6">
        <v>67</v>
      </c>
      <c r="B76" s="7" t="s">
        <v>966</v>
      </c>
      <c r="C76" s="8" t="s">
        <v>967</v>
      </c>
      <c r="D76" s="8" t="s">
        <v>70</v>
      </c>
      <c r="E76" s="12" t="s">
        <v>624</v>
      </c>
      <c r="F76" s="8" t="s">
        <v>787</v>
      </c>
      <c r="G76" s="52">
        <v>26</v>
      </c>
      <c r="H76" s="52">
        <v>46.5</v>
      </c>
      <c r="I76" s="10">
        <f t="shared" si="2"/>
        <v>72.5</v>
      </c>
      <c r="J76" s="53"/>
    </row>
    <row r="77" spans="1:10" ht="15.75" customHeight="1">
      <c r="A77" s="6">
        <v>68</v>
      </c>
      <c r="B77" s="22" t="s">
        <v>968</v>
      </c>
      <c r="C77" s="8" t="s">
        <v>969</v>
      </c>
      <c r="D77" s="8" t="s">
        <v>70</v>
      </c>
      <c r="E77" s="8" t="s">
        <v>970</v>
      </c>
      <c r="F77" s="8" t="s">
        <v>787</v>
      </c>
      <c r="G77" s="52">
        <v>32</v>
      </c>
      <c r="H77" s="52">
        <v>40</v>
      </c>
      <c r="I77" s="10">
        <f t="shared" si="2"/>
        <v>72</v>
      </c>
      <c r="J77" s="53"/>
    </row>
    <row r="78" spans="1:10" ht="15.75">
      <c r="A78" s="6">
        <v>69</v>
      </c>
      <c r="B78" s="7" t="s">
        <v>971</v>
      </c>
      <c r="C78" s="8" t="s">
        <v>972</v>
      </c>
      <c r="D78" s="8" t="s">
        <v>168</v>
      </c>
      <c r="E78" s="12" t="s">
        <v>169</v>
      </c>
      <c r="F78" s="8" t="s">
        <v>787</v>
      </c>
      <c r="G78" s="52">
        <v>23</v>
      </c>
      <c r="H78" s="52">
        <v>49</v>
      </c>
      <c r="I78" s="10">
        <f t="shared" si="2"/>
        <v>72</v>
      </c>
      <c r="J78" s="53"/>
    </row>
    <row r="79" spans="1:10" ht="15.75">
      <c r="A79" s="6">
        <v>70</v>
      </c>
      <c r="B79" s="22" t="s">
        <v>973</v>
      </c>
      <c r="C79" s="8" t="s">
        <v>974</v>
      </c>
      <c r="D79" s="8" t="s">
        <v>50</v>
      </c>
      <c r="E79" s="8" t="s">
        <v>975</v>
      </c>
      <c r="F79" s="8" t="s">
        <v>787</v>
      </c>
      <c r="G79" s="52">
        <v>29</v>
      </c>
      <c r="H79" s="52">
        <v>42</v>
      </c>
      <c r="I79" s="10">
        <f t="shared" si="2"/>
        <v>71</v>
      </c>
      <c r="J79" s="53"/>
    </row>
    <row r="80" spans="1:10" ht="15.75">
      <c r="A80" s="6">
        <v>71</v>
      </c>
      <c r="B80" s="22" t="s">
        <v>976</v>
      </c>
      <c r="C80" s="8" t="s">
        <v>977</v>
      </c>
      <c r="D80" s="8" t="s">
        <v>46</v>
      </c>
      <c r="E80" s="8" t="s">
        <v>978</v>
      </c>
      <c r="F80" s="8" t="s">
        <v>787</v>
      </c>
      <c r="G80" s="52">
        <v>19</v>
      </c>
      <c r="H80" s="52">
        <v>51</v>
      </c>
      <c r="I80" s="10">
        <f t="shared" si="2"/>
        <v>70</v>
      </c>
      <c r="J80" s="53"/>
    </row>
    <row r="81" spans="1:10" ht="15.75">
      <c r="A81" s="6">
        <v>72</v>
      </c>
      <c r="B81" s="22" t="s">
        <v>979</v>
      </c>
      <c r="C81" s="8" t="s">
        <v>980</v>
      </c>
      <c r="D81" s="8" t="s">
        <v>136</v>
      </c>
      <c r="E81" s="8" t="s">
        <v>981</v>
      </c>
      <c r="F81" s="8" t="s">
        <v>787</v>
      </c>
      <c r="G81" s="52">
        <v>33</v>
      </c>
      <c r="H81" s="52">
        <v>37</v>
      </c>
      <c r="I81" s="10">
        <f t="shared" si="2"/>
        <v>70</v>
      </c>
      <c r="J81" s="53"/>
    </row>
    <row r="82" spans="1:10" ht="15.75">
      <c r="A82" s="6">
        <v>73</v>
      </c>
      <c r="B82" s="22" t="s">
        <v>982</v>
      </c>
      <c r="C82" s="8" t="s">
        <v>983</v>
      </c>
      <c r="D82" s="8" t="s">
        <v>124</v>
      </c>
      <c r="E82" s="8" t="s">
        <v>984</v>
      </c>
      <c r="F82" s="8" t="s">
        <v>787</v>
      </c>
      <c r="G82" s="52">
        <v>13</v>
      </c>
      <c r="H82" s="52">
        <v>55</v>
      </c>
      <c r="I82" s="10">
        <f t="shared" si="2"/>
        <v>68</v>
      </c>
      <c r="J82" s="53"/>
    </row>
    <row r="83" spans="1:10" ht="15.75">
      <c r="A83" s="6">
        <v>74</v>
      </c>
      <c r="B83" s="7" t="s">
        <v>985</v>
      </c>
      <c r="C83" s="8" t="s">
        <v>967</v>
      </c>
      <c r="D83" s="8" t="s">
        <v>70</v>
      </c>
      <c r="E83" s="12" t="s">
        <v>624</v>
      </c>
      <c r="F83" s="8" t="s">
        <v>787</v>
      </c>
      <c r="G83" s="52">
        <v>26</v>
      </c>
      <c r="H83" s="52">
        <v>41.5</v>
      </c>
      <c r="I83" s="10">
        <f t="shared" si="2"/>
        <v>67.5</v>
      </c>
      <c r="J83" s="53"/>
    </row>
    <row r="84" spans="1:10" ht="15.75">
      <c r="A84" s="6">
        <v>75</v>
      </c>
      <c r="B84" s="22" t="s">
        <v>986</v>
      </c>
      <c r="C84" s="8" t="s">
        <v>987</v>
      </c>
      <c r="D84" s="8" t="s">
        <v>185</v>
      </c>
      <c r="E84" s="8" t="s">
        <v>988</v>
      </c>
      <c r="F84" s="8" t="s">
        <v>787</v>
      </c>
      <c r="G84" s="52">
        <v>23</v>
      </c>
      <c r="H84" s="52">
        <v>43</v>
      </c>
      <c r="I84" s="10">
        <f t="shared" si="2"/>
        <v>66</v>
      </c>
      <c r="J84" s="53"/>
    </row>
    <row r="85" spans="1:10" ht="15.75">
      <c r="A85" s="6">
        <v>76</v>
      </c>
      <c r="B85" s="7" t="s">
        <v>989</v>
      </c>
      <c r="C85" s="8" t="s">
        <v>990</v>
      </c>
      <c r="D85" s="8" t="s">
        <v>98</v>
      </c>
      <c r="E85" s="12" t="s">
        <v>991</v>
      </c>
      <c r="F85" s="8" t="s">
        <v>787</v>
      </c>
      <c r="G85" s="52">
        <v>32</v>
      </c>
      <c r="H85" s="52">
        <v>33.5</v>
      </c>
      <c r="I85" s="10">
        <f t="shared" si="2"/>
        <v>65.5</v>
      </c>
      <c r="J85" s="53"/>
    </row>
    <row r="86" spans="1:10" ht="15.75">
      <c r="A86" s="6">
        <v>77</v>
      </c>
      <c r="B86" s="7" t="s">
        <v>992</v>
      </c>
      <c r="C86" s="8" t="s">
        <v>993</v>
      </c>
      <c r="D86" s="8" t="s">
        <v>206</v>
      </c>
      <c r="E86" s="12" t="s">
        <v>994</v>
      </c>
      <c r="F86" s="8" t="s">
        <v>787</v>
      </c>
      <c r="G86" s="52">
        <v>22.5</v>
      </c>
      <c r="H86" s="52">
        <v>37.5</v>
      </c>
      <c r="I86" s="10">
        <f t="shared" si="2"/>
        <v>60</v>
      </c>
      <c r="J86" s="53"/>
    </row>
    <row r="87" spans="1:10" ht="15.75">
      <c r="A87" s="6">
        <v>78</v>
      </c>
      <c r="B87" s="7" t="s">
        <v>995</v>
      </c>
      <c r="C87" s="8" t="s">
        <v>996</v>
      </c>
      <c r="D87" s="8" t="s">
        <v>124</v>
      </c>
      <c r="E87" s="12" t="s">
        <v>997</v>
      </c>
      <c r="F87" s="8" t="s">
        <v>787</v>
      </c>
      <c r="G87" s="52">
        <v>18</v>
      </c>
      <c r="H87" s="52">
        <v>36.5</v>
      </c>
      <c r="I87" s="10">
        <f t="shared" si="2"/>
        <v>54.5</v>
      </c>
      <c r="J87" s="53"/>
    </row>
    <row r="88" spans="1:10" ht="15.75">
      <c r="A88" s="6">
        <v>79</v>
      </c>
      <c r="B88" s="7" t="s">
        <v>998</v>
      </c>
      <c r="C88" s="8" t="s">
        <v>167</v>
      </c>
      <c r="D88" s="8" t="s">
        <v>168</v>
      </c>
      <c r="E88" s="12" t="s">
        <v>999</v>
      </c>
      <c r="F88" s="8" t="s">
        <v>787</v>
      </c>
      <c r="G88" s="52">
        <v>21</v>
      </c>
      <c r="H88" s="52">
        <v>17.5</v>
      </c>
      <c r="I88" s="10">
        <f t="shared" si="2"/>
        <v>38.5</v>
      </c>
      <c r="J88" s="53"/>
    </row>
    <row r="89" spans="1:10" ht="15.75">
      <c r="A89" s="6">
        <v>80</v>
      </c>
      <c r="B89" s="7" t="s">
        <v>1000</v>
      </c>
      <c r="C89" s="8" t="s">
        <v>1001</v>
      </c>
      <c r="D89" s="8" t="s">
        <v>136</v>
      </c>
      <c r="E89" s="12" t="s">
        <v>1002</v>
      </c>
      <c r="F89" s="8" t="s">
        <v>787</v>
      </c>
      <c r="G89" s="52">
        <v>23</v>
      </c>
      <c r="H89" s="52">
        <v>13</v>
      </c>
      <c r="I89" s="10">
        <f t="shared" si="2"/>
        <v>36</v>
      </c>
      <c r="J89" s="53"/>
    </row>
    <row r="90" spans="1:10" ht="15.75">
      <c r="A90" s="6">
        <v>81</v>
      </c>
      <c r="B90" s="22" t="s">
        <v>1003</v>
      </c>
      <c r="C90" s="8" t="s">
        <v>1004</v>
      </c>
      <c r="D90" s="8" t="s">
        <v>98</v>
      </c>
      <c r="E90" s="8" t="s">
        <v>1005</v>
      </c>
      <c r="F90" s="8" t="s">
        <v>787</v>
      </c>
      <c r="G90" s="52">
        <v>22</v>
      </c>
      <c r="H90" s="52">
        <v>0</v>
      </c>
      <c r="I90" s="10">
        <f t="shared" si="2"/>
        <v>22</v>
      </c>
      <c r="J90" s="53"/>
    </row>
    <row r="91" spans="1:10" ht="15.75">
      <c r="A91" s="6">
        <v>82</v>
      </c>
      <c r="B91" s="7" t="s">
        <v>1006</v>
      </c>
      <c r="C91" s="8" t="s">
        <v>715</v>
      </c>
      <c r="D91" s="8" t="s">
        <v>286</v>
      </c>
      <c r="E91" s="12" t="s">
        <v>635</v>
      </c>
      <c r="F91" s="8" t="s">
        <v>787</v>
      </c>
      <c r="G91" s="52">
        <v>17</v>
      </c>
      <c r="H91" s="52">
        <v>2</v>
      </c>
      <c r="I91" s="10">
        <f t="shared" si="2"/>
        <v>19</v>
      </c>
      <c r="J91" s="53"/>
    </row>
    <row r="92" spans="1:10" ht="15.75">
      <c r="A92" s="6">
        <v>83</v>
      </c>
      <c r="B92" s="7" t="s">
        <v>1007</v>
      </c>
      <c r="C92" s="8" t="s">
        <v>1008</v>
      </c>
      <c r="D92" s="8" t="s">
        <v>164</v>
      </c>
      <c r="E92" s="12" t="s">
        <v>916</v>
      </c>
      <c r="F92" s="8" t="s">
        <v>787</v>
      </c>
      <c r="G92" s="52" t="s">
        <v>479</v>
      </c>
      <c r="H92" s="52" t="s">
        <v>479</v>
      </c>
      <c r="I92" s="10">
        <f t="shared" si="2"/>
        <v>0</v>
      </c>
      <c r="J92" s="53"/>
    </row>
    <row r="93" spans="2:9" ht="15.75">
      <c r="B93" s="7" t="s">
        <v>654</v>
      </c>
      <c r="C93" s="22" t="s">
        <v>655</v>
      </c>
      <c r="D93" s="8" t="s">
        <v>58</v>
      </c>
      <c r="E93" s="7" t="s">
        <v>656</v>
      </c>
      <c r="F93" s="40" t="s">
        <v>657</v>
      </c>
      <c r="G93" s="40">
        <v>40</v>
      </c>
      <c r="H93" s="40">
        <v>57</v>
      </c>
      <c r="I93" s="41">
        <f t="shared" si="2"/>
        <v>97</v>
      </c>
    </row>
    <row r="94" spans="2:9" ht="15.75">
      <c r="B94" s="22" t="s">
        <v>658</v>
      </c>
      <c r="C94" s="22" t="s">
        <v>659</v>
      </c>
      <c r="D94" s="8" t="s">
        <v>66</v>
      </c>
      <c r="E94" s="7" t="s">
        <v>392</v>
      </c>
      <c r="F94" s="40" t="s">
        <v>657</v>
      </c>
      <c r="G94" s="40">
        <v>37.5</v>
      </c>
      <c r="H94" s="40">
        <v>59</v>
      </c>
      <c r="I94" s="41">
        <f t="shared" si="2"/>
        <v>96.5</v>
      </c>
    </row>
    <row r="95" spans="2:9" ht="15.75">
      <c r="B95" s="7" t="s">
        <v>660</v>
      </c>
      <c r="C95" s="22" t="s">
        <v>661</v>
      </c>
      <c r="D95" s="8" t="s">
        <v>78</v>
      </c>
      <c r="E95" s="7" t="s">
        <v>662</v>
      </c>
      <c r="F95" s="40" t="s">
        <v>657</v>
      </c>
      <c r="G95" s="40">
        <v>40</v>
      </c>
      <c r="H95" s="40">
        <v>56</v>
      </c>
      <c r="I95" s="41">
        <f t="shared" si="2"/>
        <v>96</v>
      </c>
    </row>
    <row r="96" spans="2:9" ht="15.75">
      <c r="B96" s="7" t="s">
        <v>663</v>
      </c>
      <c r="C96" s="22" t="s">
        <v>664</v>
      </c>
      <c r="D96" s="8" t="s">
        <v>70</v>
      </c>
      <c r="E96" s="7" t="s">
        <v>86</v>
      </c>
      <c r="F96" s="40" t="s">
        <v>657</v>
      </c>
      <c r="G96" s="40">
        <v>40</v>
      </c>
      <c r="H96" s="40">
        <v>55</v>
      </c>
      <c r="I96" s="41">
        <f t="shared" si="2"/>
        <v>95</v>
      </c>
    </row>
    <row r="97" spans="2:9" ht="15.75">
      <c r="B97" s="7" t="s">
        <v>665</v>
      </c>
      <c r="C97" s="22" t="s">
        <v>666</v>
      </c>
      <c r="D97" s="8" t="s">
        <v>175</v>
      </c>
      <c r="E97" s="7" t="s">
        <v>667</v>
      </c>
      <c r="F97" s="40" t="s">
        <v>657</v>
      </c>
      <c r="G97" s="40">
        <v>35</v>
      </c>
      <c r="H97" s="40">
        <v>58</v>
      </c>
      <c r="I97" s="41">
        <f t="shared" si="2"/>
        <v>93</v>
      </c>
    </row>
    <row r="98" spans="2:9" ht="15.75">
      <c r="B98" s="7" t="s">
        <v>668</v>
      </c>
      <c r="C98" s="22" t="s">
        <v>669</v>
      </c>
      <c r="D98" s="8" t="s">
        <v>50</v>
      </c>
      <c r="E98" s="7" t="s">
        <v>670</v>
      </c>
      <c r="F98" s="40" t="s">
        <v>657</v>
      </c>
      <c r="G98" s="40">
        <v>35</v>
      </c>
      <c r="H98" s="40">
        <v>57.5</v>
      </c>
      <c r="I98" s="41">
        <f t="shared" si="2"/>
        <v>92.5</v>
      </c>
    </row>
    <row r="99" spans="2:9" ht="15.75">
      <c r="B99" s="22" t="s">
        <v>671</v>
      </c>
      <c r="C99" s="22" t="s">
        <v>619</v>
      </c>
      <c r="D99" s="8" t="s">
        <v>199</v>
      </c>
      <c r="E99" s="7" t="s">
        <v>200</v>
      </c>
      <c r="F99" s="40" t="s">
        <v>657</v>
      </c>
      <c r="G99" s="40">
        <v>35</v>
      </c>
      <c r="H99" s="40">
        <v>56.5</v>
      </c>
      <c r="I99" s="41">
        <f t="shared" si="2"/>
        <v>91.5</v>
      </c>
    </row>
    <row r="100" spans="2:9" ht="15.75">
      <c r="B100" s="22" t="s">
        <v>672</v>
      </c>
      <c r="C100" s="22" t="s">
        <v>673</v>
      </c>
      <c r="D100" s="8" t="s">
        <v>206</v>
      </c>
      <c r="E100" s="7" t="s">
        <v>674</v>
      </c>
      <c r="F100" s="40" t="s">
        <v>657</v>
      </c>
      <c r="G100" s="40">
        <v>40</v>
      </c>
      <c r="H100" s="40">
        <v>50</v>
      </c>
      <c r="I100" s="41">
        <f t="shared" si="2"/>
        <v>90</v>
      </c>
    </row>
    <row r="101" spans="2:9" ht="15.75">
      <c r="B101" s="7" t="s">
        <v>675</v>
      </c>
      <c r="C101" s="22" t="s">
        <v>676</v>
      </c>
      <c r="D101" s="8" t="s">
        <v>603</v>
      </c>
      <c r="E101" s="7" t="s">
        <v>677</v>
      </c>
      <c r="F101" s="40" t="s">
        <v>657</v>
      </c>
      <c r="G101" s="40">
        <v>36</v>
      </c>
      <c r="H101" s="40">
        <v>53.5</v>
      </c>
      <c r="I101" s="41">
        <f t="shared" si="2"/>
        <v>89.5</v>
      </c>
    </row>
    <row r="102" spans="2:9" ht="15.75">
      <c r="B102" s="22" t="s">
        <v>678</v>
      </c>
      <c r="C102" s="22" t="s">
        <v>306</v>
      </c>
      <c r="D102" s="8" t="s">
        <v>22</v>
      </c>
      <c r="E102" s="7" t="s">
        <v>307</v>
      </c>
      <c r="F102" s="40" t="s">
        <v>657</v>
      </c>
      <c r="G102" s="40">
        <v>32.5</v>
      </c>
      <c r="H102" s="40">
        <v>57</v>
      </c>
      <c r="I102" s="41">
        <f t="shared" si="2"/>
        <v>89.5</v>
      </c>
    </row>
    <row r="103" spans="2:9" ht="15.75">
      <c r="B103" s="7" t="s">
        <v>679</v>
      </c>
      <c r="C103" s="22" t="s">
        <v>659</v>
      </c>
      <c r="D103" s="8" t="s">
        <v>66</v>
      </c>
      <c r="E103" s="7" t="s">
        <v>392</v>
      </c>
      <c r="F103" s="40" t="s">
        <v>657</v>
      </c>
      <c r="G103" s="40">
        <v>36</v>
      </c>
      <c r="H103" s="40">
        <v>53.5</v>
      </c>
      <c r="I103" s="41">
        <f t="shared" si="2"/>
        <v>89.5</v>
      </c>
    </row>
    <row r="104" spans="2:9" ht="15.75">
      <c r="B104" s="22" t="s">
        <v>680</v>
      </c>
      <c r="C104" s="22" t="s">
        <v>223</v>
      </c>
      <c r="D104" s="8" t="s">
        <v>224</v>
      </c>
      <c r="E104" s="7" t="s">
        <v>556</v>
      </c>
      <c r="F104" s="40" t="s">
        <v>657</v>
      </c>
      <c r="G104" s="40">
        <v>35</v>
      </c>
      <c r="H104" s="40">
        <v>54.5</v>
      </c>
      <c r="I104" s="41">
        <f t="shared" si="2"/>
        <v>89.5</v>
      </c>
    </row>
    <row r="105" spans="2:9" ht="15.75">
      <c r="B105" s="7" t="s">
        <v>681</v>
      </c>
      <c r="C105" s="22" t="s">
        <v>682</v>
      </c>
      <c r="D105" s="8" t="s">
        <v>16</v>
      </c>
      <c r="E105" s="7"/>
      <c r="F105" s="45" t="s">
        <v>683</v>
      </c>
      <c r="G105" s="40">
        <v>37</v>
      </c>
      <c r="H105" s="40">
        <v>52</v>
      </c>
      <c r="I105" s="41">
        <f t="shared" si="2"/>
        <v>89</v>
      </c>
    </row>
    <row r="106" spans="2:9" ht="15.75">
      <c r="B106" s="7" t="s">
        <v>684</v>
      </c>
      <c r="C106" s="22" t="s">
        <v>685</v>
      </c>
      <c r="D106" s="8" t="s">
        <v>164</v>
      </c>
      <c r="E106" s="7" t="s">
        <v>538</v>
      </c>
      <c r="F106" s="40" t="s">
        <v>657</v>
      </c>
      <c r="G106" s="40">
        <v>35</v>
      </c>
      <c r="H106" s="40">
        <v>52.5</v>
      </c>
      <c r="I106" s="41">
        <f t="shared" si="2"/>
        <v>87.5</v>
      </c>
    </row>
    <row r="107" spans="2:9" ht="15.75">
      <c r="B107" s="7" t="s">
        <v>686</v>
      </c>
      <c r="C107" s="22" t="s">
        <v>659</v>
      </c>
      <c r="D107" s="8" t="s">
        <v>66</v>
      </c>
      <c r="E107" s="7" t="s">
        <v>392</v>
      </c>
      <c r="F107" s="40" t="s">
        <v>657</v>
      </c>
      <c r="G107" s="40">
        <v>38</v>
      </c>
      <c r="H107" s="40">
        <v>49</v>
      </c>
      <c r="I107" s="41">
        <f t="shared" si="2"/>
        <v>87</v>
      </c>
    </row>
    <row r="108" spans="2:9" ht="15.75">
      <c r="B108" s="7" t="s">
        <v>687</v>
      </c>
      <c r="C108" s="22" t="s">
        <v>688</v>
      </c>
      <c r="D108" s="8" t="s">
        <v>70</v>
      </c>
      <c r="E108" s="7" t="s">
        <v>689</v>
      </c>
      <c r="F108" s="40" t="s">
        <v>657</v>
      </c>
      <c r="G108" s="40">
        <v>34</v>
      </c>
      <c r="H108" s="40">
        <v>53</v>
      </c>
      <c r="I108" s="41">
        <f t="shared" si="2"/>
        <v>87</v>
      </c>
    </row>
    <row r="109" spans="2:9" ht="15.75">
      <c r="B109" s="7" t="s">
        <v>690</v>
      </c>
      <c r="C109" s="22" t="s">
        <v>691</v>
      </c>
      <c r="D109" s="8" t="s">
        <v>50</v>
      </c>
      <c r="E109" s="7" t="s">
        <v>488</v>
      </c>
      <c r="F109" s="40" t="s">
        <v>657</v>
      </c>
      <c r="G109" s="40">
        <v>34.5</v>
      </c>
      <c r="H109" s="40">
        <v>51</v>
      </c>
      <c r="I109" s="41">
        <f t="shared" si="2"/>
        <v>85.5</v>
      </c>
    </row>
    <row r="110" spans="2:9" ht="15.75">
      <c r="B110" s="7" t="s">
        <v>692</v>
      </c>
      <c r="C110" s="22" t="s">
        <v>325</v>
      </c>
      <c r="D110" s="8" t="s">
        <v>54</v>
      </c>
      <c r="E110" s="7" t="s">
        <v>326</v>
      </c>
      <c r="F110" s="40" t="s">
        <v>657</v>
      </c>
      <c r="G110" s="40">
        <v>29.5</v>
      </c>
      <c r="H110" s="40">
        <v>55</v>
      </c>
      <c r="I110" s="41">
        <f t="shared" si="2"/>
        <v>84.5</v>
      </c>
    </row>
    <row r="111" spans="2:9" ht="15.75">
      <c r="B111" s="7" t="s">
        <v>693</v>
      </c>
      <c r="C111" s="22" t="s">
        <v>694</v>
      </c>
      <c r="D111" s="8" t="s">
        <v>37</v>
      </c>
      <c r="E111" s="7" t="s">
        <v>695</v>
      </c>
      <c r="F111" s="40" t="s">
        <v>657</v>
      </c>
      <c r="G111" s="9">
        <v>29.5</v>
      </c>
      <c r="H111" s="9">
        <v>54</v>
      </c>
      <c r="I111" s="41">
        <f t="shared" si="2"/>
        <v>83.5</v>
      </c>
    </row>
    <row r="112" spans="2:9" ht="15.75">
      <c r="B112" s="7" t="s">
        <v>696</v>
      </c>
      <c r="C112" s="22" t="s">
        <v>81</v>
      </c>
      <c r="D112" s="8" t="s">
        <v>82</v>
      </c>
      <c r="E112" s="7" t="s">
        <v>697</v>
      </c>
      <c r="F112" s="40" t="s">
        <v>657</v>
      </c>
      <c r="G112" s="40">
        <v>30</v>
      </c>
      <c r="H112" s="40">
        <v>51</v>
      </c>
      <c r="I112" s="41">
        <f t="shared" si="2"/>
        <v>81</v>
      </c>
    </row>
    <row r="113" spans="2:9" ht="15.75">
      <c r="B113" s="7" t="s">
        <v>698</v>
      </c>
      <c r="C113" s="22" t="s">
        <v>699</v>
      </c>
      <c r="D113" s="8" t="s">
        <v>268</v>
      </c>
      <c r="E113" s="7" t="s">
        <v>700</v>
      </c>
      <c r="F113" s="40" t="s">
        <v>657</v>
      </c>
      <c r="G113" s="40">
        <v>29</v>
      </c>
      <c r="H113" s="40">
        <v>51.5</v>
      </c>
      <c r="I113" s="41">
        <f t="shared" si="2"/>
        <v>80.5</v>
      </c>
    </row>
    <row r="114" spans="2:9" ht="15.75">
      <c r="B114" s="7" t="s">
        <v>701</v>
      </c>
      <c r="C114" s="22" t="s">
        <v>702</v>
      </c>
      <c r="D114" s="8" t="s">
        <v>46</v>
      </c>
      <c r="E114" s="7" t="s">
        <v>703</v>
      </c>
      <c r="F114" s="40" t="s">
        <v>657</v>
      </c>
      <c r="G114" s="40">
        <v>27.5</v>
      </c>
      <c r="H114" s="40">
        <v>52</v>
      </c>
      <c r="I114" s="41">
        <f t="shared" si="2"/>
        <v>79.5</v>
      </c>
    </row>
    <row r="115" spans="2:9" ht="15.75">
      <c r="B115" s="7" t="s">
        <v>704</v>
      </c>
      <c r="C115" s="22" t="s">
        <v>421</v>
      </c>
      <c r="D115" s="8" t="s">
        <v>189</v>
      </c>
      <c r="E115" s="7" t="s">
        <v>705</v>
      </c>
      <c r="F115" s="40" t="s">
        <v>657</v>
      </c>
      <c r="G115" s="40">
        <v>32.5</v>
      </c>
      <c r="H115" s="40">
        <v>46</v>
      </c>
      <c r="I115" s="41">
        <f t="shared" si="2"/>
        <v>78.5</v>
      </c>
    </row>
    <row r="116" spans="2:9" ht="15.75">
      <c r="B116" s="7" t="s">
        <v>706</v>
      </c>
      <c r="C116" s="22" t="s">
        <v>707</v>
      </c>
      <c r="D116" s="8" t="s">
        <v>106</v>
      </c>
      <c r="E116" s="7" t="s">
        <v>708</v>
      </c>
      <c r="F116" s="40" t="s">
        <v>657</v>
      </c>
      <c r="G116" s="40">
        <v>32</v>
      </c>
      <c r="H116" s="40">
        <v>46.5</v>
      </c>
      <c r="I116" s="41">
        <f t="shared" si="2"/>
        <v>78.5</v>
      </c>
    </row>
    <row r="117" spans="2:9" ht="15.75">
      <c r="B117" s="7" t="s">
        <v>709</v>
      </c>
      <c r="C117" s="22" t="s">
        <v>710</v>
      </c>
      <c r="D117" s="8" t="s">
        <v>128</v>
      </c>
      <c r="E117" s="7" t="s">
        <v>711</v>
      </c>
      <c r="F117" s="40" t="s">
        <v>657</v>
      </c>
      <c r="G117" s="40">
        <v>35.5</v>
      </c>
      <c r="H117" s="40">
        <v>42.5</v>
      </c>
      <c r="I117" s="41">
        <f t="shared" si="2"/>
        <v>78</v>
      </c>
    </row>
    <row r="118" spans="2:9" ht="15.75">
      <c r="B118" s="7" t="s">
        <v>712</v>
      </c>
      <c r="C118" s="22" t="s">
        <v>123</v>
      </c>
      <c r="D118" s="8" t="s">
        <v>124</v>
      </c>
      <c r="E118" s="7" t="s">
        <v>713</v>
      </c>
      <c r="F118" s="40" t="s">
        <v>657</v>
      </c>
      <c r="G118" s="40">
        <v>27.5</v>
      </c>
      <c r="H118" s="40">
        <v>50</v>
      </c>
      <c r="I118" s="41">
        <f t="shared" si="2"/>
        <v>77.5</v>
      </c>
    </row>
    <row r="119" spans="2:9" ht="15.75">
      <c r="B119" s="7" t="s">
        <v>714</v>
      </c>
      <c r="C119" s="22" t="s">
        <v>715</v>
      </c>
      <c r="D119" s="8" t="s">
        <v>286</v>
      </c>
      <c r="E119" s="7" t="s">
        <v>635</v>
      </c>
      <c r="F119" s="40" t="s">
        <v>657</v>
      </c>
      <c r="G119" s="40">
        <v>29.5</v>
      </c>
      <c r="H119" s="40">
        <v>46.5</v>
      </c>
      <c r="I119" s="41">
        <f t="shared" si="2"/>
        <v>76</v>
      </c>
    </row>
    <row r="120" spans="2:9" ht="15.75">
      <c r="B120" s="7" t="s">
        <v>716</v>
      </c>
      <c r="C120" s="22" t="s">
        <v>717</v>
      </c>
      <c r="D120" s="8" t="s">
        <v>185</v>
      </c>
      <c r="E120" s="7" t="s">
        <v>718</v>
      </c>
      <c r="F120" s="40" t="s">
        <v>657</v>
      </c>
      <c r="G120" s="40">
        <v>32.5</v>
      </c>
      <c r="H120" s="40">
        <v>43</v>
      </c>
      <c r="I120" s="41">
        <f t="shared" si="2"/>
        <v>75.5</v>
      </c>
    </row>
    <row r="121" spans="2:9" ht="15.75">
      <c r="B121" s="7" t="s">
        <v>719</v>
      </c>
      <c r="C121" s="22" t="s">
        <v>720</v>
      </c>
      <c r="D121" s="8" t="s">
        <v>268</v>
      </c>
      <c r="E121" s="7" t="s">
        <v>721</v>
      </c>
      <c r="F121" s="40" t="s">
        <v>657</v>
      </c>
      <c r="G121" s="40">
        <v>33.5</v>
      </c>
      <c r="H121" s="40">
        <v>42</v>
      </c>
      <c r="I121" s="41">
        <f t="shared" si="2"/>
        <v>75.5</v>
      </c>
    </row>
    <row r="122" spans="2:9" ht="15.75">
      <c r="B122" s="22" t="s">
        <v>722</v>
      </c>
      <c r="C122" s="22" t="s">
        <v>463</v>
      </c>
      <c r="D122" s="8" t="s">
        <v>128</v>
      </c>
      <c r="E122" s="7" t="s">
        <v>723</v>
      </c>
      <c r="F122" s="40" t="s">
        <v>657</v>
      </c>
      <c r="G122" s="40">
        <v>22.5</v>
      </c>
      <c r="H122" s="40">
        <v>51.5</v>
      </c>
      <c r="I122" s="41">
        <f t="shared" si="2"/>
        <v>74</v>
      </c>
    </row>
    <row r="123" spans="2:9" ht="15.75">
      <c r="B123" s="22" t="s">
        <v>724</v>
      </c>
      <c r="C123" s="22" t="s">
        <v>306</v>
      </c>
      <c r="D123" s="8" t="s">
        <v>22</v>
      </c>
      <c r="E123" s="7" t="s">
        <v>307</v>
      </c>
      <c r="F123" s="40" t="s">
        <v>657</v>
      </c>
      <c r="G123" s="40">
        <v>32.5</v>
      </c>
      <c r="H123" s="40">
        <v>41.5</v>
      </c>
      <c r="I123" s="41">
        <f t="shared" si="2"/>
        <v>74</v>
      </c>
    </row>
    <row r="124" spans="2:9" ht="15.75">
      <c r="B124" s="7" t="s">
        <v>725</v>
      </c>
      <c r="C124" s="22" t="s">
        <v>726</v>
      </c>
      <c r="D124" s="8" t="s">
        <v>603</v>
      </c>
      <c r="E124" s="7" t="s">
        <v>727</v>
      </c>
      <c r="F124" s="40" t="s">
        <v>657</v>
      </c>
      <c r="G124" s="40">
        <v>29.5</v>
      </c>
      <c r="H124" s="40">
        <v>44</v>
      </c>
      <c r="I124" s="41">
        <f t="shared" si="2"/>
        <v>73.5</v>
      </c>
    </row>
    <row r="125" spans="2:9" ht="15.75">
      <c r="B125" s="22" t="s">
        <v>728</v>
      </c>
      <c r="C125" s="22" t="s">
        <v>729</v>
      </c>
      <c r="D125" s="8" t="s">
        <v>960</v>
      </c>
      <c r="E125" s="7" t="s">
        <v>730</v>
      </c>
      <c r="F125" s="40" t="s">
        <v>657</v>
      </c>
      <c r="G125" s="40">
        <v>32.5</v>
      </c>
      <c r="H125" s="40">
        <v>41</v>
      </c>
      <c r="I125" s="41">
        <f t="shared" si="2"/>
        <v>73.5</v>
      </c>
    </row>
    <row r="126" spans="2:9" ht="15.75">
      <c r="B126" s="7" t="s">
        <v>731</v>
      </c>
      <c r="C126" s="22" t="s">
        <v>732</v>
      </c>
      <c r="D126" s="8" t="s">
        <v>62</v>
      </c>
      <c r="E126" s="7" t="s">
        <v>598</v>
      </c>
      <c r="F126" s="40" t="s">
        <v>657</v>
      </c>
      <c r="G126" s="40">
        <v>28</v>
      </c>
      <c r="H126" s="40">
        <v>45</v>
      </c>
      <c r="I126" s="41">
        <f t="shared" si="2"/>
        <v>73</v>
      </c>
    </row>
    <row r="127" spans="2:9" ht="15.75">
      <c r="B127" s="7" t="s">
        <v>733</v>
      </c>
      <c r="C127" s="22" t="s">
        <v>734</v>
      </c>
      <c r="D127" s="8" t="s">
        <v>70</v>
      </c>
      <c r="E127" s="7" t="s">
        <v>735</v>
      </c>
      <c r="F127" s="40" t="s">
        <v>657</v>
      </c>
      <c r="G127" s="40">
        <v>37</v>
      </c>
      <c r="H127" s="40">
        <v>34</v>
      </c>
      <c r="I127" s="41">
        <f t="shared" si="2"/>
        <v>71</v>
      </c>
    </row>
    <row r="128" spans="2:9" ht="15.75">
      <c r="B128" s="22" t="s">
        <v>736</v>
      </c>
      <c r="C128" s="22" t="s">
        <v>737</v>
      </c>
      <c r="D128" s="8" t="s">
        <v>98</v>
      </c>
      <c r="E128" s="7" t="s">
        <v>265</v>
      </c>
      <c r="F128" s="40" t="s">
        <v>657</v>
      </c>
      <c r="G128" s="40">
        <v>29.5</v>
      </c>
      <c r="H128" s="40">
        <v>41.5</v>
      </c>
      <c r="I128" s="41">
        <f t="shared" si="2"/>
        <v>71</v>
      </c>
    </row>
    <row r="129" spans="2:9" ht="15.75">
      <c r="B129" s="7" t="s">
        <v>738</v>
      </c>
      <c r="C129" s="22" t="s">
        <v>739</v>
      </c>
      <c r="D129" s="8" t="s">
        <v>31</v>
      </c>
      <c r="E129" s="7" t="s">
        <v>740</v>
      </c>
      <c r="F129" s="40" t="s">
        <v>657</v>
      </c>
      <c r="G129" s="40">
        <v>29</v>
      </c>
      <c r="H129" s="40">
        <v>41</v>
      </c>
      <c r="I129" s="41">
        <f t="shared" si="2"/>
        <v>70</v>
      </c>
    </row>
    <row r="130" spans="2:9" ht="15.75">
      <c r="B130" s="7" t="s">
        <v>741</v>
      </c>
      <c r="C130" s="22" t="s">
        <v>742</v>
      </c>
      <c r="D130" s="8" t="s">
        <v>102</v>
      </c>
      <c r="E130" s="7" t="s">
        <v>743</v>
      </c>
      <c r="F130" s="40" t="s">
        <v>657</v>
      </c>
      <c r="G130" s="40">
        <v>23</v>
      </c>
      <c r="H130" s="40">
        <v>47</v>
      </c>
      <c r="I130" s="41">
        <f t="shared" si="2"/>
        <v>70</v>
      </c>
    </row>
    <row r="131" spans="2:9" ht="15.75">
      <c r="B131" s="7" t="s">
        <v>744</v>
      </c>
      <c r="C131" s="22" t="s">
        <v>745</v>
      </c>
      <c r="D131" s="8" t="s">
        <v>42</v>
      </c>
      <c r="E131" s="7" t="s">
        <v>746</v>
      </c>
      <c r="F131" s="40" t="s">
        <v>657</v>
      </c>
      <c r="G131" s="40">
        <v>29</v>
      </c>
      <c r="H131" s="40">
        <v>40.5</v>
      </c>
      <c r="I131" s="41">
        <f t="shared" si="2"/>
        <v>69.5</v>
      </c>
    </row>
    <row r="132" spans="2:9" ht="15.75">
      <c r="B132" s="7" t="s">
        <v>747</v>
      </c>
      <c r="C132" s="22" t="s">
        <v>748</v>
      </c>
      <c r="D132" s="8" t="s">
        <v>276</v>
      </c>
      <c r="E132" s="7" t="s">
        <v>749</v>
      </c>
      <c r="F132" s="40" t="s">
        <v>657</v>
      </c>
      <c r="G132" s="40">
        <v>29.5</v>
      </c>
      <c r="H132" s="40">
        <v>39.5</v>
      </c>
      <c r="I132" s="41">
        <f t="shared" si="2"/>
        <v>69</v>
      </c>
    </row>
    <row r="133" spans="2:9" ht="15.75">
      <c r="B133" s="7" t="s">
        <v>750</v>
      </c>
      <c r="C133" s="22" t="s">
        <v>353</v>
      </c>
      <c r="D133" s="8" t="s">
        <v>199</v>
      </c>
      <c r="E133" s="7" t="s">
        <v>751</v>
      </c>
      <c r="F133" s="40" t="s">
        <v>657</v>
      </c>
      <c r="G133" s="40">
        <v>24</v>
      </c>
      <c r="H133" s="40">
        <v>44.5</v>
      </c>
      <c r="I133" s="41">
        <f t="shared" si="2"/>
        <v>68.5</v>
      </c>
    </row>
    <row r="134" spans="2:9" ht="15.75">
      <c r="B134" s="7" t="s">
        <v>752</v>
      </c>
      <c r="C134" s="22" t="s">
        <v>753</v>
      </c>
      <c r="D134" s="8" t="s">
        <v>128</v>
      </c>
      <c r="E134" s="7" t="s">
        <v>754</v>
      </c>
      <c r="F134" s="40" t="s">
        <v>657</v>
      </c>
      <c r="G134" s="40">
        <v>31</v>
      </c>
      <c r="H134" s="40">
        <v>37</v>
      </c>
      <c r="I134" s="41">
        <f t="shared" si="2"/>
        <v>68</v>
      </c>
    </row>
    <row r="135" spans="2:9" ht="15.75">
      <c r="B135" s="7" t="s">
        <v>755</v>
      </c>
      <c r="C135" s="22" t="s">
        <v>756</v>
      </c>
      <c r="D135" s="8" t="s">
        <v>154</v>
      </c>
      <c r="E135" s="7" t="s">
        <v>757</v>
      </c>
      <c r="F135" s="40" t="s">
        <v>657</v>
      </c>
      <c r="G135" s="40">
        <v>28</v>
      </c>
      <c r="H135" s="40">
        <v>39</v>
      </c>
      <c r="I135" s="41">
        <f t="shared" si="2"/>
        <v>67</v>
      </c>
    </row>
    <row r="136" spans="2:9" ht="15.75">
      <c r="B136" s="22" t="s">
        <v>758</v>
      </c>
      <c r="C136" s="22" t="s">
        <v>759</v>
      </c>
      <c r="D136" s="8" t="s">
        <v>136</v>
      </c>
      <c r="E136" s="7" t="s">
        <v>330</v>
      </c>
      <c r="F136" s="40" t="s">
        <v>657</v>
      </c>
      <c r="G136" s="40">
        <v>17</v>
      </c>
      <c r="H136" s="40">
        <v>50</v>
      </c>
      <c r="I136" s="41">
        <f t="shared" si="2"/>
        <v>67</v>
      </c>
    </row>
    <row r="137" spans="2:9" ht="15.75">
      <c r="B137" s="7" t="s">
        <v>760</v>
      </c>
      <c r="C137" s="22" t="s">
        <v>81</v>
      </c>
      <c r="D137" s="8" t="s">
        <v>82</v>
      </c>
      <c r="E137" s="7" t="s">
        <v>627</v>
      </c>
      <c r="F137" s="40" t="s">
        <v>657</v>
      </c>
      <c r="G137" s="40">
        <v>18</v>
      </c>
      <c r="H137" s="40">
        <v>48.5</v>
      </c>
      <c r="I137" s="41">
        <f t="shared" si="2"/>
        <v>66.5</v>
      </c>
    </row>
    <row r="138" spans="2:9" ht="15.75">
      <c r="B138" s="7" t="s">
        <v>761</v>
      </c>
      <c r="C138" s="22" t="s">
        <v>762</v>
      </c>
      <c r="D138" s="8" t="s">
        <v>136</v>
      </c>
      <c r="E138" s="7" t="s">
        <v>763</v>
      </c>
      <c r="F138" s="40" t="s">
        <v>657</v>
      </c>
      <c r="G138" s="40">
        <v>32</v>
      </c>
      <c r="H138" s="40">
        <v>33</v>
      </c>
      <c r="I138" s="41">
        <f aca="true" t="shared" si="3" ref="I138:I147">SUM(G138:H138)</f>
        <v>65</v>
      </c>
    </row>
    <row r="139" spans="2:9" ht="15.75">
      <c r="B139" s="7" t="s">
        <v>764</v>
      </c>
      <c r="C139" s="22" t="s">
        <v>765</v>
      </c>
      <c r="D139" s="8" t="s">
        <v>140</v>
      </c>
      <c r="E139" s="7" t="s">
        <v>272</v>
      </c>
      <c r="F139" s="40" t="s">
        <v>657</v>
      </c>
      <c r="G139" s="40">
        <v>24.5</v>
      </c>
      <c r="H139" s="40">
        <v>38.5</v>
      </c>
      <c r="I139" s="41">
        <f t="shared" si="3"/>
        <v>63</v>
      </c>
    </row>
    <row r="140" spans="2:9" ht="15.75">
      <c r="B140" s="7" t="s">
        <v>766</v>
      </c>
      <c r="C140" s="22" t="s">
        <v>230</v>
      </c>
      <c r="D140" s="8" t="s">
        <v>231</v>
      </c>
      <c r="E140" s="7" t="s">
        <v>232</v>
      </c>
      <c r="F140" s="40" t="s">
        <v>657</v>
      </c>
      <c r="G140" s="40">
        <v>29.5</v>
      </c>
      <c r="H140" s="40">
        <v>33.5</v>
      </c>
      <c r="I140" s="41">
        <f t="shared" si="3"/>
        <v>63</v>
      </c>
    </row>
    <row r="141" spans="2:9" ht="15.75">
      <c r="B141" s="7" t="s">
        <v>767</v>
      </c>
      <c r="C141" s="22" t="s">
        <v>116</v>
      </c>
      <c r="D141" s="8" t="s">
        <v>27</v>
      </c>
      <c r="E141" s="7" t="s">
        <v>768</v>
      </c>
      <c r="F141" s="40" t="s">
        <v>657</v>
      </c>
      <c r="G141" s="40">
        <v>19</v>
      </c>
      <c r="H141" s="40">
        <v>43.5</v>
      </c>
      <c r="I141" s="41">
        <f t="shared" si="3"/>
        <v>62.5</v>
      </c>
    </row>
    <row r="142" spans="2:9" ht="15.75">
      <c r="B142" s="22" t="s">
        <v>769</v>
      </c>
      <c r="C142" s="22" t="s">
        <v>770</v>
      </c>
      <c r="D142" s="8" t="s">
        <v>220</v>
      </c>
      <c r="E142" s="7" t="s">
        <v>221</v>
      </c>
      <c r="F142" s="40" t="s">
        <v>657</v>
      </c>
      <c r="G142" s="40">
        <v>24.5</v>
      </c>
      <c r="H142" s="40">
        <v>37</v>
      </c>
      <c r="I142" s="41">
        <f>SUM(G142:H142)</f>
        <v>61.5</v>
      </c>
    </row>
    <row r="143" spans="2:9" ht="15.75">
      <c r="B143" s="7" t="s">
        <v>771</v>
      </c>
      <c r="C143" s="22" t="s">
        <v>246</v>
      </c>
      <c r="D143" s="8" t="s">
        <v>110</v>
      </c>
      <c r="E143" s="7" t="s">
        <v>641</v>
      </c>
      <c r="F143" s="40" t="s">
        <v>657</v>
      </c>
      <c r="G143" s="40">
        <v>21</v>
      </c>
      <c r="H143" s="40">
        <v>39.5</v>
      </c>
      <c r="I143" s="41">
        <f t="shared" si="3"/>
        <v>60.5</v>
      </c>
    </row>
    <row r="144" spans="2:9" ht="15.75">
      <c r="B144" s="7" t="s">
        <v>772</v>
      </c>
      <c r="C144" s="22" t="s">
        <v>773</v>
      </c>
      <c r="D144" s="8" t="s">
        <v>120</v>
      </c>
      <c r="E144" s="7" t="s">
        <v>774</v>
      </c>
      <c r="F144" s="40" t="s">
        <v>657</v>
      </c>
      <c r="G144" s="40">
        <v>29</v>
      </c>
      <c r="H144" s="40">
        <v>29</v>
      </c>
      <c r="I144" s="41">
        <f t="shared" si="3"/>
        <v>58</v>
      </c>
    </row>
    <row r="145" spans="2:9" ht="15.75">
      <c r="B145" s="7" t="s">
        <v>775</v>
      </c>
      <c r="C145" s="22" t="s">
        <v>776</v>
      </c>
      <c r="D145" s="8" t="s">
        <v>144</v>
      </c>
      <c r="E145" s="7"/>
      <c r="F145" s="45" t="s">
        <v>683</v>
      </c>
      <c r="G145" s="40">
        <v>21</v>
      </c>
      <c r="H145" s="47" t="s">
        <v>777</v>
      </c>
      <c r="I145" s="48" t="s">
        <v>778</v>
      </c>
    </row>
    <row r="146" spans="2:9" ht="15.75">
      <c r="B146" s="7" t="s">
        <v>779</v>
      </c>
      <c r="C146" s="22" t="s">
        <v>450</v>
      </c>
      <c r="D146" s="8" t="s">
        <v>276</v>
      </c>
      <c r="E146" s="7" t="s">
        <v>780</v>
      </c>
      <c r="F146" s="40" t="s">
        <v>657</v>
      </c>
      <c r="G146" s="40">
        <v>24</v>
      </c>
      <c r="H146" s="40">
        <v>26</v>
      </c>
      <c r="I146" s="41">
        <f>SUM(G146:H146)</f>
        <v>50</v>
      </c>
    </row>
    <row r="147" spans="2:9" ht="15.75">
      <c r="B147" s="22" t="s">
        <v>781</v>
      </c>
      <c r="C147" s="22" t="s">
        <v>782</v>
      </c>
      <c r="D147" s="8" t="s">
        <v>168</v>
      </c>
      <c r="E147" s="7" t="s">
        <v>783</v>
      </c>
      <c r="F147" s="40" t="s">
        <v>657</v>
      </c>
      <c r="G147" s="49" t="s">
        <v>292</v>
      </c>
      <c r="H147" s="50" t="s">
        <v>292</v>
      </c>
      <c r="I147" s="48">
        <f>SUM(G147:H147)</f>
        <v>0</v>
      </c>
    </row>
    <row r="148" spans="2:9" ht="15.75">
      <c r="B148" s="12" t="s">
        <v>482</v>
      </c>
      <c r="C148" s="22" t="s">
        <v>174</v>
      </c>
      <c r="D148" s="22" t="s">
        <v>175</v>
      </c>
      <c r="E148" s="7" t="s">
        <v>176</v>
      </c>
      <c r="F148" s="9" t="s">
        <v>483</v>
      </c>
      <c r="G148" s="40">
        <v>38</v>
      </c>
      <c r="H148" s="40">
        <v>60</v>
      </c>
      <c r="I148" s="41">
        <f aca="true" t="shared" si="4" ref="I148:I211">SUM(G148:H148)</f>
        <v>98</v>
      </c>
    </row>
    <row r="149" spans="2:9" ht="15.75">
      <c r="B149" s="8" t="s">
        <v>484</v>
      </c>
      <c r="C149" s="22" t="s">
        <v>105</v>
      </c>
      <c r="D149" s="22" t="s">
        <v>106</v>
      </c>
      <c r="E149" s="7" t="s">
        <v>485</v>
      </c>
      <c r="F149" s="9" t="s">
        <v>483</v>
      </c>
      <c r="G149" s="40">
        <v>38.5</v>
      </c>
      <c r="H149" s="40">
        <v>58.5</v>
      </c>
      <c r="I149" s="41">
        <f t="shared" si="4"/>
        <v>97</v>
      </c>
    </row>
    <row r="150" spans="2:9" ht="15.75">
      <c r="B150" s="8" t="s">
        <v>486</v>
      </c>
      <c r="C150" s="22" t="s">
        <v>487</v>
      </c>
      <c r="D150" s="22" t="s">
        <v>50</v>
      </c>
      <c r="E150" s="7" t="s">
        <v>488</v>
      </c>
      <c r="F150" s="9" t="s">
        <v>483</v>
      </c>
      <c r="G150" s="40">
        <v>40</v>
      </c>
      <c r="H150" s="40">
        <v>56</v>
      </c>
      <c r="I150" s="41">
        <f t="shared" si="4"/>
        <v>96</v>
      </c>
    </row>
    <row r="151" spans="2:9" ht="15.75">
      <c r="B151" s="8" t="s">
        <v>489</v>
      </c>
      <c r="C151" s="22" t="s">
        <v>490</v>
      </c>
      <c r="D151" s="22" t="s">
        <v>22</v>
      </c>
      <c r="E151" s="7" t="s">
        <v>23</v>
      </c>
      <c r="F151" s="9" t="s">
        <v>483</v>
      </c>
      <c r="G151" s="40">
        <v>38</v>
      </c>
      <c r="H151" s="40">
        <v>57</v>
      </c>
      <c r="I151" s="41">
        <f t="shared" si="4"/>
        <v>95</v>
      </c>
    </row>
    <row r="152" spans="2:9" ht="15.75">
      <c r="B152" s="12" t="s">
        <v>491</v>
      </c>
      <c r="C152" s="22" t="s">
        <v>174</v>
      </c>
      <c r="D152" s="22" t="s">
        <v>175</v>
      </c>
      <c r="E152" s="7" t="s">
        <v>176</v>
      </c>
      <c r="F152" s="9" t="s">
        <v>483</v>
      </c>
      <c r="G152" s="40">
        <v>40</v>
      </c>
      <c r="H152" s="40">
        <v>54.5</v>
      </c>
      <c r="I152" s="41">
        <f t="shared" si="4"/>
        <v>94.5</v>
      </c>
    </row>
    <row r="153" spans="2:9" ht="15.75">
      <c r="B153" s="12" t="s">
        <v>492</v>
      </c>
      <c r="C153" s="22" t="s">
        <v>493</v>
      </c>
      <c r="D153" s="22" t="s">
        <v>98</v>
      </c>
      <c r="E153" s="7" t="s">
        <v>114</v>
      </c>
      <c r="F153" s="9" t="s">
        <v>483</v>
      </c>
      <c r="G153" s="40">
        <v>36</v>
      </c>
      <c r="H153" s="40">
        <v>57.5</v>
      </c>
      <c r="I153" s="41">
        <f t="shared" si="4"/>
        <v>93.5</v>
      </c>
    </row>
    <row r="154" spans="2:9" ht="15.75">
      <c r="B154" s="12" t="s">
        <v>494</v>
      </c>
      <c r="C154" s="22" t="s">
        <v>495</v>
      </c>
      <c r="D154" s="22" t="s">
        <v>46</v>
      </c>
      <c r="E154" s="7" t="s">
        <v>496</v>
      </c>
      <c r="F154" s="9" t="s">
        <v>483</v>
      </c>
      <c r="G154" s="40">
        <v>40</v>
      </c>
      <c r="H154" s="40">
        <v>53</v>
      </c>
      <c r="I154" s="41">
        <f t="shared" si="4"/>
        <v>93</v>
      </c>
    </row>
    <row r="155" spans="2:9" ht="15.75">
      <c r="B155" s="12" t="s">
        <v>497</v>
      </c>
      <c r="C155" s="22" t="s">
        <v>463</v>
      </c>
      <c r="D155" s="22" t="s">
        <v>128</v>
      </c>
      <c r="E155" s="7" t="s">
        <v>498</v>
      </c>
      <c r="F155" s="9" t="s">
        <v>483</v>
      </c>
      <c r="G155" s="40">
        <v>37</v>
      </c>
      <c r="H155" s="40">
        <v>55.5</v>
      </c>
      <c r="I155" s="41">
        <f t="shared" si="4"/>
        <v>92.5</v>
      </c>
    </row>
    <row r="156" spans="2:9" ht="15.75">
      <c r="B156" s="12" t="s">
        <v>499</v>
      </c>
      <c r="C156" s="22" t="s">
        <v>500</v>
      </c>
      <c r="D156" s="22" t="s">
        <v>50</v>
      </c>
      <c r="E156" s="7" t="s">
        <v>501</v>
      </c>
      <c r="F156" s="9" t="s">
        <v>483</v>
      </c>
      <c r="G156" s="40">
        <v>35</v>
      </c>
      <c r="H156" s="40">
        <v>57.5</v>
      </c>
      <c r="I156" s="41">
        <f t="shared" si="4"/>
        <v>92.5</v>
      </c>
    </row>
    <row r="157" spans="2:9" ht="15.75">
      <c r="B157" s="12" t="s">
        <v>502</v>
      </c>
      <c r="C157" s="22" t="s">
        <v>340</v>
      </c>
      <c r="D157" s="22" t="s">
        <v>960</v>
      </c>
      <c r="E157" s="7" t="s">
        <v>503</v>
      </c>
      <c r="F157" s="9" t="s">
        <v>483</v>
      </c>
      <c r="G157" s="40">
        <v>33</v>
      </c>
      <c r="H157" s="40">
        <v>59</v>
      </c>
      <c r="I157" s="41">
        <f t="shared" si="4"/>
        <v>92</v>
      </c>
    </row>
    <row r="158" spans="2:9" ht="15.75">
      <c r="B158" s="12" t="s">
        <v>504</v>
      </c>
      <c r="C158" s="22" t="s">
        <v>505</v>
      </c>
      <c r="D158" s="22" t="s">
        <v>22</v>
      </c>
      <c r="E158" s="7" t="s">
        <v>506</v>
      </c>
      <c r="F158" s="9" t="s">
        <v>483</v>
      </c>
      <c r="G158" s="40">
        <v>37</v>
      </c>
      <c r="H158" s="40">
        <v>55</v>
      </c>
      <c r="I158" s="41">
        <f t="shared" si="4"/>
        <v>92</v>
      </c>
    </row>
    <row r="159" spans="2:9" ht="15.75">
      <c r="B159" s="12" t="s">
        <v>507</v>
      </c>
      <c r="C159" s="22" t="s">
        <v>508</v>
      </c>
      <c r="D159" s="22" t="s">
        <v>37</v>
      </c>
      <c r="E159" s="7" t="s">
        <v>509</v>
      </c>
      <c r="F159" s="9" t="s">
        <v>483</v>
      </c>
      <c r="G159" s="40">
        <v>37.5</v>
      </c>
      <c r="H159" s="40">
        <v>54</v>
      </c>
      <c r="I159" s="41">
        <f t="shared" si="4"/>
        <v>91.5</v>
      </c>
    </row>
    <row r="160" spans="2:9" ht="15.75">
      <c r="B160" s="12" t="s">
        <v>510</v>
      </c>
      <c r="C160" s="22" t="s">
        <v>505</v>
      </c>
      <c r="D160" s="22" t="s">
        <v>22</v>
      </c>
      <c r="E160" s="7" t="s">
        <v>511</v>
      </c>
      <c r="F160" s="9" t="s">
        <v>483</v>
      </c>
      <c r="G160" s="40">
        <v>35.5</v>
      </c>
      <c r="H160" s="40">
        <v>55</v>
      </c>
      <c r="I160" s="41">
        <f t="shared" si="4"/>
        <v>90.5</v>
      </c>
    </row>
    <row r="161" spans="2:9" ht="15.75">
      <c r="B161" s="8" t="s">
        <v>512</v>
      </c>
      <c r="C161" s="22" t="s">
        <v>163</v>
      </c>
      <c r="D161" s="22" t="s">
        <v>164</v>
      </c>
      <c r="E161" s="7" t="s">
        <v>513</v>
      </c>
      <c r="F161" s="9" t="s">
        <v>483</v>
      </c>
      <c r="G161" s="40">
        <v>38</v>
      </c>
      <c r="H161" s="40">
        <v>52.5</v>
      </c>
      <c r="I161" s="41">
        <f t="shared" si="4"/>
        <v>90.5</v>
      </c>
    </row>
    <row r="162" spans="2:9" ht="15.75">
      <c r="B162" s="12" t="s">
        <v>514</v>
      </c>
      <c r="C162" s="22" t="s">
        <v>495</v>
      </c>
      <c r="D162" s="22" t="s">
        <v>46</v>
      </c>
      <c r="E162" s="7" t="s">
        <v>376</v>
      </c>
      <c r="F162" s="9" t="s">
        <v>483</v>
      </c>
      <c r="G162" s="40">
        <v>37</v>
      </c>
      <c r="H162" s="40">
        <v>53.5</v>
      </c>
      <c r="I162" s="41">
        <f t="shared" si="4"/>
        <v>90.5</v>
      </c>
    </row>
    <row r="163" spans="2:9" ht="15.75">
      <c r="B163" s="12" t="s">
        <v>515</v>
      </c>
      <c r="C163" s="22" t="s">
        <v>516</v>
      </c>
      <c r="D163" s="22" t="s">
        <v>31</v>
      </c>
      <c r="E163" s="7" t="s">
        <v>217</v>
      </c>
      <c r="F163" s="9" t="s">
        <v>483</v>
      </c>
      <c r="G163" s="40">
        <v>39</v>
      </c>
      <c r="H163" s="40">
        <v>50.5</v>
      </c>
      <c r="I163" s="41">
        <f t="shared" si="4"/>
        <v>89.5</v>
      </c>
    </row>
    <row r="164" spans="2:9" ht="15.75">
      <c r="B164" s="12" t="s">
        <v>517</v>
      </c>
      <c r="C164" s="22" t="s">
        <v>518</v>
      </c>
      <c r="D164" s="22" t="s">
        <v>220</v>
      </c>
      <c r="E164" s="7" t="s">
        <v>238</v>
      </c>
      <c r="F164" s="9" t="s">
        <v>483</v>
      </c>
      <c r="G164" s="40">
        <v>30.5</v>
      </c>
      <c r="H164" s="40">
        <v>59</v>
      </c>
      <c r="I164" s="41">
        <f t="shared" si="4"/>
        <v>89.5</v>
      </c>
    </row>
    <row r="165" spans="2:9" ht="15.75">
      <c r="B165" s="12" t="s">
        <v>519</v>
      </c>
      <c r="C165" s="22" t="s">
        <v>167</v>
      </c>
      <c r="D165" s="22" t="s">
        <v>168</v>
      </c>
      <c r="E165" s="7" t="s">
        <v>520</v>
      </c>
      <c r="F165" s="9" t="s">
        <v>483</v>
      </c>
      <c r="G165" s="40">
        <v>38</v>
      </c>
      <c r="H165" s="40">
        <v>51</v>
      </c>
      <c r="I165" s="41">
        <f t="shared" si="4"/>
        <v>89</v>
      </c>
    </row>
    <row r="166" spans="2:9" ht="15.75">
      <c r="B166" s="8" t="s">
        <v>521</v>
      </c>
      <c r="C166" s="22" t="s">
        <v>522</v>
      </c>
      <c r="D166" s="22" t="s">
        <v>124</v>
      </c>
      <c r="E166" s="7" t="s">
        <v>523</v>
      </c>
      <c r="F166" s="9" t="s">
        <v>483</v>
      </c>
      <c r="G166" s="40">
        <v>34</v>
      </c>
      <c r="H166" s="40">
        <v>55</v>
      </c>
      <c r="I166" s="41">
        <f t="shared" si="4"/>
        <v>89</v>
      </c>
    </row>
    <row r="167" spans="2:9" ht="15.75">
      <c r="B167" s="8" t="s">
        <v>524</v>
      </c>
      <c r="C167" s="22" t="s">
        <v>365</v>
      </c>
      <c r="D167" s="22" t="s">
        <v>268</v>
      </c>
      <c r="E167" s="7" t="s">
        <v>525</v>
      </c>
      <c r="F167" s="9" t="s">
        <v>483</v>
      </c>
      <c r="G167" s="40">
        <v>33.5</v>
      </c>
      <c r="H167" s="40">
        <v>55</v>
      </c>
      <c r="I167" s="41">
        <f t="shared" si="4"/>
        <v>88.5</v>
      </c>
    </row>
    <row r="168" spans="2:9" ht="15.75">
      <c r="B168" s="8" t="s">
        <v>526</v>
      </c>
      <c r="C168" s="22" t="s">
        <v>495</v>
      </c>
      <c r="D168" s="22" t="s">
        <v>46</v>
      </c>
      <c r="E168" s="7" t="s">
        <v>527</v>
      </c>
      <c r="F168" s="9" t="s">
        <v>483</v>
      </c>
      <c r="G168" s="40">
        <v>39</v>
      </c>
      <c r="H168" s="40">
        <v>49</v>
      </c>
      <c r="I168" s="41">
        <f t="shared" si="4"/>
        <v>88</v>
      </c>
    </row>
    <row r="169" spans="2:9" ht="15.75">
      <c r="B169" s="8" t="s">
        <v>528</v>
      </c>
      <c r="C169" s="22" t="s">
        <v>529</v>
      </c>
      <c r="D169" s="22" t="s">
        <v>58</v>
      </c>
      <c r="E169" s="7" t="s">
        <v>530</v>
      </c>
      <c r="F169" s="9" t="s">
        <v>483</v>
      </c>
      <c r="G169" s="40">
        <v>34.5</v>
      </c>
      <c r="H169" s="40">
        <v>53</v>
      </c>
      <c r="I169" s="41">
        <f t="shared" si="4"/>
        <v>87.5</v>
      </c>
    </row>
    <row r="170" spans="2:9" ht="31.5">
      <c r="B170" s="12" t="s">
        <v>531</v>
      </c>
      <c r="C170" s="22" t="s">
        <v>532</v>
      </c>
      <c r="D170" s="22" t="s">
        <v>70</v>
      </c>
      <c r="E170" s="7" t="s">
        <v>533</v>
      </c>
      <c r="F170" s="9" t="s">
        <v>483</v>
      </c>
      <c r="G170" s="40">
        <v>35</v>
      </c>
      <c r="H170" s="40">
        <v>52.5</v>
      </c>
      <c r="I170" s="41">
        <f t="shared" si="4"/>
        <v>87.5</v>
      </c>
    </row>
    <row r="171" spans="2:9" ht="15.75">
      <c r="B171" s="12" t="s">
        <v>534</v>
      </c>
      <c r="C171" s="22" t="s">
        <v>101</v>
      </c>
      <c r="D171" s="22" t="s">
        <v>102</v>
      </c>
      <c r="E171" s="7" t="s">
        <v>103</v>
      </c>
      <c r="F171" s="9" t="s">
        <v>483</v>
      </c>
      <c r="G171" s="40">
        <v>31</v>
      </c>
      <c r="H171" s="40">
        <v>56.5</v>
      </c>
      <c r="I171" s="41">
        <f t="shared" si="4"/>
        <v>87.5</v>
      </c>
    </row>
    <row r="172" spans="2:9" ht="15.75">
      <c r="B172" s="8" t="s">
        <v>535</v>
      </c>
      <c r="C172" s="22" t="s">
        <v>495</v>
      </c>
      <c r="D172" s="22" t="s">
        <v>46</v>
      </c>
      <c r="E172" s="7" t="s">
        <v>527</v>
      </c>
      <c r="F172" s="9" t="s">
        <v>483</v>
      </c>
      <c r="G172" s="40">
        <v>39.5</v>
      </c>
      <c r="H172" s="40">
        <v>47.5</v>
      </c>
      <c r="I172" s="41">
        <f t="shared" si="4"/>
        <v>87</v>
      </c>
    </row>
    <row r="173" spans="2:9" ht="15.75">
      <c r="B173" s="12" t="s">
        <v>536</v>
      </c>
      <c r="C173" s="22" t="s">
        <v>537</v>
      </c>
      <c r="D173" s="22" t="s">
        <v>164</v>
      </c>
      <c r="E173" s="7" t="s">
        <v>538</v>
      </c>
      <c r="F173" s="9" t="s">
        <v>483</v>
      </c>
      <c r="G173" s="40">
        <v>37</v>
      </c>
      <c r="H173" s="40">
        <v>50</v>
      </c>
      <c r="I173" s="41">
        <f t="shared" si="4"/>
        <v>87</v>
      </c>
    </row>
    <row r="174" spans="2:9" ht="15.75">
      <c r="B174" s="12" t="s">
        <v>539</v>
      </c>
      <c r="C174" s="22" t="s">
        <v>540</v>
      </c>
      <c r="D174" s="22" t="s">
        <v>276</v>
      </c>
      <c r="E174" s="7" t="s">
        <v>541</v>
      </c>
      <c r="F174" s="9" t="s">
        <v>483</v>
      </c>
      <c r="G174" s="40">
        <v>28</v>
      </c>
      <c r="H174" s="40">
        <v>59</v>
      </c>
      <c r="I174" s="41">
        <f t="shared" si="4"/>
        <v>87</v>
      </c>
    </row>
    <row r="175" spans="2:9" ht="15.75">
      <c r="B175" s="12" t="s">
        <v>542</v>
      </c>
      <c r="C175" s="22" t="s">
        <v>463</v>
      </c>
      <c r="D175" s="22" t="s">
        <v>128</v>
      </c>
      <c r="E175" s="7" t="s">
        <v>543</v>
      </c>
      <c r="F175" s="9" t="s">
        <v>483</v>
      </c>
      <c r="G175" s="40">
        <v>34</v>
      </c>
      <c r="H175" s="40">
        <v>52.5</v>
      </c>
      <c r="I175" s="41">
        <f t="shared" si="4"/>
        <v>86.5</v>
      </c>
    </row>
    <row r="176" spans="2:9" ht="15.75">
      <c r="B176" s="12" t="s">
        <v>544</v>
      </c>
      <c r="C176" s="22" t="s">
        <v>545</v>
      </c>
      <c r="D176" s="22" t="s">
        <v>66</v>
      </c>
      <c r="E176" s="7" t="s">
        <v>546</v>
      </c>
      <c r="F176" s="9" t="s">
        <v>483</v>
      </c>
      <c r="G176" s="40">
        <v>36</v>
      </c>
      <c r="H176" s="40">
        <v>50.5</v>
      </c>
      <c r="I176" s="41">
        <f t="shared" si="4"/>
        <v>86.5</v>
      </c>
    </row>
    <row r="177" spans="2:9" ht="15.75">
      <c r="B177" s="12" t="s">
        <v>547</v>
      </c>
      <c r="C177" s="22" t="s">
        <v>548</v>
      </c>
      <c r="D177" s="22" t="s">
        <v>140</v>
      </c>
      <c r="E177" s="7" t="s">
        <v>549</v>
      </c>
      <c r="F177" s="9" t="s">
        <v>483</v>
      </c>
      <c r="G177" s="40">
        <v>34</v>
      </c>
      <c r="H177" s="40">
        <v>52</v>
      </c>
      <c r="I177" s="41">
        <f t="shared" si="4"/>
        <v>86</v>
      </c>
    </row>
    <row r="178" spans="2:9" ht="15.75">
      <c r="B178" s="12" t="s">
        <v>550</v>
      </c>
      <c r="C178" s="22" t="s">
        <v>69</v>
      </c>
      <c r="D178" s="22" t="s">
        <v>70</v>
      </c>
      <c r="E178" s="7" t="s">
        <v>71</v>
      </c>
      <c r="F178" s="9" t="s">
        <v>483</v>
      </c>
      <c r="G178" s="40">
        <v>37</v>
      </c>
      <c r="H178" s="40">
        <v>49</v>
      </c>
      <c r="I178" s="41">
        <f t="shared" si="4"/>
        <v>86</v>
      </c>
    </row>
    <row r="179" spans="2:9" ht="15.75">
      <c r="B179" s="12" t="s">
        <v>551</v>
      </c>
      <c r="C179" s="22" t="s">
        <v>325</v>
      </c>
      <c r="D179" s="22" t="s">
        <v>54</v>
      </c>
      <c r="E179" s="7" t="s">
        <v>552</v>
      </c>
      <c r="F179" s="9" t="s">
        <v>483</v>
      </c>
      <c r="G179" s="40">
        <v>31</v>
      </c>
      <c r="H179" s="40">
        <v>55</v>
      </c>
      <c r="I179" s="41">
        <f t="shared" si="4"/>
        <v>86</v>
      </c>
    </row>
    <row r="180" spans="2:9" ht="15.75">
      <c r="B180" s="12" t="s">
        <v>553</v>
      </c>
      <c r="C180" s="22" t="s">
        <v>53</v>
      </c>
      <c r="D180" s="22" t="s">
        <v>54</v>
      </c>
      <c r="E180" s="7" t="s">
        <v>554</v>
      </c>
      <c r="F180" s="9" t="s">
        <v>483</v>
      </c>
      <c r="G180" s="40">
        <v>37</v>
      </c>
      <c r="H180" s="40">
        <v>47.5</v>
      </c>
      <c r="I180" s="41">
        <f t="shared" si="4"/>
        <v>84.5</v>
      </c>
    </row>
    <row r="181" spans="2:9" ht="15.75">
      <c r="B181" s="8" t="s">
        <v>555</v>
      </c>
      <c r="C181" s="22" t="s">
        <v>223</v>
      </c>
      <c r="D181" s="22" t="s">
        <v>224</v>
      </c>
      <c r="E181" s="7" t="s">
        <v>556</v>
      </c>
      <c r="F181" s="9" t="s">
        <v>483</v>
      </c>
      <c r="G181" s="40">
        <v>38.5</v>
      </c>
      <c r="H181" s="40">
        <v>45.5</v>
      </c>
      <c r="I181" s="41">
        <f t="shared" si="4"/>
        <v>84</v>
      </c>
    </row>
    <row r="182" spans="2:9" ht="15.75">
      <c r="B182" s="12" t="s">
        <v>557</v>
      </c>
      <c r="C182" s="22" t="s">
        <v>558</v>
      </c>
      <c r="D182" s="22" t="s">
        <v>31</v>
      </c>
      <c r="E182" s="7" t="s">
        <v>559</v>
      </c>
      <c r="F182" s="9" t="s">
        <v>483</v>
      </c>
      <c r="G182" s="40">
        <v>34.5</v>
      </c>
      <c r="H182" s="40">
        <v>48.5</v>
      </c>
      <c r="I182" s="41">
        <f t="shared" si="4"/>
        <v>83</v>
      </c>
    </row>
    <row r="183" spans="2:9" ht="15.75">
      <c r="B183" s="12" t="s">
        <v>560</v>
      </c>
      <c r="C183" s="22" t="s">
        <v>561</v>
      </c>
      <c r="D183" s="22" t="s">
        <v>185</v>
      </c>
      <c r="E183" s="7" t="s">
        <v>562</v>
      </c>
      <c r="F183" s="9" t="s">
        <v>483</v>
      </c>
      <c r="G183" s="40">
        <v>31</v>
      </c>
      <c r="H183" s="40">
        <v>51.5</v>
      </c>
      <c r="I183" s="41">
        <f t="shared" si="4"/>
        <v>82.5</v>
      </c>
    </row>
    <row r="184" spans="2:9" ht="15.75">
      <c r="B184" s="12" t="s">
        <v>563</v>
      </c>
      <c r="C184" s="22" t="s">
        <v>564</v>
      </c>
      <c r="D184" s="22" t="s">
        <v>42</v>
      </c>
      <c r="E184" s="7" t="s">
        <v>565</v>
      </c>
      <c r="F184" s="9" t="s">
        <v>483</v>
      </c>
      <c r="G184" s="40">
        <v>38</v>
      </c>
      <c r="H184" s="40">
        <v>44</v>
      </c>
      <c r="I184" s="41">
        <f t="shared" si="4"/>
        <v>82</v>
      </c>
    </row>
    <row r="185" spans="2:9" ht="15.75">
      <c r="B185" s="8" t="s">
        <v>566</v>
      </c>
      <c r="C185" s="22" t="s">
        <v>567</v>
      </c>
      <c r="D185" s="22" t="s">
        <v>98</v>
      </c>
      <c r="E185" s="7"/>
      <c r="F185" s="9" t="s">
        <v>483</v>
      </c>
      <c r="G185" s="40">
        <v>35</v>
      </c>
      <c r="H185" s="40">
        <v>47</v>
      </c>
      <c r="I185" s="41">
        <f t="shared" si="4"/>
        <v>82</v>
      </c>
    </row>
    <row r="186" spans="2:9" ht="15.75">
      <c r="B186" s="12" t="s">
        <v>568</v>
      </c>
      <c r="C186" s="22" t="s">
        <v>567</v>
      </c>
      <c r="D186" s="22" t="s">
        <v>98</v>
      </c>
      <c r="E186" s="7" t="s">
        <v>569</v>
      </c>
      <c r="F186" s="9" t="s">
        <v>483</v>
      </c>
      <c r="G186" s="40">
        <v>36</v>
      </c>
      <c r="H186" s="40">
        <v>45.5</v>
      </c>
      <c r="I186" s="41">
        <f t="shared" si="4"/>
        <v>81.5</v>
      </c>
    </row>
    <row r="187" spans="2:9" ht="15.75">
      <c r="B187" s="12" t="s">
        <v>570</v>
      </c>
      <c r="C187" s="22" t="s">
        <v>466</v>
      </c>
      <c r="D187" s="22" t="s">
        <v>231</v>
      </c>
      <c r="E187" s="7" t="s">
        <v>571</v>
      </c>
      <c r="F187" s="9" t="s">
        <v>483</v>
      </c>
      <c r="G187" s="40">
        <v>34</v>
      </c>
      <c r="H187" s="40">
        <v>47</v>
      </c>
      <c r="I187" s="41">
        <f t="shared" si="4"/>
        <v>81</v>
      </c>
    </row>
    <row r="188" spans="2:9" ht="15.75">
      <c r="B188" s="12" t="s">
        <v>572</v>
      </c>
      <c r="C188" s="22" t="s">
        <v>573</v>
      </c>
      <c r="D188" s="22" t="s">
        <v>78</v>
      </c>
      <c r="E188" s="7" t="s">
        <v>79</v>
      </c>
      <c r="F188" s="9" t="s">
        <v>483</v>
      </c>
      <c r="G188" s="40">
        <v>39</v>
      </c>
      <c r="H188" s="40">
        <v>41.5</v>
      </c>
      <c r="I188" s="41">
        <f t="shared" si="4"/>
        <v>80.5</v>
      </c>
    </row>
    <row r="189" spans="2:9" ht="15.75">
      <c r="B189" s="8" t="s">
        <v>574</v>
      </c>
      <c r="C189" s="22" t="s">
        <v>575</v>
      </c>
      <c r="D189" s="22" t="s">
        <v>98</v>
      </c>
      <c r="E189" s="7" t="s">
        <v>576</v>
      </c>
      <c r="F189" s="9" t="s">
        <v>483</v>
      </c>
      <c r="G189" s="40">
        <v>37</v>
      </c>
      <c r="H189" s="40">
        <v>43</v>
      </c>
      <c r="I189" s="41">
        <f t="shared" si="4"/>
        <v>80</v>
      </c>
    </row>
    <row r="190" spans="2:9" ht="15.75">
      <c r="B190" s="12" t="s">
        <v>577</v>
      </c>
      <c r="C190" s="22" t="s">
        <v>463</v>
      </c>
      <c r="D190" s="22" t="s">
        <v>128</v>
      </c>
      <c r="E190" s="7" t="s">
        <v>578</v>
      </c>
      <c r="F190" s="9" t="s">
        <v>483</v>
      </c>
      <c r="G190" s="40">
        <v>34</v>
      </c>
      <c r="H190" s="40">
        <v>45.5</v>
      </c>
      <c r="I190" s="41">
        <f t="shared" si="4"/>
        <v>79.5</v>
      </c>
    </row>
    <row r="191" spans="2:9" ht="15.75">
      <c r="B191" s="12" t="s">
        <v>579</v>
      </c>
      <c r="C191" s="22" t="s">
        <v>332</v>
      </c>
      <c r="D191" s="22" t="s">
        <v>42</v>
      </c>
      <c r="E191" s="7" t="s">
        <v>333</v>
      </c>
      <c r="F191" s="9" t="s">
        <v>483</v>
      </c>
      <c r="G191" s="40">
        <v>38.5</v>
      </c>
      <c r="H191" s="40">
        <v>40</v>
      </c>
      <c r="I191" s="41">
        <f t="shared" si="4"/>
        <v>78.5</v>
      </c>
    </row>
    <row r="192" spans="2:9" ht="15.75">
      <c r="B192" s="12" t="s">
        <v>580</v>
      </c>
      <c r="C192" s="22" t="s">
        <v>581</v>
      </c>
      <c r="D192" s="22" t="s">
        <v>136</v>
      </c>
      <c r="E192" s="7" t="s">
        <v>582</v>
      </c>
      <c r="F192" s="9" t="s">
        <v>483</v>
      </c>
      <c r="G192" s="40">
        <v>26</v>
      </c>
      <c r="H192" s="40">
        <v>52</v>
      </c>
      <c r="I192" s="41">
        <f t="shared" si="4"/>
        <v>78</v>
      </c>
    </row>
    <row r="193" spans="2:9" ht="15.75">
      <c r="B193" s="8" t="s">
        <v>583</v>
      </c>
      <c r="C193" s="22" t="s">
        <v>584</v>
      </c>
      <c r="D193" s="22" t="s">
        <v>290</v>
      </c>
      <c r="E193" s="7" t="s">
        <v>585</v>
      </c>
      <c r="F193" s="9" t="s">
        <v>483</v>
      </c>
      <c r="G193" s="9">
        <v>30</v>
      </c>
      <c r="H193" s="9">
        <v>47</v>
      </c>
      <c r="I193" s="41">
        <f t="shared" si="4"/>
        <v>77</v>
      </c>
    </row>
    <row r="194" spans="2:9" ht="15.75">
      <c r="B194" s="12" t="s">
        <v>586</v>
      </c>
      <c r="C194" s="22" t="s">
        <v>587</v>
      </c>
      <c r="D194" s="22" t="s">
        <v>268</v>
      </c>
      <c r="E194" s="7" t="s">
        <v>588</v>
      </c>
      <c r="F194" s="9" t="s">
        <v>483</v>
      </c>
      <c r="G194" s="40">
        <v>24.5</v>
      </c>
      <c r="H194" s="40">
        <v>52</v>
      </c>
      <c r="I194" s="41">
        <f t="shared" si="4"/>
        <v>76.5</v>
      </c>
    </row>
    <row r="195" spans="2:9" ht="15.75">
      <c r="B195" s="8" t="s">
        <v>589</v>
      </c>
      <c r="C195" s="22" t="s">
        <v>590</v>
      </c>
      <c r="D195" s="22" t="s">
        <v>62</v>
      </c>
      <c r="E195" s="7" t="s">
        <v>591</v>
      </c>
      <c r="F195" s="9" t="s">
        <v>483</v>
      </c>
      <c r="G195" s="40">
        <v>36</v>
      </c>
      <c r="H195" s="40">
        <v>40</v>
      </c>
      <c r="I195" s="41">
        <f t="shared" si="4"/>
        <v>76</v>
      </c>
    </row>
    <row r="196" spans="2:9" ht="15.75">
      <c r="B196" s="8" t="s">
        <v>592</v>
      </c>
      <c r="C196" s="22" t="s">
        <v>593</v>
      </c>
      <c r="D196" s="22" t="s">
        <v>220</v>
      </c>
      <c r="E196" s="7"/>
      <c r="F196" s="9" t="s">
        <v>483</v>
      </c>
      <c r="G196" s="40">
        <v>30</v>
      </c>
      <c r="H196" s="40">
        <v>46</v>
      </c>
      <c r="I196" s="41">
        <f t="shared" si="4"/>
        <v>76</v>
      </c>
    </row>
    <row r="197" spans="2:9" ht="15.75">
      <c r="B197" s="12" t="s">
        <v>594</v>
      </c>
      <c r="C197" s="22" t="s">
        <v>460</v>
      </c>
      <c r="D197" s="22" t="s">
        <v>120</v>
      </c>
      <c r="E197" s="7" t="s">
        <v>595</v>
      </c>
      <c r="F197" s="9" t="s">
        <v>483</v>
      </c>
      <c r="G197" s="40">
        <v>28</v>
      </c>
      <c r="H197" s="40">
        <v>48</v>
      </c>
      <c r="I197" s="41">
        <f t="shared" si="4"/>
        <v>76</v>
      </c>
    </row>
    <row r="198" spans="2:9" ht="15.75">
      <c r="B198" s="12" t="s">
        <v>596</v>
      </c>
      <c r="C198" s="22" t="s">
        <v>597</v>
      </c>
      <c r="D198" s="22" t="s">
        <v>62</v>
      </c>
      <c r="E198" s="7" t="s">
        <v>598</v>
      </c>
      <c r="F198" s="9" t="s">
        <v>483</v>
      </c>
      <c r="G198" s="40">
        <v>33</v>
      </c>
      <c r="H198" s="40">
        <v>42.5</v>
      </c>
      <c r="I198" s="41">
        <f t="shared" si="4"/>
        <v>75.5</v>
      </c>
    </row>
    <row r="199" spans="2:9" ht="15.75">
      <c r="B199" s="8" t="s">
        <v>599</v>
      </c>
      <c r="C199" s="22" t="s">
        <v>600</v>
      </c>
      <c r="D199" s="22" t="s">
        <v>98</v>
      </c>
      <c r="E199" s="7" t="s">
        <v>601</v>
      </c>
      <c r="F199" s="9" t="s">
        <v>483</v>
      </c>
      <c r="G199" s="40">
        <v>34</v>
      </c>
      <c r="H199" s="40">
        <v>41.5</v>
      </c>
      <c r="I199" s="41">
        <f t="shared" si="4"/>
        <v>75.5</v>
      </c>
    </row>
    <row r="200" spans="2:9" ht="15.75">
      <c r="B200" s="8" t="s">
        <v>602</v>
      </c>
      <c r="C200" s="22" t="s">
        <v>378</v>
      </c>
      <c r="D200" s="22" t="s">
        <v>603</v>
      </c>
      <c r="E200" s="7" t="s">
        <v>380</v>
      </c>
      <c r="F200" s="9" t="s">
        <v>483</v>
      </c>
      <c r="G200" s="40">
        <v>31</v>
      </c>
      <c r="H200" s="40">
        <v>44.5</v>
      </c>
      <c r="I200" s="41">
        <f t="shared" si="4"/>
        <v>75.5</v>
      </c>
    </row>
    <row r="201" spans="2:9" ht="15.75">
      <c r="B201" s="8" t="s">
        <v>604</v>
      </c>
      <c r="C201" s="22" t="s">
        <v>605</v>
      </c>
      <c r="D201" s="22" t="s">
        <v>144</v>
      </c>
      <c r="E201" s="7"/>
      <c r="F201" s="9" t="s">
        <v>483</v>
      </c>
      <c r="G201" s="40">
        <v>29.5</v>
      </c>
      <c r="H201" s="40">
        <v>44.5</v>
      </c>
      <c r="I201" s="41">
        <f t="shared" si="4"/>
        <v>74</v>
      </c>
    </row>
    <row r="202" spans="2:9" ht="15.75">
      <c r="B202" s="8" t="s">
        <v>606</v>
      </c>
      <c r="C202" s="22" t="s">
        <v>607</v>
      </c>
      <c r="D202" s="22" t="s">
        <v>206</v>
      </c>
      <c r="E202" s="7" t="s">
        <v>608</v>
      </c>
      <c r="F202" s="9" t="s">
        <v>483</v>
      </c>
      <c r="G202" s="40">
        <v>30</v>
      </c>
      <c r="H202" s="40">
        <v>43.5</v>
      </c>
      <c r="I202" s="41">
        <f t="shared" si="4"/>
        <v>73.5</v>
      </c>
    </row>
    <row r="203" spans="2:9" ht="15.75">
      <c r="B203" s="8" t="s">
        <v>609</v>
      </c>
      <c r="C203" s="22" t="s">
        <v>241</v>
      </c>
      <c r="D203" s="22" t="s">
        <v>102</v>
      </c>
      <c r="E203" s="7" t="s">
        <v>242</v>
      </c>
      <c r="F203" s="9" t="s">
        <v>483</v>
      </c>
      <c r="G203" s="40">
        <v>30</v>
      </c>
      <c r="H203" s="40">
        <v>41</v>
      </c>
      <c r="I203" s="41">
        <f t="shared" si="4"/>
        <v>71</v>
      </c>
    </row>
    <row r="204" spans="2:9" ht="15.75">
      <c r="B204" s="12" t="s">
        <v>610</v>
      </c>
      <c r="C204" s="22" t="s">
        <v>174</v>
      </c>
      <c r="D204" s="22" t="s">
        <v>175</v>
      </c>
      <c r="E204" s="7" t="s">
        <v>611</v>
      </c>
      <c r="F204" s="9" t="s">
        <v>483</v>
      </c>
      <c r="G204" s="40">
        <v>37</v>
      </c>
      <c r="H204" s="40">
        <v>33</v>
      </c>
      <c r="I204" s="41">
        <f t="shared" si="4"/>
        <v>70</v>
      </c>
    </row>
    <row r="205" spans="2:9" ht="15.75">
      <c r="B205" s="12" t="s">
        <v>612</v>
      </c>
      <c r="C205" s="22" t="s">
        <v>365</v>
      </c>
      <c r="D205" s="22" t="s">
        <v>268</v>
      </c>
      <c r="E205" s="7" t="s">
        <v>613</v>
      </c>
      <c r="F205" s="9" t="s">
        <v>483</v>
      </c>
      <c r="G205" s="40">
        <v>23</v>
      </c>
      <c r="H205" s="40">
        <v>46.5</v>
      </c>
      <c r="I205" s="41">
        <f t="shared" si="4"/>
        <v>69.5</v>
      </c>
    </row>
    <row r="206" spans="2:9" ht="15.75">
      <c r="B206" s="12" t="s">
        <v>614</v>
      </c>
      <c r="C206" s="22" t="s">
        <v>615</v>
      </c>
      <c r="D206" s="22" t="s">
        <v>189</v>
      </c>
      <c r="E206" s="7" t="s">
        <v>616</v>
      </c>
      <c r="F206" s="9" t="s">
        <v>483</v>
      </c>
      <c r="G206" s="40">
        <v>26.5</v>
      </c>
      <c r="H206" s="40">
        <v>43</v>
      </c>
      <c r="I206" s="41">
        <f t="shared" si="4"/>
        <v>69.5</v>
      </c>
    </row>
    <row r="207" spans="2:9" ht="15.75">
      <c r="B207" s="12" t="s">
        <v>617</v>
      </c>
      <c r="C207" s="22" t="s">
        <v>587</v>
      </c>
      <c r="D207" s="22" t="s">
        <v>268</v>
      </c>
      <c r="E207" s="7" t="s">
        <v>588</v>
      </c>
      <c r="F207" s="9" t="s">
        <v>483</v>
      </c>
      <c r="G207" s="40">
        <v>26.5</v>
      </c>
      <c r="H207" s="40">
        <v>40.5</v>
      </c>
      <c r="I207" s="41">
        <f t="shared" si="4"/>
        <v>67</v>
      </c>
    </row>
    <row r="208" spans="2:9" ht="15.75">
      <c r="B208" s="12" t="s">
        <v>618</v>
      </c>
      <c r="C208" s="22" t="s">
        <v>619</v>
      </c>
      <c r="D208" s="22" t="s">
        <v>199</v>
      </c>
      <c r="E208" s="7" t="s">
        <v>620</v>
      </c>
      <c r="F208" s="9" t="s">
        <v>483</v>
      </c>
      <c r="G208" s="40">
        <v>33</v>
      </c>
      <c r="H208" s="40">
        <v>33.5</v>
      </c>
      <c r="I208" s="41">
        <f t="shared" si="4"/>
        <v>66.5</v>
      </c>
    </row>
    <row r="209" spans="2:9" ht="15.75">
      <c r="B209" s="12" t="s">
        <v>621</v>
      </c>
      <c r="C209" s="22" t="s">
        <v>153</v>
      </c>
      <c r="D209" s="22" t="s">
        <v>154</v>
      </c>
      <c r="E209" s="7" t="s">
        <v>622</v>
      </c>
      <c r="F209" s="9" t="s">
        <v>483</v>
      </c>
      <c r="G209" s="40">
        <v>36</v>
      </c>
      <c r="H209" s="40">
        <v>30</v>
      </c>
      <c r="I209" s="41">
        <f t="shared" si="4"/>
        <v>66</v>
      </c>
    </row>
    <row r="210" spans="2:9" ht="15.75">
      <c r="B210" s="8" t="s">
        <v>623</v>
      </c>
      <c r="C210" s="22" t="s">
        <v>94</v>
      </c>
      <c r="D210" s="22" t="s">
        <v>70</v>
      </c>
      <c r="E210" s="7" t="s">
        <v>624</v>
      </c>
      <c r="F210" s="9" t="s">
        <v>483</v>
      </c>
      <c r="G210" s="40">
        <v>38</v>
      </c>
      <c r="H210" s="40">
        <v>28</v>
      </c>
      <c r="I210" s="41">
        <f t="shared" si="4"/>
        <v>66</v>
      </c>
    </row>
    <row r="211" spans="2:9" ht="15.75">
      <c r="B211" s="12" t="s">
        <v>625</v>
      </c>
      <c r="C211" s="22" t="s">
        <v>626</v>
      </c>
      <c r="D211" s="22" t="s">
        <v>82</v>
      </c>
      <c r="E211" s="7" t="s">
        <v>627</v>
      </c>
      <c r="F211" s="9" t="s">
        <v>483</v>
      </c>
      <c r="G211" s="40">
        <v>35.5</v>
      </c>
      <c r="H211" s="40">
        <v>29.5</v>
      </c>
      <c r="I211" s="41">
        <f t="shared" si="4"/>
        <v>65</v>
      </c>
    </row>
    <row r="212" spans="2:9" ht="15.75">
      <c r="B212" s="12" t="s">
        <v>628</v>
      </c>
      <c r="C212" s="22" t="s">
        <v>629</v>
      </c>
      <c r="D212" s="22" t="s">
        <v>220</v>
      </c>
      <c r="E212" s="7" t="s">
        <v>630</v>
      </c>
      <c r="F212" s="9" t="s">
        <v>483</v>
      </c>
      <c r="G212" s="40">
        <v>30</v>
      </c>
      <c r="H212" s="40">
        <v>33</v>
      </c>
      <c r="I212" s="41">
        <f aca="true" t="shared" si="5" ref="I212:I275">SUM(G212:H212)</f>
        <v>63</v>
      </c>
    </row>
    <row r="213" spans="2:9" ht="15.75">
      <c r="B213" s="12" t="s">
        <v>631</v>
      </c>
      <c r="C213" s="22" t="s">
        <v>632</v>
      </c>
      <c r="D213" s="22" t="s">
        <v>27</v>
      </c>
      <c r="E213" s="7" t="s">
        <v>633</v>
      </c>
      <c r="F213" s="9" t="s">
        <v>483</v>
      </c>
      <c r="G213" s="40">
        <v>26</v>
      </c>
      <c r="H213" s="40">
        <v>35</v>
      </c>
      <c r="I213" s="41">
        <f t="shared" si="5"/>
        <v>61</v>
      </c>
    </row>
    <row r="214" spans="2:9" ht="15.75">
      <c r="B214" s="12" t="s">
        <v>634</v>
      </c>
      <c r="C214" s="22" t="s">
        <v>285</v>
      </c>
      <c r="D214" s="22" t="s">
        <v>286</v>
      </c>
      <c r="E214" s="7" t="s">
        <v>635</v>
      </c>
      <c r="F214" s="9" t="s">
        <v>483</v>
      </c>
      <c r="G214" s="40">
        <v>35</v>
      </c>
      <c r="H214" s="40">
        <v>24.5</v>
      </c>
      <c r="I214" s="41">
        <f t="shared" si="5"/>
        <v>59.5</v>
      </c>
    </row>
    <row r="215" spans="2:9" ht="15.75">
      <c r="B215" s="12" t="s">
        <v>636</v>
      </c>
      <c r="C215" s="22" t="s">
        <v>637</v>
      </c>
      <c r="D215" s="22" t="s">
        <v>154</v>
      </c>
      <c r="E215" s="7" t="s">
        <v>638</v>
      </c>
      <c r="F215" s="9" t="s">
        <v>483</v>
      </c>
      <c r="G215" s="40">
        <v>27</v>
      </c>
      <c r="H215" s="40">
        <v>32</v>
      </c>
      <c r="I215" s="41">
        <f t="shared" si="5"/>
        <v>59</v>
      </c>
    </row>
    <row r="216" spans="2:9" ht="15.75">
      <c r="B216" s="12" t="s">
        <v>639</v>
      </c>
      <c r="C216" s="22" t="s">
        <v>223</v>
      </c>
      <c r="D216" s="22" t="s">
        <v>224</v>
      </c>
      <c r="E216" s="7" t="s">
        <v>556</v>
      </c>
      <c r="F216" s="9" t="s">
        <v>483</v>
      </c>
      <c r="G216" s="40">
        <v>33.5</v>
      </c>
      <c r="H216" s="40">
        <v>25.5</v>
      </c>
      <c r="I216" s="41">
        <f t="shared" si="5"/>
        <v>59</v>
      </c>
    </row>
    <row r="217" spans="2:9" ht="15.75">
      <c r="B217" s="12" t="s">
        <v>640</v>
      </c>
      <c r="C217" s="22" t="s">
        <v>246</v>
      </c>
      <c r="D217" s="22" t="s">
        <v>110</v>
      </c>
      <c r="E217" s="7" t="s">
        <v>641</v>
      </c>
      <c r="F217" s="9" t="s">
        <v>483</v>
      </c>
      <c r="G217" s="40">
        <v>33.5</v>
      </c>
      <c r="H217" s="40">
        <v>24.5</v>
      </c>
      <c r="I217" s="41">
        <f t="shared" si="5"/>
        <v>58</v>
      </c>
    </row>
    <row r="218" spans="2:9" ht="15.75">
      <c r="B218" s="12" t="s">
        <v>642</v>
      </c>
      <c r="C218" s="22" t="s">
        <v>643</v>
      </c>
      <c r="D218" s="22" t="s">
        <v>136</v>
      </c>
      <c r="E218" s="7" t="s">
        <v>644</v>
      </c>
      <c r="F218" s="9" t="s">
        <v>483</v>
      </c>
      <c r="G218" s="40">
        <v>24</v>
      </c>
      <c r="H218" s="40">
        <v>33.5</v>
      </c>
      <c r="I218" s="41">
        <f t="shared" si="5"/>
        <v>57.5</v>
      </c>
    </row>
    <row r="219" spans="2:9" ht="15.75">
      <c r="B219" s="12" t="s">
        <v>645</v>
      </c>
      <c r="C219" s="22" t="s">
        <v>646</v>
      </c>
      <c r="D219" s="22" t="s">
        <v>16</v>
      </c>
      <c r="E219" s="7" t="s">
        <v>647</v>
      </c>
      <c r="F219" s="9" t="s">
        <v>483</v>
      </c>
      <c r="G219" s="40">
        <v>22.5</v>
      </c>
      <c r="H219" s="40">
        <v>34.5</v>
      </c>
      <c r="I219" s="41">
        <f t="shared" si="5"/>
        <v>57</v>
      </c>
    </row>
    <row r="220" spans="2:9" ht="15.75">
      <c r="B220" s="12" t="s">
        <v>648</v>
      </c>
      <c r="C220" s="22" t="s">
        <v>649</v>
      </c>
      <c r="D220" s="22" t="s">
        <v>124</v>
      </c>
      <c r="E220" s="7" t="s">
        <v>650</v>
      </c>
      <c r="F220" s="9" t="s">
        <v>483</v>
      </c>
      <c r="G220" s="40">
        <v>25</v>
      </c>
      <c r="H220" s="40">
        <v>32</v>
      </c>
      <c r="I220" s="41">
        <f t="shared" si="5"/>
        <v>57</v>
      </c>
    </row>
    <row r="221" spans="2:9" ht="15.75">
      <c r="B221" s="8" t="s">
        <v>651</v>
      </c>
      <c r="C221" s="22" t="s">
        <v>81</v>
      </c>
      <c r="D221" s="22" t="s">
        <v>82</v>
      </c>
      <c r="E221" s="7" t="s">
        <v>627</v>
      </c>
      <c r="F221" s="9" t="s">
        <v>483</v>
      </c>
      <c r="G221" s="40">
        <v>33</v>
      </c>
      <c r="H221" s="40">
        <v>18</v>
      </c>
      <c r="I221" s="41">
        <f t="shared" si="5"/>
        <v>51</v>
      </c>
    </row>
    <row r="222" spans="2:9" ht="15.75">
      <c r="B222" s="7" t="s">
        <v>295</v>
      </c>
      <c r="C222" s="8" t="s">
        <v>296</v>
      </c>
      <c r="D222" s="8" t="s">
        <v>70</v>
      </c>
      <c r="E222" s="7" t="s">
        <v>297</v>
      </c>
      <c r="F222" s="9" t="s">
        <v>298</v>
      </c>
      <c r="G222" s="17">
        <v>39.5</v>
      </c>
      <c r="H222" s="18">
        <v>60</v>
      </c>
      <c r="I222" s="19">
        <f t="shared" si="5"/>
        <v>99.5</v>
      </c>
    </row>
    <row r="223" spans="2:9" ht="15.75">
      <c r="B223" s="22" t="s">
        <v>300</v>
      </c>
      <c r="C223" s="8" t="s">
        <v>301</v>
      </c>
      <c r="D223" s="8" t="s">
        <v>70</v>
      </c>
      <c r="E223" s="7" t="s">
        <v>302</v>
      </c>
      <c r="F223" s="9" t="s">
        <v>298</v>
      </c>
      <c r="G223" s="17">
        <v>40</v>
      </c>
      <c r="H223" s="18">
        <v>55.5</v>
      </c>
      <c r="I223" s="19">
        <f t="shared" si="5"/>
        <v>95.5</v>
      </c>
    </row>
    <row r="224" spans="2:9" ht="15.75">
      <c r="B224" s="22" t="s">
        <v>303</v>
      </c>
      <c r="C224" s="8" t="s">
        <v>304</v>
      </c>
      <c r="D224" s="8" t="s">
        <v>16</v>
      </c>
      <c r="E224" s="22"/>
      <c r="F224" s="9" t="s">
        <v>298</v>
      </c>
      <c r="G224" s="17">
        <v>40</v>
      </c>
      <c r="H224" s="18">
        <v>54.5</v>
      </c>
      <c r="I224" s="19">
        <f t="shared" si="5"/>
        <v>94.5</v>
      </c>
    </row>
    <row r="225" spans="2:9" ht="15.75">
      <c r="B225" s="7" t="s">
        <v>305</v>
      </c>
      <c r="C225" s="8" t="s">
        <v>306</v>
      </c>
      <c r="D225" s="8" t="s">
        <v>22</v>
      </c>
      <c r="E225" s="7" t="s">
        <v>307</v>
      </c>
      <c r="F225" s="9" t="s">
        <v>298</v>
      </c>
      <c r="G225" s="17">
        <v>37</v>
      </c>
      <c r="H225" s="18">
        <v>57</v>
      </c>
      <c r="I225" s="19">
        <f t="shared" si="5"/>
        <v>94</v>
      </c>
    </row>
    <row r="226" spans="2:9" ht="15.75">
      <c r="B226" s="22" t="s">
        <v>308</v>
      </c>
      <c r="C226" s="8" t="s">
        <v>309</v>
      </c>
      <c r="D226" s="8" t="s">
        <v>31</v>
      </c>
      <c r="E226" s="7" t="s">
        <v>310</v>
      </c>
      <c r="F226" s="9" t="s">
        <v>298</v>
      </c>
      <c r="G226" s="17">
        <v>40</v>
      </c>
      <c r="H226" s="18">
        <v>53.5</v>
      </c>
      <c r="I226" s="19">
        <f t="shared" si="5"/>
        <v>93.5</v>
      </c>
    </row>
    <row r="227" spans="2:9" ht="15.75">
      <c r="B227" s="22" t="s">
        <v>311</v>
      </c>
      <c r="C227" s="8" t="s">
        <v>312</v>
      </c>
      <c r="D227" s="8" t="s">
        <v>78</v>
      </c>
      <c r="E227" s="22" t="s">
        <v>79</v>
      </c>
      <c r="F227" s="9" t="s">
        <v>298</v>
      </c>
      <c r="G227" s="17">
        <v>39.5</v>
      </c>
      <c r="H227" s="18">
        <v>54</v>
      </c>
      <c r="I227" s="19">
        <f t="shared" si="5"/>
        <v>93.5</v>
      </c>
    </row>
    <row r="228" spans="2:9" ht="15.75">
      <c r="B228" s="22" t="s">
        <v>313</v>
      </c>
      <c r="C228" s="8" t="s">
        <v>101</v>
      </c>
      <c r="D228" s="8" t="s">
        <v>102</v>
      </c>
      <c r="E228" s="7" t="s">
        <v>103</v>
      </c>
      <c r="F228" s="9" t="s">
        <v>298</v>
      </c>
      <c r="G228" s="17">
        <v>37</v>
      </c>
      <c r="H228" s="18">
        <v>56</v>
      </c>
      <c r="I228" s="19">
        <f t="shared" si="5"/>
        <v>93</v>
      </c>
    </row>
    <row r="229" spans="2:9" ht="15.75">
      <c r="B229" s="22" t="s">
        <v>314</v>
      </c>
      <c r="C229" s="8" t="s">
        <v>315</v>
      </c>
      <c r="D229" s="8" t="s">
        <v>128</v>
      </c>
      <c r="E229" s="7" t="s">
        <v>316</v>
      </c>
      <c r="F229" s="9" t="s">
        <v>298</v>
      </c>
      <c r="G229" s="17">
        <v>31</v>
      </c>
      <c r="H229" s="18">
        <v>60</v>
      </c>
      <c r="I229" s="19">
        <f t="shared" si="5"/>
        <v>91</v>
      </c>
    </row>
    <row r="230" spans="2:9" ht="15.75">
      <c r="B230" s="7" t="s">
        <v>317</v>
      </c>
      <c r="C230" s="8" t="s">
        <v>81</v>
      </c>
      <c r="D230" s="8" t="s">
        <v>82</v>
      </c>
      <c r="E230" s="7" t="s">
        <v>318</v>
      </c>
      <c r="F230" s="9" t="s">
        <v>298</v>
      </c>
      <c r="G230" s="17">
        <v>36.5</v>
      </c>
      <c r="H230" s="18">
        <v>54</v>
      </c>
      <c r="I230" s="19">
        <f t="shared" si="5"/>
        <v>90.5</v>
      </c>
    </row>
    <row r="231" spans="2:9" ht="15.75">
      <c r="B231" s="7" t="s">
        <v>319</v>
      </c>
      <c r="C231" s="8" t="s">
        <v>320</v>
      </c>
      <c r="D231" s="8" t="s">
        <v>27</v>
      </c>
      <c r="E231" s="7" t="s">
        <v>28</v>
      </c>
      <c r="F231" s="9" t="s">
        <v>298</v>
      </c>
      <c r="G231" s="17">
        <v>34.5</v>
      </c>
      <c r="H231" s="18">
        <v>55</v>
      </c>
      <c r="I231" s="19">
        <f t="shared" si="5"/>
        <v>89.5</v>
      </c>
    </row>
    <row r="232" spans="2:9" ht="15.75">
      <c r="B232" s="7" t="s">
        <v>321</v>
      </c>
      <c r="C232" s="8" t="s">
        <v>322</v>
      </c>
      <c r="D232" s="8" t="s">
        <v>106</v>
      </c>
      <c r="E232" s="7" t="s">
        <v>323</v>
      </c>
      <c r="F232" s="9" t="s">
        <v>298</v>
      </c>
      <c r="G232" s="17">
        <v>35.5</v>
      </c>
      <c r="H232" s="18">
        <v>54</v>
      </c>
      <c r="I232" s="19">
        <f t="shared" si="5"/>
        <v>89.5</v>
      </c>
    </row>
    <row r="233" spans="2:9" ht="15.75">
      <c r="B233" s="7" t="s">
        <v>324</v>
      </c>
      <c r="C233" s="8" t="s">
        <v>325</v>
      </c>
      <c r="D233" s="8" t="s">
        <v>54</v>
      </c>
      <c r="E233" s="7" t="s">
        <v>326</v>
      </c>
      <c r="F233" s="9" t="s">
        <v>298</v>
      </c>
      <c r="G233" s="17">
        <v>37</v>
      </c>
      <c r="H233" s="18">
        <v>52</v>
      </c>
      <c r="I233" s="19">
        <f t="shared" si="5"/>
        <v>89</v>
      </c>
    </row>
    <row r="234" spans="2:9" ht="15.75">
      <c r="B234" s="7" t="s">
        <v>327</v>
      </c>
      <c r="C234" s="8" t="s">
        <v>192</v>
      </c>
      <c r="D234" s="8" t="s">
        <v>46</v>
      </c>
      <c r="E234" s="7" t="s">
        <v>193</v>
      </c>
      <c r="F234" s="9" t="s">
        <v>298</v>
      </c>
      <c r="G234" s="17">
        <v>37</v>
      </c>
      <c r="H234" s="18">
        <v>51</v>
      </c>
      <c r="I234" s="19">
        <f t="shared" si="5"/>
        <v>88</v>
      </c>
    </row>
    <row r="235" spans="2:9" ht="15.75">
      <c r="B235" s="7" t="s">
        <v>328</v>
      </c>
      <c r="C235" s="8" t="s">
        <v>329</v>
      </c>
      <c r="D235" s="8" t="s">
        <v>136</v>
      </c>
      <c r="E235" s="7" t="s">
        <v>330</v>
      </c>
      <c r="F235" s="9" t="s">
        <v>298</v>
      </c>
      <c r="G235" s="17">
        <v>37</v>
      </c>
      <c r="H235" s="18">
        <v>51</v>
      </c>
      <c r="I235" s="19">
        <f t="shared" si="5"/>
        <v>88</v>
      </c>
    </row>
    <row r="236" spans="2:9" ht="15.75">
      <c r="B236" s="7" t="s">
        <v>331</v>
      </c>
      <c r="C236" s="8" t="s">
        <v>332</v>
      </c>
      <c r="D236" s="8" t="s">
        <v>42</v>
      </c>
      <c r="E236" s="7" t="s">
        <v>333</v>
      </c>
      <c r="F236" s="9" t="s">
        <v>298</v>
      </c>
      <c r="G236" s="17">
        <v>30.5</v>
      </c>
      <c r="H236" s="18">
        <v>57</v>
      </c>
      <c r="I236" s="19">
        <f t="shared" si="5"/>
        <v>87.5</v>
      </c>
    </row>
    <row r="237" spans="2:9" ht="15.75">
      <c r="B237" s="7" t="s">
        <v>334</v>
      </c>
      <c r="C237" s="8" t="s">
        <v>53</v>
      </c>
      <c r="D237" s="8" t="s">
        <v>54</v>
      </c>
      <c r="E237" s="7" t="s">
        <v>335</v>
      </c>
      <c r="F237" s="9" t="s">
        <v>298</v>
      </c>
      <c r="G237" s="17">
        <v>35.5</v>
      </c>
      <c r="H237" s="18">
        <v>51.5</v>
      </c>
      <c r="I237" s="19">
        <f t="shared" si="5"/>
        <v>87</v>
      </c>
    </row>
    <row r="238" spans="2:9" ht="15.75">
      <c r="B238" s="22" t="s">
        <v>336</v>
      </c>
      <c r="C238" s="8" t="s">
        <v>337</v>
      </c>
      <c r="D238" s="8" t="s">
        <v>175</v>
      </c>
      <c r="E238" s="7" t="s">
        <v>338</v>
      </c>
      <c r="F238" s="9" t="s">
        <v>298</v>
      </c>
      <c r="G238" s="17">
        <v>39</v>
      </c>
      <c r="H238" s="18">
        <v>47.5</v>
      </c>
      <c r="I238" s="19">
        <f t="shared" si="5"/>
        <v>86.5</v>
      </c>
    </row>
    <row r="239" spans="2:9" ht="15.75">
      <c r="B239" s="7" t="s">
        <v>339</v>
      </c>
      <c r="C239" s="8" t="s">
        <v>340</v>
      </c>
      <c r="D239" s="8" t="s">
        <v>960</v>
      </c>
      <c r="E239" s="7" t="s">
        <v>342</v>
      </c>
      <c r="F239" s="9" t="s">
        <v>298</v>
      </c>
      <c r="G239" s="17">
        <v>36</v>
      </c>
      <c r="H239" s="18">
        <v>50.5</v>
      </c>
      <c r="I239" s="19">
        <f t="shared" si="5"/>
        <v>86.5</v>
      </c>
    </row>
    <row r="240" spans="2:9" ht="15.75">
      <c r="B240" s="22" t="s">
        <v>343</v>
      </c>
      <c r="C240" s="8" t="s">
        <v>344</v>
      </c>
      <c r="D240" s="9" t="s">
        <v>164</v>
      </c>
      <c r="E240" s="22"/>
      <c r="F240" s="9" t="s">
        <v>298</v>
      </c>
      <c r="G240" s="17">
        <v>32</v>
      </c>
      <c r="H240" s="18">
        <v>53.5</v>
      </c>
      <c r="I240" s="19">
        <f t="shared" si="5"/>
        <v>85.5</v>
      </c>
    </row>
    <row r="241" spans="2:9" ht="15.75">
      <c r="B241" s="7" t="s">
        <v>346</v>
      </c>
      <c r="C241" s="8" t="s">
        <v>347</v>
      </c>
      <c r="D241" s="8" t="s">
        <v>189</v>
      </c>
      <c r="E241" s="7" t="s">
        <v>348</v>
      </c>
      <c r="F241" s="9" t="s">
        <v>298</v>
      </c>
      <c r="G241" s="17">
        <v>36.5</v>
      </c>
      <c r="H241" s="18">
        <v>48.5</v>
      </c>
      <c r="I241" s="19">
        <f t="shared" si="5"/>
        <v>85</v>
      </c>
    </row>
    <row r="242" spans="2:9" ht="15.75">
      <c r="B242" s="7" t="s">
        <v>349</v>
      </c>
      <c r="C242" s="8" t="s">
        <v>350</v>
      </c>
      <c r="D242" s="8" t="s">
        <v>268</v>
      </c>
      <c r="E242" s="7" t="s">
        <v>351</v>
      </c>
      <c r="F242" s="9" t="s">
        <v>298</v>
      </c>
      <c r="G242" s="17">
        <v>29.5</v>
      </c>
      <c r="H242" s="18">
        <v>54</v>
      </c>
      <c r="I242" s="19">
        <f t="shared" si="5"/>
        <v>83.5</v>
      </c>
    </row>
    <row r="243" spans="2:9" ht="15.75">
      <c r="B243" s="7" t="s">
        <v>352</v>
      </c>
      <c r="C243" s="8" t="s">
        <v>353</v>
      </c>
      <c r="D243" s="8" t="s">
        <v>199</v>
      </c>
      <c r="E243" s="7" t="s">
        <v>354</v>
      </c>
      <c r="F243" s="9" t="s">
        <v>298</v>
      </c>
      <c r="G243" s="17">
        <v>31</v>
      </c>
      <c r="H243" s="18">
        <v>52</v>
      </c>
      <c r="I243" s="19">
        <f t="shared" si="5"/>
        <v>83</v>
      </c>
    </row>
    <row r="244" spans="2:9" ht="15.75">
      <c r="B244" s="7" t="s">
        <v>355</v>
      </c>
      <c r="C244" s="8" t="s">
        <v>356</v>
      </c>
      <c r="D244" s="8" t="s">
        <v>50</v>
      </c>
      <c r="E244" s="7" t="s">
        <v>357</v>
      </c>
      <c r="F244" s="9" t="s">
        <v>298</v>
      </c>
      <c r="G244" s="17">
        <v>37</v>
      </c>
      <c r="H244" s="18">
        <v>45.5</v>
      </c>
      <c r="I244" s="19">
        <f t="shared" si="5"/>
        <v>82.5</v>
      </c>
    </row>
    <row r="245" spans="2:9" ht="15.75">
      <c r="B245" s="22" t="s">
        <v>358</v>
      </c>
      <c r="C245" s="8" t="s">
        <v>359</v>
      </c>
      <c r="D245" s="8" t="s">
        <v>124</v>
      </c>
      <c r="E245" s="7" t="s">
        <v>360</v>
      </c>
      <c r="F245" s="9" t="s">
        <v>298</v>
      </c>
      <c r="G245" s="17">
        <v>40</v>
      </c>
      <c r="H245" s="18">
        <v>41</v>
      </c>
      <c r="I245" s="19">
        <f t="shared" si="5"/>
        <v>81</v>
      </c>
    </row>
    <row r="246" spans="2:9" ht="15.75">
      <c r="B246" s="7" t="s">
        <v>361</v>
      </c>
      <c r="C246" s="8" t="s">
        <v>362</v>
      </c>
      <c r="D246" s="8" t="s">
        <v>154</v>
      </c>
      <c r="E246" s="7" t="s">
        <v>363</v>
      </c>
      <c r="F246" s="9" t="s">
        <v>298</v>
      </c>
      <c r="G246" s="17">
        <v>33.5</v>
      </c>
      <c r="H246" s="18">
        <v>47.5</v>
      </c>
      <c r="I246" s="19">
        <f t="shared" si="5"/>
        <v>81</v>
      </c>
    </row>
    <row r="247" spans="2:9" ht="15.75">
      <c r="B247" s="22" t="s">
        <v>364</v>
      </c>
      <c r="C247" s="8" t="s">
        <v>365</v>
      </c>
      <c r="D247" s="8" t="s">
        <v>268</v>
      </c>
      <c r="E247" s="7" t="s">
        <v>351</v>
      </c>
      <c r="F247" s="9" t="s">
        <v>298</v>
      </c>
      <c r="G247" s="17">
        <v>34.5</v>
      </c>
      <c r="H247" s="18">
        <v>46</v>
      </c>
      <c r="I247" s="19">
        <f t="shared" si="5"/>
        <v>80.5</v>
      </c>
    </row>
    <row r="248" spans="2:9" ht="15.75">
      <c r="B248" s="7" t="s">
        <v>366</v>
      </c>
      <c r="C248" s="8" t="s">
        <v>367</v>
      </c>
      <c r="D248" s="8" t="s">
        <v>98</v>
      </c>
      <c r="E248" s="7" t="s">
        <v>368</v>
      </c>
      <c r="F248" s="9" t="s">
        <v>298</v>
      </c>
      <c r="G248" s="17">
        <v>29.5</v>
      </c>
      <c r="H248" s="18">
        <v>50</v>
      </c>
      <c r="I248" s="19">
        <f t="shared" si="5"/>
        <v>79.5</v>
      </c>
    </row>
    <row r="249" spans="2:9" ht="15.75">
      <c r="B249" s="22" t="s">
        <v>369</v>
      </c>
      <c r="C249" s="8" t="s">
        <v>370</v>
      </c>
      <c r="D249" s="8" t="s">
        <v>185</v>
      </c>
      <c r="E249" s="7" t="s">
        <v>371</v>
      </c>
      <c r="F249" s="9" t="s">
        <v>298</v>
      </c>
      <c r="G249" s="17">
        <v>33</v>
      </c>
      <c r="H249" s="18">
        <v>46.5</v>
      </c>
      <c r="I249" s="19">
        <f t="shared" si="5"/>
        <v>79.5</v>
      </c>
    </row>
    <row r="250" spans="2:9" ht="15.75">
      <c r="B250" s="7" t="s">
        <v>372</v>
      </c>
      <c r="C250" s="8" t="s">
        <v>373</v>
      </c>
      <c r="D250" s="8" t="s">
        <v>37</v>
      </c>
      <c r="E250" s="7" t="s">
        <v>374</v>
      </c>
      <c r="F250" s="9" t="s">
        <v>298</v>
      </c>
      <c r="G250" s="17">
        <v>28</v>
      </c>
      <c r="H250" s="18">
        <v>51</v>
      </c>
      <c r="I250" s="19">
        <f t="shared" si="5"/>
        <v>79</v>
      </c>
    </row>
    <row r="251" spans="2:9" ht="15.75">
      <c r="B251" s="7" t="s">
        <v>375</v>
      </c>
      <c r="C251" s="8" t="s">
        <v>192</v>
      </c>
      <c r="D251" s="8" t="s">
        <v>46</v>
      </c>
      <c r="E251" s="7" t="s">
        <v>376</v>
      </c>
      <c r="F251" s="9" t="s">
        <v>298</v>
      </c>
      <c r="G251" s="17">
        <v>37</v>
      </c>
      <c r="H251" s="18">
        <v>42</v>
      </c>
      <c r="I251" s="19">
        <f t="shared" si="5"/>
        <v>79</v>
      </c>
    </row>
    <row r="252" spans="2:9" ht="15.75">
      <c r="B252" s="7" t="s">
        <v>377</v>
      </c>
      <c r="C252" s="8" t="s">
        <v>378</v>
      </c>
      <c r="D252" s="8" t="s">
        <v>603</v>
      </c>
      <c r="E252" s="7" t="s">
        <v>380</v>
      </c>
      <c r="F252" s="9" t="s">
        <v>298</v>
      </c>
      <c r="G252" s="17">
        <v>22</v>
      </c>
      <c r="H252" s="18">
        <v>56.5</v>
      </c>
      <c r="I252" s="19">
        <f t="shared" si="5"/>
        <v>78.5</v>
      </c>
    </row>
    <row r="253" spans="2:9" ht="15.75">
      <c r="B253" s="22" t="s">
        <v>381</v>
      </c>
      <c r="C253" s="8" t="s">
        <v>382</v>
      </c>
      <c r="D253" s="8" t="s">
        <v>110</v>
      </c>
      <c r="E253" s="7" t="s">
        <v>383</v>
      </c>
      <c r="F253" s="9" t="s">
        <v>298</v>
      </c>
      <c r="G253" s="17">
        <v>29</v>
      </c>
      <c r="H253" s="18">
        <v>49</v>
      </c>
      <c r="I253" s="19">
        <f t="shared" si="5"/>
        <v>78</v>
      </c>
    </row>
    <row r="254" spans="2:9" ht="15.75">
      <c r="B254" s="7" t="s">
        <v>384</v>
      </c>
      <c r="C254" s="8" t="s">
        <v>385</v>
      </c>
      <c r="D254" s="8" t="s">
        <v>110</v>
      </c>
      <c r="E254" s="7" t="s">
        <v>386</v>
      </c>
      <c r="F254" s="9" t="s">
        <v>298</v>
      </c>
      <c r="G254" s="17">
        <v>37</v>
      </c>
      <c r="H254" s="18">
        <v>40.5</v>
      </c>
      <c r="I254" s="19">
        <f t="shared" si="5"/>
        <v>77.5</v>
      </c>
    </row>
    <row r="255" spans="2:9" ht="15.75">
      <c r="B255" s="7" t="s">
        <v>387</v>
      </c>
      <c r="C255" s="8" t="s">
        <v>340</v>
      </c>
      <c r="D255" s="8" t="s">
        <v>960</v>
      </c>
      <c r="E255" s="7" t="s">
        <v>388</v>
      </c>
      <c r="F255" s="9" t="s">
        <v>298</v>
      </c>
      <c r="G255" s="17">
        <v>30</v>
      </c>
      <c r="H255" s="18">
        <v>47.5</v>
      </c>
      <c r="I255" s="19">
        <f t="shared" si="5"/>
        <v>77.5</v>
      </c>
    </row>
    <row r="256" spans="2:9" ht="15.75">
      <c r="B256" s="7" t="s">
        <v>389</v>
      </c>
      <c r="C256" s="8" t="s">
        <v>205</v>
      </c>
      <c r="D256" s="8" t="s">
        <v>206</v>
      </c>
      <c r="E256" s="7" t="s">
        <v>207</v>
      </c>
      <c r="F256" s="9" t="s">
        <v>298</v>
      </c>
      <c r="G256" s="17">
        <v>33.5</v>
      </c>
      <c r="H256" s="18">
        <v>43.5</v>
      </c>
      <c r="I256" s="19">
        <f t="shared" si="5"/>
        <v>77</v>
      </c>
    </row>
    <row r="257" spans="2:9" ht="15.75">
      <c r="B257" s="7" t="s">
        <v>390</v>
      </c>
      <c r="C257" s="8" t="s">
        <v>391</v>
      </c>
      <c r="D257" s="8" t="s">
        <v>66</v>
      </c>
      <c r="E257" s="7" t="s">
        <v>392</v>
      </c>
      <c r="F257" s="9" t="s">
        <v>298</v>
      </c>
      <c r="G257" s="17">
        <v>30.5</v>
      </c>
      <c r="H257" s="18">
        <v>46</v>
      </c>
      <c r="I257" s="19">
        <f t="shared" si="5"/>
        <v>76.5</v>
      </c>
    </row>
    <row r="258" spans="2:9" ht="15.75">
      <c r="B258" s="7" t="s">
        <v>393</v>
      </c>
      <c r="C258" s="8" t="s">
        <v>391</v>
      </c>
      <c r="D258" s="8" t="s">
        <v>66</v>
      </c>
      <c r="E258" s="7" t="s">
        <v>394</v>
      </c>
      <c r="F258" s="9" t="s">
        <v>298</v>
      </c>
      <c r="G258" s="17">
        <v>21.5</v>
      </c>
      <c r="H258" s="18">
        <v>54.5</v>
      </c>
      <c r="I258" s="19">
        <f t="shared" si="5"/>
        <v>76</v>
      </c>
    </row>
    <row r="259" spans="2:9" ht="15.75">
      <c r="B259" s="7" t="s">
        <v>395</v>
      </c>
      <c r="C259" s="8" t="s">
        <v>396</v>
      </c>
      <c r="D259" s="8" t="s">
        <v>168</v>
      </c>
      <c r="E259" s="7" t="s">
        <v>397</v>
      </c>
      <c r="F259" s="9" t="s">
        <v>298</v>
      </c>
      <c r="G259" s="17">
        <v>26</v>
      </c>
      <c r="H259" s="18">
        <v>50</v>
      </c>
      <c r="I259" s="19">
        <f t="shared" si="5"/>
        <v>76</v>
      </c>
    </row>
    <row r="260" spans="2:9" ht="15.75">
      <c r="B260" s="7" t="s">
        <v>398</v>
      </c>
      <c r="C260" s="8" t="s">
        <v>362</v>
      </c>
      <c r="D260" s="8" t="s">
        <v>154</v>
      </c>
      <c r="E260" s="7" t="s">
        <v>363</v>
      </c>
      <c r="F260" s="9" t="s">
        <v>298</v>
      </c>
      <c r="G260" s="17">
        <v>24</v>
      </c>
      <c r="H260" s="18">
        <v>50.5</v>
      </c>
      <c r="I260" s="19">
        <f t="shared" si="5"/>
        <v>74.5</v>
      </c>
    </row>
    <row r="261" spans="2:9" ht="15.75">
      <c r="B261" s="7" t="s">
        <v>399</v>
      </c>
      <c r="C261" s="8" t="s">
        <v>400</v>
      </c>
      <c r="D261" s="8" t="s">
        <v>98</v>
      </c>
      <c r="E261" s="7" t="s">
        <v>401</v>
      </c>
      <c r="F261" s="9" t="s">
        <v>298</v>
      </c>
      <c r="G261" s="17">
        <v>23</v>
      </c>
      <c r="H261" s="18">
        <v>51.5</v>
      </c>
      <c r="I261" s="19">
        <f t="shared" si="5"/>
        <v>74.5</v>
      </c>
    </row>
    <row r="262" spans="2:9" ht="15.75">
      <c r="B262" s="22" t="s">
        <v>402</v>
      </c>
      <c r="C262" s="8" t="s">
        <v>403</v>
      </c>
      <c r="D262" s="8" t="s">
        <v>175</v>
      </c>
      <c r="E262" s="7" t="s">
        <v>404</v>
      </c>
      <c r="F262" s="9" t="s">
        <v>298</v>
      </c>
      <c r="G262" s="17">
        <v>35</v>
      </c>
      <c r="H262" s="18">
        <v>39</v>
      </c>
      <c r="I262" s="19">
        <f t="shared" si="5"/>
        <v>74</v>
      </c>
    </row>
    <row r="263" spans="2:9" ht="15.75">
      <c r="B263" s="7" t="s">
        <v>405</v>
      </c>
      <c r="C263" s="8" t="s">
        <v>249</v>
      </c>
      <c r="D263" s="8" t="s">
        <v>58</v>
      </c>
      <c r="E263" s="7" t="s">
        <v>406</v>
      </c>
      <c r="F263" s="9" t="s">
        <v>298</v>
      </c>
      <c r="G263" s="17">
        <v>26</v>
      </c>
      <c r="H263" s="18">
        <v>47.5</v>
      </c>
      <c r="I263" s="19">
        <f t="shared" si="5"/>
        <v>73.5</v>
      </c>
    </row>
    <row r="264" spans="2:9" ht="15.75">
      <c r="B264" s="22" t="s">
        <v>407</v>
      </c>
      <c r="C264" s="8" t="s">
        <v>408</v>
      </c>
      <c r="D264" s="8" t="s">
        <v>82</v>
      </c>
      <c r="E264" s="7" t="s">
        <v>409</v>
      </c>
      <c r="F264" s="9" t="s">
        <v>298</v>
      </c>
      <c r="G264" s="17">
        <v>29</v>
      </c>
      <c r="H264" s="18">
        <v>44</v>
      </c>
      <c r="I264" s="19">
        <f t="shared" si="5"/>
        <v>73</v>
      </c>
    </row>
    <row r="265" spans="2:9" ht="15.75">
      <c r="B265" s="7" t="s">
        <v>410</v>
      </c>
      <c r="C265" s="8" t="s">
        <v>411</v>
      </c>
      <c r="D265" s="8" t="s">
        <v>50</v>
      </c>
      <c r="E265" s="7" t="s">
        <v>412</v>
      </c>
      <c r="F265" s="9" t="s">
        <v>298</v>
      </c>
      <c r="G265" s="17">
        <v>30</v>
      </c>
      <c r="H265" s="18">
        <v>42</v>
      </c>
      <c r="I265" s="19">
        <f t="shared" si="5"/>
        <v>72</v>
      </c>
    </row>
    <row r="266" spans="2:9" ht="15.75">
      <c r="B266" s="7" t="s">
        <v>413</v>
      </c>
      <c r="C266" s="8" t="s">
        <v>414</v>
      </c>
      <c r="D266" s="8" t="s">
        <v>70</v>
      </c>
      <c r="E266" s="7" t="s">
        <v>415</v>
      </c>
      <c r="F266" s="9" t="s">
        <v>298</v>
      </c>
      <c r="G266" s="17">
        <v>28.5</v>
      </c>
      <c r="H266" s="18">
        <v>43.5</v>
      </c>
      <c r="I266" s="19">
        <f t="shared" si="5"/>
        <v>72</v>
      </c>
    </row>
    <row r="267" spans="2:9" ht="15.75">
      <c r="B267" s="7" t="s">
        <v>416</v>
      </c>
      <c r="C267" s="8" t="s">
        <v>417</v>
      </c>
      <c r="D267" s="8" t="s">
        <v>136</v>
      </c>
      <c r="E267" s="7" t="s">
        <v>418</v>
      </c>
      <c r="F267" s="9" t="s">
        <v>298</v>
      </c>
      <c r="G267" s="17">
        <v>29</v>
      </c>
      <c r="H267" s="18">
        <v>42.5</v>
      </c>
      <c r="I267" s="19">
        <f t="shared" si="5"/>
        <v>71.5</v>
      </c>
    </row>
    <row r="268" spans="2:9" ht="15.75">
      <c r="B268" s="7" t="s">
        <v>419</v>
      </c>
      <c r="C268" s="8" t="s">
        <v>249</v>
      </c>
      <c r="D268" s="8" t="s">
        <v>58</v>
      </c>
      <c r="E268" s="7" t="s">
        <v>59</v>
      </c>
      <c r="F268" s="9" t="s">
        <v>298</v>
      </c>
      <c r="G268" s="17">
        <v>23</v>
      </c>
      <c r="H268" s="18">
        <v>48</v>
      </c>
      <c r="I268" s="19">
        <f t="shared" si="5"/>
        <v>71</v>
      </c>
    </row>
    <row r="269" spans="2:9" ht="15.75">
      <c r="B269" s="7" t="s">
        <v>420</v>
      </c>
      <c r="C269" s="8" t="s">
        <v>421</v>
      </c>
      <c r="D269" s="8" t="s">
        <v>189</v>
      </c>
      <c r="E269" s="7" t="s">
        <v>422</v>
      </c>
      <c r="F269" s="9" t="s">
        <v>298</v>
      </c>
      <c r="G269" s="17">
        <v>24.5</v>
      </c>
      <c r="H269" s="18">
        <v>46.5</v>
      </c>
      <c r="I269" s="19">
        <f t="shared" si="5"/>
        <v>71</v>
      </c>
    </row>
    <row r="270" spans="2:9" ht="15.75">
      <c r="B270" s="22" t="s">
        <v>423</v>
      </c>
      <c r="C270" s="8" t="s">
        <v>424</v>
      </c>
      <c r="D270" s="8" t="s">
        <v>62</v>
      </c>
      <c r="E270" s="7" t="s">
        <v>425</v>
      </c>
      <c r="F270" s="9" t="s">
        <v>298</v>
      </c>
      <c r="G270" s="17">
        <v>25</v>
      </c>
      <c r="H270" s="18">
        <v>42.5</v>
      </c>
      <c r="I270" s="19">
        <f t="shared" si="5"/>
        <v>67.5</v>
      </c>
    </row>
    <row r="271" spans="2:9" ht="15.75">
      <c r="B271" s="25" t="s">
        <v>426</v>
      </c>
      <c r="C271" s="26" t="s">
        <v>157</v>
      </c>
      <c r="D271" s="26" t="s">
        <v>144</v>
      </c>
      <c r="E271" s="27" t="s">
        <v>427</v>
      </c>
      <c r="F271" s="28" t="s">
        <v>298</v>
      </c>
      <c r="G271" s="29">
        <v>35</v>
      </c>
      <c r="H271" s="30">
        <v>32</v>
      </c>
      <c r="I271" s="19">
        <f t="shared" si="5"/>
        <v>67</v>
      </c>
    </row>
    <row r="272" spans="2:9" ht="15.75">
      <c r="B272" s="22" t="s">
        <v>428</v>
      </c>
      <c r="C272" s="8" t="s">
        <v>429</v>
      </c>
      <c r="D272" s="8" t="s">
        <v>175</v>
      </c>
      <c r="E272" s="7" t="s">
        <v>430</v>
      </c>
      <c r="F272" s="9" t="s">
        <v>298</v>
      </c>
      <c r="G272" s="17">
        <v>23.5</v>
      </c>
      <c r="H272" s="18">
        <v>43.5</v>
      </c>
      <c r="I272" s="19">
        <f t="shared" si="5"/>
        <v>67</v>
      </c>
    </row>
    <row r="273" spans="2:9" ht="15.75">
      <c r="B273" s="7" t="s">
        <v>431</v>
      </c>
      <c r="C273" s="8" t="s">
        <v>432</v>
      </c>
      <c r="D273" s="8" t="s">
        <v>42</v>
      </c>
      <c r="E273" s="7" t="s">
        <v>433</v>
      </c>
      <c r="F273" s="9" t="s">
        <v>298</v>
      </c>
      <c r="G273" s="17">
        <v>16.5</v>
      </c>
      <c r="H273" s="18">
        <v>50</v>
      </c>
      <c r="I273" s="19">
        <f t="shared" si="5"/>
        <v>66.5</v>
      </c>
    </row>
    <row r="274" spans="2:9" ht="15.75">
      <c r="B274" s="7" t="s">
        <v>434</v>
      </c>
      <c r="C274" s="8" t="s">
        <v>435</v>
      </c>
      <c r="D274" s="8" t="s">
        <v>62</v>
      </c>
      <c r="E274" s="7" t="s">
        <v>436</v>
      </c>
      <c r="F274" s="9" t="s">
        <v>298</v>
      </c>
      <c r="G274" s="17">
        <v>27.5</v>
      </c>
      <c r="H274" s="18">
        <v>37.5</v>
      </c>
      <c r="I274" s="19">
        <f t="shared" si="5"/>
        <v>65</v>
      </c>
    </row>
    <row r="275" spans="2:9" ht="15.75">
      <c r="B275" s="7" t="s">
        <v>437</v>
      </c>
      <c r="C275" s="8" t="s">
        <v>438</v>
      </c>
      <c r="D275" s="8" t="s">
        <v>220</v>
      </c>
      <c r="E275" s="7" t="s">
        <v>439</v>
      </c>
      <c r="F275" s="9" t="s">
        <v>298</v>
      </c>
      <c r="G275" s="17">
        <v>37.5</v>
      </c>
      <c r="H275" s="18">
        <v>27</v>
      </c>
      <c r="I275" s="19">
        <f t="shared" si="5"/>
        <v>64.5</v>
      </c>
    </row>
    <row r="276" spans="2:9" ht="15.75">
      <c r="B276" s="7" t="s">
        <v>440</v>
      </c>
      <c r="C276" s="8" t="s">
        <v>441</v>
      </c>
      <c r="D276" s="8" t="s">
        <v>128</v>
      </c>
      <c r="E276" s="7" t="s">
        <v>442</v>
      </c>
      <c r="F276" s="9" t="s">
        <v>298</v>
      </c>
      <c r="G276" s="17">
        <v>25</v>
      </c>
      <c r="H276" s="18">
        <v>39</v>
      </c>
      <c r="I276" s="19">
        <f aca="true" t="shared" si="6" ref="I276:I290">SUM(G276:H276)</f>
        <v>64</v>
      </c>
    </row>
    <row r="277" spans="2:9" ht="15.75">
      <c r="B277" s="22" t="s">
        <v>443</v>
      </c>
      <c r="C277" s="8" t="s">
        <v>444</v>
      </c>
      <c r="D277" s="8" t="s">
        <v>290</v>
      </c>
      <c r="E277" s="22" t="s">
        <v>445</v>
      </c>
      <c r="F277" s="9" t="s">
        <v>298</v>
      </c>
      <c r="G277" s="17">
        <v>31.5</v>
      </c>
      <c r="H277" s="18">
        <v>32.5</v>
      </c>
      <c r="I277" s="19">
        <f t="shared" si="6"/>
        <v>64</v>
      </c>
    </row>
    <row r="278" spans="2:9" ht="15.75">
      <c r="B278" s="7" t="s">
        <v>446</v>
      </c>
      <c r="C278" s="8" t="s">
        <v>241</v>
      </c>
      <c r="D278" s="8" t="s">
        <v>102</v>
      </c>
      <c r="E278" s="7" t="s">
        <v>242</v>
      </c>
      <c r="F278" s="9" t="s">
        <v>298</v>
      </c>
      <c r="G278" s="17">
        <v>17</v>
      </c>
      <c r="H278" s="18">
        <v>46.5</v>
      </c>
      <c r="I278" s="19">
        <f t="shared" si="6"/>
        <v>63.5</v>
      </c>
    </row>
    <row r="279" spans="2:9" ht="15.75">
      <c r="B279" s="7" t="s">
        <v>447</v>
      </c>
      <c r="C279" s="8" t="s">
        <v>448</v>
      </c>
      <c r="D279" s="8" t="s">
        <v>140</v>
      </c>
      <c r="E279" s="7" t="s">
        <v>141</v>
      </c>
      <c r="F279" s="9" t="s">
        <v>298</v>
      </c>
      <c r="G279" s="17">
        <v>15</v>
      </c>
      <c r="H279" s="18">
        <v>48.5</v>
      </c>
      <c r="I279" s="19">
        <f t="shared" si="6"/>
        <v>63.5</v>
      </c>
    </row>
    <row r="280" spans="2:9" ht="15.75">
      <c r="B280" s="22" t="s">
        <v>449</v>
      </c>
      <c r="C280" s="8" t="s">
        <v>450</v>
      </c>
      <c r="D280" s="8" t="s">
        <v>276</v>
      </c>
      <c r="E280" s="7" t="s">
        <v>451</v>
      </c>
      <c r="F280" s="9" t="s">
        <v>298</v>
      </c>
      <c r="G280" s="17">
        <v>25</v>
      </c>
      <c r="H280" s="18">
        <v>38</v>
      </c>
      <c r="I280" s="19">
        <f t="shared" si="6"/>
        <v>63</v>
      </c>
    </row>
    <row r="281" spans="2:9" ht="15.75">
      <c r="B281" s="7" t="s">
        <v>452</v>
      </c>
      <c r="C281" s="8" t="s">
        <v>453</v>
      </c>
      <c r="D281" s="8" t="s">
        <v>31</v>
      </c>
      <c r="E281" s="7" t="s">
        <v>454</v>
      </c>
      <c r="F281" s="9" t="s">
        <v>298</v>
      </c>
      <c r="G281" s="17">
        <v>21</v>
      </c>
      <c r="H281" s="18">
        <v>41.5</v>
      </c>
      <c r="I281" s="19">
        <f t="shared" si="6"/>
        <v>62.5</v>
      </c>
    </row>
    <row r="282" spans="2:9" ht="15.75">
      <c r="B282" s="7" t="s">
        <v>455</v>
      </c>
      <c r="C282" s="8" t="s">
        <v>116</v>
      </c>
      <c r="D282" s="8" t="s">
        <v>27</v>
      </c>
      <c r="E282" s="7" t="s">
        <v>456</v>
      </c>
      <c r="F282" s="9" t="s">
        <v>298</v>
      </c>
      <c r="G282" s="17">
        <v>21.5</v>
      </c>
      <c r="H282" s="18">
        <v>38</v>
      </c>
      <c r="I282" s="19">
        <f t="shared" si="6"/>
        <v>59.5</v>
      </c>
    </row>
    <row r="283" spans="2:9" ht="15.75">
      <c r="B283" s="7" t="s">
        <v>457</v>
      </c>
      <c r="C283" s="8" t="s">
        <v>458</v>
      </c>
      <c r="D283" s="8" t="s">
        <v>175</v>
      </c>
      <c r="E283" s="7" t="s">
        <v>430</v>
      </c>
      <c r="F283" s="9" t="s">
        <v>298</v>
      </c>
      <c r="G283" s="17">
        <v>26</v>
      </c>
      <c r="H283" s="18">
        <v>33.5</v>
      </c>
      <c r="I283" s="19">
        <f t="shared" si="6"/>
        <v>59.5</v>
      </c>
    </row>
    <row r="284" spans="2:9" ht="15.75">
      <c r="B284" s="7" t="s">
        <v>459</v>
      </c>
      <c r="C284" s="8" t="s">
        <v>460</v>
      </c>
      <c r="D284" s="8" t="s">
        <v>120</v>
      </c>
      <c r="E284" s="7" t="s">
        <v>461</v>
      </c>
      <c r="F284" s="9" t="s">
        <v>298</v>
      </c>
      <c r="G284" s="17">
        <v>24.5</v>
      </c>
      <c r="H284" s="18">
        <v>34.5</v>
      </c>
      <c r="I284" s="19">
        <f t="shared" si="6"/>
        <v>59</v>
      </c>
    </row>
    <row r="285" spans="2:9" ht="15.75">
      <c r="B285" s="7" t="s">
        <v>462</v>
      </c>
      <c r="C285" s="8" t="s">
        <v>463</v>
      </c>
      <c r="D285" s="8" t="s">
        <v>128</v>
      </c>
      <c r="E285" s="7" t="s">
        <v>464</v>
      </c>
      <c r="F285" s="9" t="s">
        <v>298</v>
      </c>
      <c r="G285" s="17">
        <v>27</v>
      </c>
      <c r="H285" s="18">
        <v>27</v>
      </c>
      <c r="I285" s="19">
        <f t="shared" si="6"/>
        <v>54</v>
      </c>
    </row>
    <row r="286" spans="2:9" ht="15.75">
      <c r="B286" s="7" t="s">
        <v>465</v>
      </c>
      <c r="C286" s="8" t="s">
        <v>466</v>
      </c>
      <c r="D286" s="8" t="s">
        <v>231</v>
      </c>
      <c r="E286" s="7" t="s">
        <v>467</v>
      </c>
      <c r="F286" s="9" t="s">
        <v>298</v>
      </c>
      <c r="G286" s="17">
        <v>28.5</v>
      </c>
      <c r="H286" s="18">
        <v>25.5</v>
      </c>
      <c r="I286" s="19">
        <f>SUM(G286:H286)</f>
        <v>54</v>
      </c>
    </row>
    <row r="287" spans="2:9" ht="15.75">
      <c r="B287" s="7" t="s">
        <v>468</v>
      </c>
      <c r="C287" s="8" t="s">
        <v>469</v>
      </c>
      <c r="D287" s="8" t="s">
        <v>168</v>
      </c>
      <c r="E287" s="7" t="s">
        <v>470</v>
      </c>
      <c r="F287" s="9" t="s">
        <v>298</v>
      </c>
      <c r="G287" s="17">
        <v>15</v>
      </c>
      <c r="H287" s="18">
        <v>35</v>
      </c>
      <c r="I287" s="19">
        <f>SUM(G287:H287)</f>
        <v>50</v>
      </c>
    </row>
    <row r="288" spans="2:9" ht="15.75">
      <c r="B288" s="7" t="s">
        <v>471</v>
      </c>
      <c r="C288" s="8" t="s">
        <v>472</v>
      </c>
      <c r="D288" s="8" t="s">
        <v>54</v>
      </c>
      <c r="E288" s="7" t="s">
        <v>473</v>
      </c>
      <c r="F288" s="9" t="s">
        <v>298</v>
      </c>
      <c r="G288" s="17">
        <v>19</v>
      </c>
      <c r="H288" s="18">
        <v>29.5</v>
      </c>
      <c r="I288" s="19">
        <f>SUM(G288:H288)</f>
        <v>48.5</v>
      </c>
    </row>
    <row r="289" spans="2:9" ht="15.75">
      <c r="B289" s="7" t="s">
        <v>474</v>
      </c>
      <c r="C289" s="8" t="s">
        <v>285</v>
      </c>
      <c r="D289" s="8" t="s">
        <v>286</v>
      </c>
      <c r="E289" s="7" t="s">
        <v>287</v>
      </c>
      <c r="F289" s="9" t="s">
        <v>298</v>
      </c>
      <c r="G289" s="17">
        <v>14</v>
      </c>
      <c r="H289" s="18">
        <v>24.5</v>
      </c>
      <c r="I289" s="19">
        <f>SUM(G289:H289)</f>
        <v>38.5</v>
      </c>
    </row>
    <row r="290" spans="2:9" ht="15.75">
      <c r="B290" s="7" t="s">
        <v>475</v>
      </c>
      <c r="C290" s="8" t="s">
        <v>476</v>
      </c>
      <c r="D290" s="8" t="s">
        <v>224</v>
      </c>
      <c r="E290" s="7" t="s">
        <v>478</v>
      </c>
      <c r="F290" s="9" t="s">
        <v>298</v>
      </c>
      <c r="G290" s="32" t="s">
        <v>479</v>
      </c>
      <c r="H290" s="32" t="s">
        <v>479</v>
      </c>
      <c r="I290" s="19">
        <f>SUM(G290:H290)</f>
        <v>0</v>
      </c>
    </row>
    <row r="291" spans="2:9" ht="15.75">
      <c r="B291" s="7" t="s">
        <v>14</v>
      </c>
      <c r="C291" s="8" t="s">
        <v>15</v>
      </c>
      <c r="D291" s="9" t="s">
        <v>16</v>
      </c>
      <c r="E291" s="7" t="s">
        <v>17</v>
      </c>
      <c r="F291" s="9" t="s">
        <v>18</v>
      </c>
      <c r="G291" s="6">
        <v>35.5</v>
      </c>
      <c r="H291" s="6">
        <v>58</v>
      </c>
      <c r="I291" s="10">
        <f aca="true" t="shared" si="7" ref="I291:I354">SUM(G291:H291)</f>
        <v>93.5</v>
      </c>
    </row>
    <row r="292" spans="2:9" ht="15.75">
      <c r="B292" s="7" t="s">
        <v>20</v>
      </c>
      <c r="C292" s="8" t="s">
        <v>21</v>
      </c>
      <c r="D292" s="9" t="s">
        <v>22</v>
      </c>
      <c r="E292" s="7" t="s">
        <v>23</v>
      </c>
      <c r="F292" s="9" t="s">
        <v>18</v>
      </c>
      <c r="G292" s="6">
        <v>40</v>
      </c>
      <c r="H292" s="6">
        <v>49.5</v>
      </c>
      <c r="I292" s="10">
        <f t="shared" si="7"/>
        <v>89.5</v>
      </c>
    </row>
    <row r="293" spans="2:9" ht="15.75">
      <c r="B293" s="7" t="s">
        <v>25</v>
      </c>
      <c r="C293" s="8" t="s">
        <v>26</v>
      </c>
      <c r="D293" s="9" t="s">
        <v>27</v>
      </c>
      <c r="E293" s="7" t="s">
        <v>28</v>
      </c>
      <c r="F293" s="9" t="s">
        <v>18</v>
      </c>
      <c r="G293" s="6">
        <v>37</v>
      </c>
      <c r="H293" s="6">
        <v>52.5</v>
      </c>
      <c r="I293" s="10">
        <f t="shared" si="7"/>
        <v>89.5</v>
      </c>
    </row>
    <row r="294" spans="2:9" ht="15.75">
      <c r="B294" s="7" t="s">
        <v>29</v>
      </c>
      <c r="C294" s="8" t="s">
        <v>30</v>
      </c>
      <c r="D294" s="9" t="s">
        <v>31</v>
      </c>
      <c r="E294" s="7" t="s">
        <v>32</v>
      </c>
      <c r="F294" s="9" t="s">
        <v>18</v>
      </c>
      <c r="G294" s="6">
        <v>39</v>
      </c>
      <c r="H294" s="6">
        <v>49.5</v>
      </c>
      <c r="I294" s="10">
        <f t="shared" si="7"/>
        <v>88.5</v>
      </c>
    </row>
    <row r="295" spans="2:9" ht="15.75">
      <c r="B295" s="7" t="s">
        <v>34</v>
      </c>
      <c r="C295" s="8" t="s">
        <v>21</v>
      </c>
      <c r="D295" s="9" t="s">
        <v>22</v>
      </c>
      <c r="E295" s="7" t="s">
        <v>23</v>
      </c>
      <c r="F295" s="9" t="s">
        <v>18</v>
      </c>
      <c r="G295" s="6">
        <v>39</v>
      </c>
      <c r="H295" s="6">
        <v>48.5</v>
      </c>
      <c r="I295" s="10">
        <f t="shared" si="7"/>
        <v>87.5</v>
      </c>
    </row>
    <row r="296" spans="2:9" ht="15.75">
      <c r="B296" s="7" t="s">
        <v>35</v>
      </c>
      <c r="C296" s="8" t="s">
        <v>36</v>
      </c>
      <c r="D296" s="8" t="s">
        <v>37</v>
      </c>
      <c r="E296" s="7"/>
      <c r="F296" s="9" t="s">
        <v>38</v>
      </c>
      <c r="G296" s="6">
        <v>37</v>
      </c>
      <c r="H296" s="6">
        <v>50</v>
      </c>
      <c r="I296" s="10">
        <f t="shared" si="7"/>
        <v>87</v>
      </c>
    </row>
    <row r="297" spans="2:9" ht="15.75">
      <c r="B297" s="7" t="s">
        <v>40</v>
      </c>
      <c r="C297" s="8" t="s">
        <v>41</v>
      </c>
      <c r="D297" s="9" t="s">
        <v>42</v>
      </c>
      <c r="E297" s="7" t="s">
        <v>43</v>
      </c>
      <c r="F297" s="9" t="s">
        <v>18</v>
      </c>
      <c r="G297" s="6">
        <v>37</v>
      </c>
      <c r="H297" s="6">
        <v>49.5</v>
      </c>
      <c r="I297" s="10">
        <f t="shared" si="7"/>
        <v>86.5</v>
      </c>
    </row>
    <row r="298" spans="2:9" ht="15.75">
      <c r="B298" s="7" t="s">
        <v>44</v>
      </c>
      <c r="C298" s="8" t="s">
        <v>45</v>
      </c>
      <c r="D298" s="9" t="s">
        <v>46</v>
      </c>
      <c r="E298" s="7" t="s">
        <v>47</v>
      </c>
      <c r="F298" s="9" t="s">
        <v>18</v>
      </c>
      <c r="G298" s="6">
        <v>34.5</v>
      </c>
      <c r="H298" s="6">
        <v>51</v>
      </c>
      <c r="I298" s="10">
        <f t="shared" si="7"/>
        <v>85.5</v>
      </c>
    </row>
    <row r="299" spans="2:9" ht="15.75">
      <c r="B299" s="7" t="s">
        <v>48</v>
      </c>
      <c r="C299" s="8" t="s">
        <v>49</v>
      </c>
      <c r="D299" s="9" t="s">
        <v>50</v>
      </c>
      <c r="E299" s="7" t="s">
        <v>51</v>
      </c>
      <c r="F299" s="9" t="s">
        <v>18</v>
      </c>
      <c r="G299" s="9">
        <v>36</v>
      </c>
      <c r="H299" s="9">
        <v>49</v>
      </c>
      <c r="I299" s="10">
        <f t="shared" si="7"/>
        <v>85</v>
      </c>
    </row>
    <row r="300" spans="2:9" ht="15.75">
      <c r="B300" s="7" t="s">
        <v>52</v>
      </c>
      <c r="C300" s="8" t="s">
        <v>53</v>
      </c>
      <c r="D300" s="9" t="s">
        <v>54</v>
      </c>
      <c r="E300" s="7" t="s">
        <v>55</v>
      </c>
      <c r="F300" s="9" t="s">
        <v>18</v>
      </c>
      <c r="G300" s="6">
        <v>30.5</v>
      </c>
      <c r="H300" s="6">
        <v>53</v>
      </c>
      <c r="I300" s="10">
        <f t="shared" si="7"/>
        <v>83.5</v>
      </c>
    </row>
    <row r="301" spans="2:9" ht="15.75">
      <c r="B301" s="7" t="s">
        <v>56</v>
      </c>
      <c r="C301" s="8" t="s">
        <v>57</v>
      </c>
      <c r="D301" s="9" t="s">
        <v>58</v>
      </c>
      <c r="E301" s="7" t="s">
        <v>59</v>
      </c>
      <c r="F301" s="9" t="s">
        <v>18</v>
      </c>
      <c r="G301" s="6">
        <v>36</v>
      </c>
      <c r="H301" s="6">
        <v>47.5</v>
      </c>
      <c r="I301" s="10">
        <f t="shared" si="7"/>
        <v>83.5</v>
      </c>
    </row>
    <row r="302" spans="2:9" ht="15.75">
      <c r="B302" s="7" t="s">
        <v>60</v>
      </c>
      <c r="C302" s="8" t="s">
        <v>61</v>
      </c>
      <c r="D302" s="9" t="s">
        <v>62</v>
      </c>
      <c r="E302" s="7" t="s">
        <v>63</v>
      </c>
      <c r="F302" s="9" t="s">
        <v>18</v>
      </c>
      <c r="G302" s="6">
        <v>35</v>
      </c>
      <c r="H302" s="6">
        <v>48</v>
      </c>
      <c r="I302" s="10">
        <f t="shared" si="7"/>
        <v>83</v>
      </c>
    </row>
    <row r="303" spans="2:9" ht="15.75">
      <c r="B303" s="7" t="s">
        <v>64</v>
      </c>
      <c r="C303" s="8" t="s">
        <v>65</v>
      </c>
      <c r="D303" s="9" t="s">
        <v>66</v>
      </c>
      <c r="E303" s="7" t="s">
        <v>67</v>
      </c>
      <c r="F303" s="9" t="s">
        <v>18</v>
      </c>
      <c r="G303" s="6">
        <v>27</v>
      </c>
      <c r="H303" s="6">
        <v>56</v>
      </c>
      <c r="I303" s="10">
        <f t="shared" si="7"/>
        <v>83</v>
      </c>
    </row>
    <row r="304" spans="2:9" ht="15.75">
      <c r="B304" s="7" t="s">
        <v>68</v>
      </c>
      <c r="C304" s="8" t="s">
        <v>69</v>
      </c>
      <c r="D304" s="9" t="s">
        <v>70</v>
      </c>
      <c r="E304" s="7" t="s">
        <v>71</v>
      </c>
      <c r="F304" s="9" t="s">
        <v>18</v>
      </c>
      <c r="G304" s="6">
        <v>39</v>
      </c>
      <c r="H304" s="6">
        <v>43.5</v>
      </c>
      <c r="I304" s="10">
        <f t="shared" si="7"/>
        <v>82.5</v>
      </c>
    </row>
    <row r="305" spans="2:9" ht="15.75">
      <c r="B305" s="7" t="s">
        <v>72</v>
      </c>
      <c r="C305" s="8" t="s">
        <v>73</v>
      </c>
      <c r="D305" s="9" t="s">
        <v>960</v>
      </c>
      <c r="E305" s="7" t="s">
        <v>75</v>
      </c>
      <c r="F305" s="9" t="s">
        <v>18</v>
      </c>
      <c r="G305" s="6">
        <v>32.5</v>
      </c>
      <c r="H305" s="6">
        <v>48</v>
      </c>
      <c r="I305" s="10">
        <f t="shared" si="7"/>
        <v>80.5</v>
      </c>
    </row>
    <row r="306" spans="2:9" ht="15.75">
      <c r="B306" s="7" t="s">
        <v>76</v>
      </c>
      <c r="C306" s="8" t="s">
        <v>77</v>
      </c>
      <c r="D306" s="9" t="s">
        <v>78</v>
      </c>
      <c r="E306" s="7" t="s">
        <v>79</v>
      </c>
      <c r="F306" s="9" t="s">
        <v>18</v>
      </c>
      <c r="G306" s="6">
        <v>36.5</v>
      </c>
      <c r="H306" s="6">
        <v>44</v>
      </c>
      <c r="I306" s="10">
        <f t="shared" si="7"/>
        <v>80.5</v>
      </c>
    </row>
    <row r="307" spans="2:9" ht="15.75">
      <c r="B307" s="7" t="s">
        <v>80</v>
      </c>
      <c r="C307" s="8" t="s">
        <v>81</v>
      </c>
      <c r="D307" s="9" t="s">
        <v>82</v>
      </c>
      <c r="E307" s="7" t="s">
        <v>83</v>
      </c>
      <c r="F307" s="9" t="s">
        <v>18</v>
      </c>
      <c r="G307" s="6">
        <v>30</v>
      </c>
      <c r="H307" s="6">
        <v>50</v>
      </c>
      <c r="I307" s="10">
        <f t="shared" si="7"/>
        <v>80</v>
      </c>
    </row>
    <row r="308" spans="2:9" ht="15.75">
      <c r="B308" s="7" t="s">
        <v>84</v>
      </c>
      <c r="C308" s="8" t="s">
        <v>85</v>
      </c>
      <c r="D308" s="9" t="s">
        <v>70</v>
      </c>
      <c r="E308" s="7" t="s">
        <v>86</v>
      </c>
      <c r="F308" s="9" t="s">
        <v>18</v>
      </c>
      <c r="G308" s="6">
        <v>31.5</v>
      </c>
      <c r="H308" s="6">
        <v>48</v>
      </c>
      <c r="I308" s="10">
        <f t="shared" si="7"/>
        <v>79.5</v>
      </c>
    </row>
    <row r="309" spans="2:9" ht="15.75">
      <c r="B309" s="7" t="s">
        <v>87</v>
      </c>
      <c r="C309" s="8" t="s">
        <v>88</v>
      </c>
      <c r="D309" s="9" t="s">
        <v>960</v>
      </c>
      <c r="E309" s="7" t="s">
        <v>89</v>
      </c>
      <c r="F309" s="9" t="s">
        <v>18</v>
      </c>
      <c r="G309" s="6">
        <v>34.5</v>
      </c>
      <c r="H309" s="6">
        <v>45</v>
      </c>
      <c r="I309" s="10">
        <f t="shared" si="7"/>
        <v>79.5</v>
      </c>
    </row>
    <row r="310" spans="2:9" ht="15.75">
      <c r="B310" s="7" t="s">
        <v>90</v>
      </c>
      <c r="C310" s="8" t="s">
        <v>91</v>
      </c>
      <c r="D310" s="9" t="s">
        <v>22</v>
      </c>
      <c r="E310" s="7" t="s">
        <v>92</v>
      </c>
      <c r="F310" s="9" t="s">
        <v>18</v>
      </c>
      <c r="G310" s="6">
        <v>35</v>
      </c>
      <c r="H310" s="6">
        <v>44</v>
      </c>
      <c r="I310" s="10">
        <f t="shared" si="7"/>
        <v>79</v>
      </c>
    </row>
    <row r="311" spans="2:9" ht="15.75">
      <c r="B311" s="7" t="s">
        <v>93</v>
      </c>
      <c r="C311" s="8" t="s">
        <v>94</v>
      </c>
      <c r="D311" s="9" t="s">
        <v>70</v>
      </c>
      <c r="E311" s="7" t="s">
        <v>95</v>
      </c>
      <c r="F311" s="9" t="s">
        <v>18</v>
      </c>
      <c r="G311" s="6">
        <v>38.5</v>
      </c>
      <c r="H311" s="6">
        <v>40</v>
      </c>
      <c r="I311" s="10">
        <f t="shared" si="7"/>
        <v>78.5</v>
      </c>
    </row>
    <row r="312" spans="2:9" ht="15.75">
      <c r="B312" s="7" t="s">
        <v>96</v>
      </c>
      <c r="C312" s="8" t="s">
        <v>97</v>
      </c>
      <c r="D312" s="9" t="s">
        <v>98</v>
      </c>
      <c r="E312" s="7" t="s">
        <v>99</v>
      </c>
      <c r="F312" s="9" t="s">
        <v>18</v>
      </c>
      <c r="G312" s="6">
        <v>34.5</v>
      </c>
      <c r="H312" s="6">
        <v>44</v>
      </c>
      <c r="I312" s="10">
        <f t="shared" si="7"/>
        <v>78.5</v>
      </c>
    </row>
    <row r="313" spans="2:9" ht="15.75">
      <c r="B313" s="7" t="s">
        <v>100</v>
      </c>
      <c r="C313" s="8" t="s">
        <v>101</v>
      </c>
      <c r="D313" s="9" t="s">
        <v>102</v>
      </c>
      <c r="E313" s="7" t="s">
        <v>103</v>
      </c>
      <c r="F313" s="9" t="s">
        <v>18</v>
      </c>
      <c r="G313" s="6">
        <v>34</v>
      </c>
      <c r="H313" s="6">
        <v>44.5</v>
      </c>
      <c r="I313" s="10">
        <f t="shared" si="7"/>
        <v>78.5</v>
      </c>
    </row>
    <row r="314" spans="2:9" ht="15.75">
      <c r="B314" s="7" t="s">
        <v>104</v>
      </c>
      <c r="C314" s="8" t="s">
        <v>105</v>
      </c>
      <c r="D314" s="9" t="s">
        <v>106</v>
      </c>
      <c r="E314" s="7" t="s">
        <v>107</v>
      </c>
      <c r="F314" s="9" t="s">
        <v>18</v>
      </c>
      <c r="G314" s="6">
        <v>32.5</v>
      </c>
      <c r="H314" s="6">
        <v>45.5</v>
      </c>
      <c r="I314" s="10">
        <f t="shared" si="7"/>
        <v>78</v>
      </c>
    </row>
    <row r="315" spans="2:9" ht="15.75">
      <c r="B315" s="7" t="s">
        <v>108</v>
      </c>
      <c r="C315" s="8" t="s">
        <v>109</v>
      </c>
      <c r="D315" s="9" t="s">
        <v>110</v>
      </c>
      <c r="E315" s="7" t="s">
        <v>111</v>
      </c>
      <c r="F315" s="9" t="s">
        <v>18</v>
      </c>
      <c r="G315" s="6">
        <v>28.5</v>
      </c>
      <c r="H315" s="6">
        <v>48</v>
      </c>
      <c r="I315" s="10">
        <f t="shared" si="7"/>
        <v>76.5</v>
      </c>
    </row>
    <row r="316" spans="2:9" ht="15.75">
      <c r="B316" s="7" t="s">
        <v>112</v>
      </c>
      <c r="C316" s="8" t="s">
        <v>113</v>
      </c>
      <c r="D316" s="9" t="s">
        <v>98</v>
      </c>
      <c r="E316" s="7" t="s">
        <v>114</v>
      </c>
      <c r="F316" s="9" t="s">
        <v>18</v>
      </c>
      <c r="G316" s="6">
        <v>29</v>
      </c>
      <c r="H316" s="6">
        <v>47</v>
      </c>
      <c r="I316" s="10">
        <f t="shared" si="7"/>
        <v>76</v>
      </c>
    </row>
    <row r="317" spans="2:9" ht="15.75">
      <c r="B317" s="7" t="s">
        <v>115</v>
      </c>
      <c r="C317" s="8" t="s">
        <v>116</v>
      </c>
      <c r="D317" s="9" t="s">
        <v>27</v>
      </c>
      <c r="E317" s="7" t="s">
        <v>117</v>
      </c>
      <c r="F317" s="9" t="s">
        <v>18</v>
      </c>
      <c r="G317" s="6">
        <v>37</v>
      </c>
      <c r="H317" s="6">
        <v>39</v>
      </c>
      <c r="I317" s="10">
        <f t="shared" si="7"/>
        <v>76</v>
      </c>
    </row>
    <row r="318" spans="2:9" ht="15.75">
      <c r="B318" s="7" t="s">
        <v>118</v>
      </c>
      <c r="C318" s="8" t="s">
        <v>119</v>
      </c>
      <c r="D318" s="9" t="s">
        <v>120</v>
      </c>
      <c r="E318" s="7" t="s">
        <v>121</v>
      </c>
      <c r="F318" s="9" t="s">
        <v>18</v>
      </c>
      <c r="G318" s="6">
        <v>27.5</v>
      </c>
      <c r="H318" s="6">
        <v>48</v>
      </c>
      <c r="I318" s="10">
        <f t="shared" si="7"/>
        <v>75.5</v>
      </c>
    </row>
    <row r="319" spans="2:9" ht="15.75">
      <c r="B319" s="7" t="s">
        <v>122</v>
      </c>
      <c r="C319" s="8" t="s">
        <v>123</v>
      </c>
      <c r="D319" s="9" t="s">
        <v>124</v>
      </c>
      <c r="E319" s="7" t="s">
        <v>125</v>
      </c>
      <c r="F319" s="9" t="s">
        <v>18</v>
      </c>
      <c r="G319" s="6">
        <v>31</v>
      </c>
      <c r="H319" s="6">
        <v>44.5</v>
      </c>
      <c r="I319" s="10">
        <f t="shared" si="7"/>
        <v>75.5</v>
      </c>
    </row>
    <row r="320" spans="2:9" ht="15.75">
      <c r="B320" s="7" t="s">
        <v>126</v>
      </c>
      <c r="C320" s="8" t="s">
        <v>127</v>
      </c>
      <c r="D320" s="9" t="s">
        <v>128</v>
      </c>
      <c r="E320" s="7" t="s">
        <v>129</v>
      </c>
      <c r="F320" s="9" t="s">
        <v>18</v>
      </c>
      <c r="G320" s="6">
        <v>32.5</v>
      </c>
      <c r="H320" s="6">
        <v>42</v>
      </c>
      <c r="I320" s="10">
        <f t="shared" si="7"/>
        <v>74.5</v>
      </c>
    </row>
    <row r="321" spans="2:9" ht="15.75">
      <c r="B321" s="7" t="s">
        <v>130</v>
      </c>
      <c r="C321" s="8" t="s">
        <v>131</v>
      </c>
      <c r="D321" s="9" t="s">
        <v>42</v>
      </c>
      <c r="E321" s="7" t="s">
        <v>132</v>
      </c>
      <c r="F321" s="9" t="s">
        <v>18</v>
      </c>
      <c r="G321" s="6">
        <v>34</v>
      </c>
      <c r="H321" s="6">
        <v>40.5</v>
      </c>
      <c r="I321" s="10">
        <f t="shared" si="7"/>
        <v>74.5</v>
      </c>
    </row>
    <row r="322" spans="2:9" ht="15.75">
      <c r="B322" s="7" t="s">
        <v>133</v>
      </c>
      <c r="C322" s="8" t="s">
        <v>94</v>
      </c>
      <c r="D322" s="9" t="s">
        <v>70</v>
      </c>
      <c r="E322" s="7" t="s">
        <v>95</v>
      </c>
      <c r="F322" s="9" t="s">
        <v>18</v>
      </c>
      <c r="G322" s="6">
        <v>32</v>
      </c>
      <c r="H322" s="6">
        <v>42.5</v>
      </c>
      <c r="I322" s="10">
        <f t="shared" si="7"/>
        <v>74.5</v>
      </c>
    </row>
    <row r="323" spans="2:9" ht="15.75">
      <c r="B323" s="7" t="s">
        <v>134</v>
      </c>
      <c r="C323" s="8" t="s">
        <v>135</v>
      </c>
      <c r="D323" s="9" t="s">
        <v>136</v>
      </c>
      <c r="E323" s="7" t="s">
        <v>137</v>
      </c>
      <c r="F323" s="9" t="s">
        <v>18</v>
      </c>
      <c r="G323" s="6">
        <v>26.5</v>
      </c>
      <c r="H323" s="6">
        <v>48</v>
      </c>
      <c r="I323" s="10">
        <f t="shared" si="7"/>
        <v>74.5</v>
      </c>
    </row>
    <row r="324" spans="2:9" ht="15.75">
      <c r="B324" s="7" t="s">
        <v>138</v>
      </c>
      <c r="C324" s="8" t="s">
        <v>139</v>
      </c>
      <c r="D324" s="9" t="s">
        <v>140</v>
      </c>
      <c r="E324" s="7" t="s">
        <v>141</v>
      </c>
      <c r="F324" s="9" t="s">
        <v>18</v>
      </c>
      <c r="G324" s="6">
        <v>33</v>
      </c>
      <c r="H324" s="6">
        <v>41.5</v>
      </c>
      <c r="I324" s="10">
        <f t="shared" si="7"/>
        <v>74.5</v>
      </c>
    </row>
    <row r="325" spans="2:9" ht="15.75">
      <c r="B325" s="7" t="s">
        <v>142</v>
      </c>
      <c r="C325" s="8" t="s">
        <v>143</v>
      </c>
      <c r="D325" s="9" t="s">
        <v>144</v>
      </c>
      <c r="E325" s="7" t="s">
        <v>145</v>
      </c>
      <c r="F325" s="9" t="s">
        <v>18</v>
      </c>
      <c r="G325" s="6">
        <v>29</v>
      </c>
      <c r="H325" s="6">
        <v>45</v>
      </c>
      <c r="I325" s="10">
        <f t="shared" si="7"/>
        <v>74</v>
      </c>
    </row>
    <row r="326" spans="2:9" ht="15.75">
      <c r="B326" s="7" t="s">
        <v>146</v>
      </c>
      <c r="C326" s="8" t="s">
        <v>147</v>
      </c>
      <c r="D326" s="9" t="s">
        <v>54</v>
      </c>
      <c r="E326" s="7" t="s">
        <v>148</v>
      </c>
      <c r="F326" s="9" t="s">
        <v>18</v>
      </c>
      <c r="G326" s="6">
        <v>35</v>
      </c>
      <c r="H326" s="6">
        <v>38.5</v>
      </c>
      <c r="I326" s="10">
        <f t="shared" si="7"/>
        <v>73.5</v>
      </c>
    </row>
    <row r="327" spans="2:9" ht="15.75">
      <c r="B327" s="7" t="s">
        <v>149</v>
      </c>
      <c r="C327" s="8" t="s">
        <v>150</v>
      </c>
      <c r="D327" s="9" t="s">
        <v>128</v>
      </c>
      <c r="E327" s="7" t="s">
        <v>151</v>
      </c>
      <c r="F327" s="9" t="s">
        <v>18</v>
      </c>
      <c r="G327" s="6">
        <v>29.5</v>
      </c>
      <c r="H327" s="6">
        <v>44</v>
      </c>
      <c r="I327" s="10">
        <f t="shared" si="7"/>
        <v>73.5</v>
      </c>
    </row>
    <row r="328" spans="2:9" ht="15.75">
      <c r="B328" s="7" t="s">
        <v>152</v>
      </c>
      <c r="C328" s="8" t="s">
        <v>153</v>
      </c>
      <c r="D328" s="9" t="s">
        <v>154</v>
      </c>
      <c r="E328" s="7" t="s">
        <v>155</v>
      </c>
      <c r="F328" s="9" t="s">
        <v>18</v>
      </c>
      <c r="G328" s="6">
        <v>32.5</v>
      </c>
      <c r="H328" s="6">
        <v>41</v>
      </c>
      <c r="I328" s="10">
        <f t="shared" si="7"/>
        <v>73.5</v>
      </c>
    </row>
    <row r="329" spans="2:9" ht="15.75">
      <c r="B329" s="7" t="s">
        <v>156</v>
      </c>
      <c r="C329" s="8" t="s">
        <v>157</v>
      </c>
      <c r="D329" s="9" t="s">
        <v>144</v>
      </c>
      <c r="E329" s="7" t="s">
        <v>158</v>
      </c>
      <c r="F329" s="9" t="s">
        <v>18</v>
      </c>
      <c r="G329" s="6">
        <v>32</v>
      </c>
      <c r="H329" s="6">
        <v>40.5</v>
      </c>
      <c r="I329" s="10">
        <f t="shared" si="7"/>
        <v>72.5</v>
      </c>
    </row>
    <row r="330" spans="2:9" ht="15.75">
      <c r="B330" s="7" t="s">
        <v>159</v>
      </c>
      <c r="C330" s="8" t="s">
        <v>160</v>
      </c>
      <c r="D330" s="9" t="s">
        <v>37</v>
      </c>
      <c r="E330" s="7" t="s">
        <v>161</v>
      </c>
      <c r="F330" s="9" t="s">
        <v>18</v>
      </c>
      <c r="G330" s="6">
        <v>34</v>
      </c>
      <c r="H330" s="6">
        <v>38</v>
      </c>
      <c r="I330" s="10">
        <f t="shared" si="7"/>
        <v>72</v>
      </c>
    </row>
    <row r="331" spans="2:9" ht="15.75">
      <c r="B331" s="7" t="s">
        <v>162</v>
      </c>
      <c r="C331" s="8" t="s">
        <v>163</v>
      </c>
      <c r="D331" s="9" t="s">
        <v>164</v>
      </c>
      <c r="E331" s="7" t="s">
        <v>165</v>
      </c>
      <c r="F331" s="9" t="s">
        <v>18</v>
      </c>
      <c r="G331" s="6">
        <v>30</v>
      </c>
      <c r="H331" s="6">
        <v>42</v>
      </c>
      <c r="I331" s="10">
        <f t="shared" si="7"/>
        <v>72</v>
      </c>
    </row>
    <row r="332" spans="2:9" ht="15.75">
      <c r="B332" s="7" t="s">
        <v>166</v>
      </c>
      <c r="C332" s="8" t="s">
        <v>167</v>
      </c>
      <c r="D332" s="9" t="s">
        <v>168</v>
      </c>
      <c r="E332" s="7" t="s">
        <v>169</v>
      </c>
      <c r="F332" s="9" t="s">
        <v>18</v>
      </c>
      <c r="G332" s="6">
        <v>28</v>
      </c>
      <c r="H332" s="6">
        <v>44</v>
      </c>
      <c r="I332" s="10">
        <f t="shared" si="7"/>
        <v>72</v>
      </c>
    </row>
    <row r="333" spans="2:9" ht="15.75">
      <c r="B333" s="7" t="s">
        <v>170</v>
      </c>
      <c r="C333" s="8" t="s">
        <v>171</v>
      </c>
      <c r="D333" s="9" t="s">
        <v>128</v>
      </c>
      <c r="E333" s="7" t="s">
        <v>172</v>
      </c>
      <c r="F333" s="9" t="s">
        <v>18</v>
      </c>
      <c r="G333" s="6">
        <v>31.5</v>
      </c>
      <c r="H333" s="6">
        <v>40</v>
      </c>
      <c r="I333" s="10">
        <f t="shared" si="7"/>
        <v>71.5</v>
      </c>
    </row>
    <row r="334" spans="2:9" ht="15.75">
      <c r="B334" s="7" t="s">
        <v>173</v>
      </c>
      <c r="C334" s="8" t="s">
        <v>174</v>
      </c>
      <c r="D334" s="9" t="s">
        <v>175</v>
      </c>
      <c r="E334" s="7" t="s">
        <v>176</v>
      </c>
      <c r="F334" s="9" t="s">
        <v>18</v>
      </c>
      <c r="G334" s="6">
        <v>36</v>
      </c>
      <c r="H334" s="6">
        <v>35</v>
      </c>
      <c r="I334" s="10">
        <f t="shared" si="7"/>
        <v>71</v>
      </c>
    </row>
    <row r="335" spans="2:9" ht="15.75">
      <c r="B335" s="7" t="s">
        <v>177</v>
      </c>
      <c r="C335" s="8" t="s">
        <v>178</v>
      </c>
      <c r="D335" s="9" t="s">
        <v>106</v>
      </c>
      <c r="E335" s="7" t="s">
        <v>179</v>
      </c>
      <c r="F335" s="9" t="s">
        <v>18</v>
      </c>
      <c r="G335" s="6">
        <v>29</v>
      </c>
      <c r="H335" s="6">
        <v>41.5</v>
      </c>
      <c r="I335" s="10">
        <f t="shared" si="7"/>
        <v>70.5</v>
      </c>
    </row>
    <row r="336" spans="2:9" ht="15.75">
      <c r="B336" s="7" t="s">
        <v>180</v>
      </c>
      <c r="C336" s="8" t="s">
        <v>181</v>
      </c>
      <c r="D336" s="9" t="s">
        <v>140</v>
      </c>
      <c r="E336" s="7" t="s">
        <v>182</v>
      </c>
      <c r="F336" s="9" t="s">
        <v>18</v>
      </c>
      <c r="G336" s="6">
        <v>30.5</v>
      </c>
      <c r="H336" s="6">
        <v>40</v>
      </c>
      <c r="I336" s="10">
        <f t="shared" si="7"/>
        <v>70.5</v>
      </c>
    </row>
    <row r="337" spans="2:9" ht="15.75">
      <c r="B337" s="7" t="s">
        <v>183</v>
      </c>
      <c r="C337" s="8" t="s">
        <v>184</v>
      </c>
      <c r="D337" s="9" t="s">
        <v>185</v>
      </c>
      <c r="E337" s="7" t="s">
        <v>186</v>
      </c>
      <c r="F337" s="9" t="s">
        <v>18</v>
      </c>
      <c r="G337" s="6">
        <v>36</v>
      </c>
      <c r="H337" s="6">
        <v>34</v>
      </c>
      <c r="I337" s="10">
        <f t="shared" si="7"/>
        <v>70</v>
      </c>
    </row>
    <row r="338" spans="2:9" ht="15.75">
      <c r="B338" s="7" t="s">
        <v>187</v>
      </c>
      <c r="C338" s="8" t="s">
        <v>188</v>
      </c>
      <c r="D338" s="9" t="s">
        <v>189</v>
      </c>
      <c r="E338" s="7" t="s">
        <v>190</v>
      </c>
      <c r="F338" s="9" t="s">
        <v>18</v>
      </c>
      <c r="G338" s="6">
        <v>35.5</v>
      </c>
      <c r="H338" s="6">
        <v>34.5</v>
      </c>
      <c r="I338" s="10">
        <f t="shared" si="7"/>
        <v>70</v>
      </c>
    </row>
    <row r="339" spans="2:9" ht="15.75">
      <c r="B339" s="7" t="s">
        <v>191</v>
      </c>
      <c r="C339" s="12" t="s">
        <v>192</v>
      </c>
      <c r="D339" s="9" t="s">
        <v>46</v>
      </c>
      <c r="E339" s="7" t="s">
        <v>193</v>
      </c>
      <c r="F339" s="9" t="s">
        <v>18</v>
      </c>
      <c r="G339" s="6">
        <v>29.5</v>
      </c>
      <c r="H339" s="6">
        <v>40</v>
      </c>
      <c r="I339" s="10">
        <f t="shared" si="7"/>
        <v>69.5</v>
      </c>
    </row>
    <row r="340" spans="2:9" ht="15.75">
      <c r="B340" s="7" t="s">
        <v>194</v>
      </c>
      <c r="C340" s="8" t="s">
        <v>195</v>
      </c>
      <c r="D340" s="9" t="s">
        <v>66</v>
      </c>
      <c r="E340" s="7" t="s">
        <v>196</v>
      </c>
      <c r="F340" s="9" t="s">
        <v>18</v>
      </c>
      <c r="G340" s="6">
        <v>28.5</v>
      </c>
      <c r="H340" s="6">
        <v>41</v>
      </c>
      <c r="I340" s="10">
        <f t="shared" si="7"/>
        <v>69.5</v>
      </c>
    </row>
    <row r="341" spans="2:9" ht="15.75">
      <c r="B341" s="7" t="s">
        <v>197</v>
      </c>
      <c r="C341" s="8" t="s">
        <v>198</v>
      </c>
      <c r="D341" s="9" t="s">
        <v>199</v>
      </c>
      <c r="E341" s="7" t="s">
        <v>200</v>
      </c>
      <c r="F341" s="9" t="s">
        <v>18</v>
      </c>
      <c r="G341" s="6">
        <v>35.5</v>
      </c>
      <c r="H341" s="6">
        <v>33.5</v>
      </c>
      <c r="I341" s="10">
        <f t="shared" si="7"/>
        <v>69</v>
      </c>
    </row>
    <row r="342" spans="2:9" ht="15.75">
      <c r="B342" s="7" t="s">
        <v>201</v>
      </c>
      <c r="C342" s="8" t="s">
        <v>202</v>
      </c>
      <c r="D342" s="9" t="s">
        <v>27</v>
      </c>
      <c r="E342" s="7" t="s">
        <v>203</v>
      </c>
      <c r="F342" s="9" t="s">
        <v>18</v>
      </c>
      <c r="G342" s="6">
        <v>29</v>
      </c>
      <c r="H342" s="6">
        <v>40</v>
      </c>
      <c r="I342" s="10">
        <f t="shared" si="7"/>
        <v>69</v>
      </c>
    </row>
    <row r="343" spans="2:9" ht="15.75">
      <c r="B343" s="7" t="s">
        <v>204</v>
      </c>
      <c r="C343" s="8" t="s">
        <v>205</v>
      </c>
      <c r="D343" s="9" t="s">
        <v>206</v>
      </c>
      <c r="E343" s="7" t="s">
        <v>207</v>
      </c>
      <c r="F343" s="9" t="s">
        <v>18</v>
      </c>
      <c r="G343" s="6">
        <v>34</v>
      </c>
      <c r="H343" s="6">
        <v>34.5</v>
      </c>
      <c r="I343" s="10">
        <f t="shared" si="7"/>
        <v>68.5</v>
      </c>
    </row>
    <row r="344" spans="2:9" ht="15.75">
      <c r="B344" s="7" t="s">
        <v>208</v>
      </c>
      <c r="C344" s="8" t="s">
        <v>209</v>
      </c>
      <c r="D344" s="9" t="s">
        <v>70</v>
      </c>
      <c r="E344" s="7" t="s">
        <v>210</v>
      </c>
      <c r="F344" s="9" t="s">
        <v>18</v>
      </c>
      <c r="G344" s="6">
        <v>25</v>
      </c>
      <c r="H344" s="6">
        <v>43</v>
      </c>
      <c r="I344" s="10">
        <f t="shared" si="7"/>
        <v>68</v>
      </c>
    </row>
    <row r="345" spans="2:9" ht="15.75">
      <c r="B345" s="7" t="s">
        <v>211</v>
      </c>
      <c r="C345" s="8" t="s">
        <v>174</v>
      </c>
      <c r="D345" s="9" t="s">
        <v>175</v>
      </c>
      <c r="E345" s="7" t="s">
        <v>176</v>
      </c>
      <c r="F345" s="9" t="s">
        <v>18</v>
      </c>
      <c r="G345" s="6">
        <v>26.5</v>
      </c>
      <c r="H345" s="6">
        <v>41</v>
      </c>
      <c r="I345" s="10">
        <f t="shared" si="7"/>
        <v>67.5</v>
      </c>
    </row>
    <row r="346" spans="2:9" ht="15.75">
      <c r="B346" s="7" t="s">
        <v>212</v>
      </c>
      <c r="C346" s="8" t="s">
        <v>213</v>
      </c>
      <c r="D346" s="9" t="s">
        <v>206</v>
      </c>
      <c r="E346" s="7" t="s">
        <v>214</v>
      </c>
      <c r="F346" s="9" t="s">
        <v>18</v>
      </c>
      <c r="G346" s="6">
        <v>34</v>
      </c>
      <c r="H346" s="6">
        <v>33.5</v>
      </c>
      <c r="I346" s="10">
        <f t="shared" si="7"/>
        <v>67.5</v>
      </c>
    </row>
    <row r="347" spans="2:9" ht="15.75">
      <c r="B347" s="7" t="s">
        <v>215</v>
      </c>
      <c r="C347" s="8" t="s">
        <v>216</v>
      </c>
      <c r="D347" s="9" t="s">
        <v>31</v>
      </c>
      <c r="E347" s="7" t="s">
        <v>217</v>
      </c>
      <c r="F347" s="9" t="s">
        <v>18</v>
      </c>
      <c r="G347" s="6">
        <v>30</v>
      </c>
      <c r="H347" s="6">
        <v>37</v>
      </c>
      <c r="I347" s="10">
        <f t="shared" si="7"/>
        <v>67</v>
      </c>
    </row>
    <row r="348" spans="2:9" ht="15.75">
      <c r="B348" s="7" t="s">
        <v>218</v>
      </c>
      <c r="C348" s="8" t="s">
        <v>219</v>
      </c>
      <c r="D348" s="9" t="s">
        <v>220</v>
      </c>
      <c r="E348" s="7" t="s">
        <v>221</v>
      </c>
      <c r="F348" s="9" t="s">
        <v>18</v>
      </c>
      <c r="G348" s="6">
        <v>25.5</v>
      </c>
      <c r="H348" s="6">
        <v>41</v>
      </c>
      <c r="I348" s="10">
        <f t="shared" si="7"/>
        <v>66.5</v>
      </c>
    </row>
    <row r="349" spans="2:9" ht="15.75">
      <c r="B349" s="7" t="s">
        <v>222</v>
      </c>
      <c r="C349" s="8" t="s">
        <v>223</v>
      </c>
      <c r="D349" s="9" t="s">
        <v>224</v>
      </c>
      <c r="E349" s="7" t="s">
        <v>225</v>
      </c>
      <c r="F349" s="9" t="s">
        <v>18</v>
      </c>
      <c r="G349" s="6">
        <v>31</v>
      </c>
      <c r="H349" s="6">
        <v>35</v>
      </c>
      <c r="I349" s="10">
        <f t="shared" si="7"/>
        <v>66</v>
      </c>
    </row>
    <row r="350" spans="2:9" ht="15.75">
      <c r="B350" s="7" t="s">
        <v>226</v>
      </c>
      <c r="C350" s="8" t="s">
        <v>227</v>
      </c>
      <c r="D350" s="9" t="s">
        <v>78</v>
      </c>
      <c r="E350" s="7" t="s">
        <v>228</v>
      </c>
      <c r="F350" s="9" t="s">
        <v>18</v>
      </c>
      <c r="G350" s="6">
        <v>29</v>
      </c>
      <c r="H350" s="6">
        <v>34.5</v>
      </c>
      <c r="I350" s="10">
        <f t="shared" si="7"/>
        <v>63.5</v>
      </c>
    </row>
    <row r="351" spans="2:9" ht="15.75">
      <c r="B351" s="7" t="s">
        <v>229</v>
      </c>
      <c r="C351" s="8" t="s">
        <v>230</v>
      </c>
      <c r="D351" s="9" t="s">
        <v>231</v>
      </c>
      <c r="E351" s="7" t="s">
        <v>232</v>
      </c>
      <c r="F351" s="9" t="s">
        <v>18</v>
      </c>
      <c r="G351" s="6">
        <v>23</v>
      </c>
      <c r="H351" s="6">
        <v>40</v>
      </c>
      <c r="I351" s="10">
        <f t="shared" si="7"/>
        <v>63</v>
      </c>
    </row>
    <row r="352" spans="2:9" ht="15.75">
      <c r="B352" s="7" t="s">
        <v>233</v>
      </c>
      <c r="C352" s="8" t="s">
        <v>81</v>
      </c>
      <c r="D352" s="9" t="s">
        <v>82</v>
      </c>
      <c r="E352" s="7" t="s">
        <v>83</v>
      </c>
      <c r="F352" s="9" t="s">
        <v>18</v>
      </c>
      <c r="G352" s="6">
        <v>30.5</v>
      </c>
      <c r="H352" s="6">
        <v>32</v>
      </c>
      <c r="I352" s="10">
        <f t="shared" si="7"/>
        <v>62.5</v>
      </c>
    </row>
    <row r="353" spans="2:9" ht="15.75">
      <c r="B353" s="7" t="s">
        <v>234</v>
      </c>
      <c r="C353" s="8" t="s">
        <v>235</v>
      </c>
      <c r="D353" s="9" t="s">
        <v>124</v>
      </c>
      <c r="E353" s="7" t="s">
        <v>236</v>
      </c>
      <c r="F353" s="9" t="s">
        <v>18</v>
      </c>
      <c r="G353" s="6">
        <v>29</v>
      </c>
      <c r="H353" s="6">
        <v>33.5</v>
      </c>
      <c r="I353" s="10">
        <f t="shared" si="7"/>
        <v>62.5</v>
      </c>
    </row>
    <row r="354" spans="2:9" ht="15.75">
      <c r="B354" s="7" t="s">
        <v>237</v>
      </c>
      <c r="C354" s="8" t="s">
        <v>219</v>
      </c>
      <c r="D354" s="9" t="s">
        <v>220</v>
      </c>
      <c r="E354" s="7" t="s">
        <v>238</v>
      </c>
      <c r="F354" s="9" t="s">
        <v>18</v>
      </c>
      <c r="G354" s="6">
        <v>29.5</v>
      </c>
      <c r="H354" s="6">
        <v>33</v>
      </c>
      <c r="I354" s="10">
        <f t="shared" si="7"/>
        <v>62.5</v>
      </c>
    </row>
    <row r="355" spans="2:9" ht="15.75">
      <c r="B355" s="7" t="s">
        <v>239</v>
      </c>
      <c r="C355" s="8" t="s">
        <v>230</v>
      </c>
      <c r="D355" s="9" t="s">
        <v>231</v>
      </c>
      <c r="E355" s="7" t="s">
        <v>232</v>
      </c>
      <c r="F355" s="9" t="s">
        <v>18</v>
      </c>
      <c r="G355" s="6">
        <v>34</v>
      </c>
      <c r="H355" s="6">
        <v>28</v>
      </c>
      <c r="I355" s="10">
        <f aca="true" t="shared" si="8" ref="I355:I373">SUM(G355:H355)</f>
        <v>62</v>
      </c>
    </row>
    <row r="356" spans="2:9" ht="15.75">
      <c r="B356" s="7" t="s">
        <v>240</v>
      </c>
      <c r="C356" s="8" t="s">
        <v>241</v>
      </c>
      <c r="D356" s="9" t="s">
        <v>102</v>
      </c>
      <c r="E356" s="7" t="s">
        <v>242</v>
      </c>
      <c r="F356" s="9" t="s">
        <v>18</v>
      </c>
      <c r="G356" s="6">
        <v>28</v>
      </c>
      <c r="H356" s="6">
        <v>34</v>
      </c>
      <c r="I356" s="10">
        <f t="shared" si="8"/>
        <v>62</v>
      </c>
    </row>
    <row r="357" spans="2:9" ht="15.75">
      <c r="B357" s="7" t="s">
        <v>243</v>
      </c>
      <c r="C357" s="8" t="s">
        <v>213</v>
      </c>
      <c r="D357" s="9" t="s">
        <v>206</v>
      </c>
      <c r="E357" s="7" t="s">
        <v>244</v>
      </c>
      <c r="F357" s="9" t="s">
        <v>18</v>
      </c>
      <c r="G357" s="6">
        <v>33</v>
      </c>
      <c r="H357" s="6">
        <v>28.5</v>
      </c>
      <c r="I357" s="10">
        <f t="shared" si="8"/>
        <v>61.5</v>
      </c>
    </row>
    <row r="358" spans="2:9" ht="15.75">
      <c r="B358" s="7" t="s">
        <v>245</v>
      </c>
      <c r="C358" s="8" t="s">
        <v>246</v>
      </c>
      <c r="D358" s="9" t="s">
        <v>110</v>
      </c>
      <c r="E358" s="7" t="s">
        <v>247</v>
      </c>
      <c r="F358" s="9" t="s">
        <v>18</v>
      </c>
      <c r="G358" s="6">
        <v>33.5</v>
      </c>
      <c r="H358" s="6">
        <v>26.5</v>
      </c>
      <c r="I358" s="10">
        <f t="shared" si="8"/>
        <v>60</v>
      </c>
    </row>
    <row r="359" spans="2:9" ht="15.75">
      <c r="B359" s="7" t="s">
        <v>248</v>
      </c>
      <c r="C359" s="8" t="s">
        <v>249</v>
      </c>
      <c r="D359" s="9" t="s">
        <v>58</v>
      </c>
      <c r="E359" s="7" t="s">
        <v>250</v>
      </c>
      <c r="F359" s="9" t="s">
        <v>18</v>
      </c>
      <c r="G359" s="6">
        <v>30</v>
      </c>
      <c r="H359" s="6">
        <v>29.5</v>
      </c>
      <c r="I359" s="10">
        <f t="shared" si="8"/>
        <v>59.5</v>
      </c>
    </row>
    <row r="360" spans="2:9" ht="15.75">
      <c r="B360" s="7" t="s">
        <v>251</v>
      </c>
      <c r="C360" s="8" t="s">
        <v>252</v>
      </c>
      <c r="D360" s="9" t="s">
        <v>98</v>
      </c>
      <c r="E360" s="7" t="s">
        <v>253</v>
      </c>
      <c r="F360" s="9" t="s">
        <v>18</v>
      </c>
      <c r="G360" s="6">
        <v>29</v>
      </c>
      <c r="H360" s="6">
        <v>30</v>
      </c>
      <c r="I360" s="10">
        <f t="shared" si="8"/>
        <v>59</v>
      </c>
    </row>
    <row r="361" spans="2:9" ht="15.75">
      <c r="B361" s="7" t="s">
        <v>254</v>
      </c>
      <c r="C361" s="8" t="s">
        <v>255</v>
      </c>
      <c r="D361" s="9" t="s">
        <v>164</v>
      </c>
      <c r="E361" s="7" t="s">
        <v>256</v>
      </c>
      <c r="F361" s="9" t="s">
        <v>18</v>
      </c>
      <c r="G361" s="6">
        <v>33.5</v>
      </c>
      <c r="H361" s="6">
        <v>25</v>
      </c>
      <c r="I361" s="10">
        <f t="shared" si="8"/>
        <v>58.5</v>
      </c>
    </row>
    <row r="362" spans="2:9" ht="15.75">
      <c r="B362" s="7" t="s">
        <v>257</v>
      </c>
      <c r="C362" s="8" t="s">
        <v>258</v>
      </c>
      <c r="D362" s="9" t="s">
        <v>50</v>
      </c>
      <c r="E362" s="7" t="s">
        <v>259</v>
      </c>
      <c r="F362" s="9" t="s">
        <v>18</v>
      </c>
      <c r="G362" s="6">
        <v>25</v>
      </c>
      <c r="H362" s="6">
        <v>31</v>
      </c>
      <c r="I362" s="10">
        <f t="shared" si="8"/>
        <v>56</v>
      </c>
    </row>
    <row r="363" spans="2:9" ht="15.75">
      <c r="B363" s="7" t="s">
        <v>260</v>
      </c>
      <c r="C363" s="8" t="s">
        <v>230</v>
      </c>
      <c r="D363" s="9" t="s">
        <v>231</v>
      </c>
      <c r="E363" s="7" t="s">
        <v>232</v>
      </c>
      <c r="F363" s="9" t="s">
        <v>18</v>
      </c>
      <c r="G363" s="6">
        <v>29</v>
      </c>
      <c r="H363" s="6">
        <v>26.5</v>
      </c>
      <c r="I363" s="10">
        <f t="shared" si="8"/>
        <v>55.5</v>
      </c>
    </row>
    <row r="364" spans="2:9" ht="15.75">
      <c r="B364" s="7" t="s">
        <v>261</v>
      </c>
      <c r="C364" s="8" t="s">
        <v>262</v>
      </c>
      <c r="D364" s="9" t="s">
        <v>58</v>
      </c>
      <c r="E364" s="7" t="s">
        <v>263</v>
      </c>
      <c r="F364" s="9" t="s">
        <v>18</v>
      </c>
      <c r="G364" s="6">
        <v>31.5</v>
      </c>
      <c r="H364" s="6">
        <v>24</v>
      </c>
      <c r="I364" s="10">
        <f t="shared" si="8"/>
        <v>55.5</v>
      </c>
    </row>
    <row r="365" spans="2:9" ht="15.75">
      <c r="B365" s="7" t="s">
        <v>264</v>
      </c>
      <c r="C365" s="8" t="s">
        <v>88</v>
      </c>
      <c r="D365" s="9" t="s">
        <v>960</v>
      </c>
      <c r="E365" s="7" t="s">
        <v>265</v>
      </c>
      <c r="F365" s="9" t="s">
        <v>18</v>
      </c>
      <c r="G365" s="6">
        <v>19</v>
      </c>
      <c r="H365" s="6">
        <v>36</v>
      </c>
      <c r="I365" s="10">
        <f t="shared" si="8"/>
        <v>55</v>
      </c>
    </row>
    <row r="366" spans="2:9" ht="15.75">
      <c r="B366" s="7" t="s">
        <v>266</v>
      </c>
      <c r="C366" s="8" t="s">
        <v>267</v>
      </c>
      <c r="D366" s="9" t="s">
        <v>268</v>
      </c>
      <c r="E366" s="7" t="s">
        <v>269</v>
      </c>
      <c r="F366" s="9" t="s">
        <v>18</v>
      </c>
      <c r="G366" s="6">
        <v>25</v>
      </c>
      <c r="H366" s="6">
        <v>27</v>
      </c>
      <c r="I366" s="10">
        <f t="shared" si="8"/>
        <v>52</v>
      </c>
    </row>
    <row r="367" spans="2:9" ht="15.75">
      <c r="B367" s="7" t="s">
        <v>270</v>
      </c>
      <c r="C367" s="8" t="s">
        <v>271</v>
      </c>
      <c r="D367" s="9" t="s">
        <v>140</v>
      </c>
      <c r="E367" s="7" t="s">
        <v>272</v>
      </c>
      <c r="F367" s="9" t="s">
        <v>18</v>
      </c>
      <c r="G367" s="6">
        <v>24.5</v>
      </c>
      <c r="H367" s="6">
        <v>24.5</v>
      </c>
      <c r="I367" s="10">
        <f t="shared" si="8"/>
        <v>49</v>
      </c>
    </row>
    <row r="368" spans="2:9" ht="15.75">
      <c r="B368" s="7" t="s">
        <v>273</v>
      </c>
      <c r="C368" s="8" t="s">
        <v>223</v>
      </c>
      <c r="D368" s="9" t="s">
        <v>224</v>
      </c>
      <c r="E368" s="7" t="s">
        <v>225</v>
      </c>
      <c r="F368" s="9" t="s">
        <v>18</v>
      </c>
      <c r="G368" s="6">
        <v>17.5</v>
      </c>
      <c r="H368" s="6">
        <v>31</v>
      </c>
      <c r="I368" s="10">
        <f t="shared" si="8"/>
        <v>48.5</v>
      </c>
    </row>
    <row r="369" spans="2:9" ht="15.75">
      <c r="B369" s="7" t="s">
        <v>274</v>
      </c>
      <c r="C369" s="8" t="s">
        <v>275</v>
      </c>
      <c r="D369" s="9" t="s">
        <v>276</v>
      </c>
      <c r="E369" s="7" t="s">
        <v>277</v>
      </c>
      <c r="F369" s="9" t="s">
        <v>18</v>
      </c>
      <c r="G369" s="6">
        <v>24.5</v>
      </c>
      <c r="H369" s="6">
        <v>19.5</v>
      </c>
      <c r="I369" s="10">
        <f t="shared" si="8"/>
        <v>44</v>
      </c>
    </row>
    <row r="370" spans="2:9" ht="15.75">
      <c r="B370" s="7" t="s">
        <v>278</v>
      </c>
      <c r="C370" s="8" t="s">
        <v>279</v>
      </c>
      <c r="D370" s="9" t="s">
        <v>185</v>
      </c>
      <c r="E370" s="7" t="s">
        <v>280</v>
      </c>
      <c r="F370" s="9" t="s">
        <v>18</v>
      </c>
      <c r="G370" s="6">
        <v>28</v>
      </c>
      <c r="H370" s="6">
        <v>15</v>
      </c>
      <c r="I370" s="10">
        <f t="shared" si="8"/>
        <v>43</v>
      </c>
    </row>
    <row r="371" spans="2:9" ht="15.75">
      <c r="B371" s="7" t="s">
        <v>281</v>
      </c>
      <c r="C371" s="8" t="s">
        <v>282</v>
      </c>
      <c r="D371" s="9" t="s">
        <v>136</v>
      </c>
      <c r="E371" s="7" t="s">
        <v>283</v>
      </c>
      <c r="F371" s="9" t="s">
        <v>18</v>
      </c>
      <c r="G371" s="6">
        <v>32</v>
      </c>
      <c r="H371" s="6">
        <v>9.5</v>
      </c>
      <c r="I371" s="10">
        <f t="shared" si="8"/>
        <v>41.5</v>
      </c>
    </row>
    <row r="372" spans="2:9" ht="15.75">
      <c r="B372" s="7" t="s">
        <v>284</v>
      </c>
      <c r="C372" s="8" t="s">
        <v>285</v>
      </c>
      <c r="D372" s="9" t="s">
        <v>286</v>
      </c>
      <c r="E372" s="7" t="s">
        <v>287</v>
      </c>
      <c r="F372" s="9" t="s">
        <v>18</v>
      </c>
      <c r="G372" s="6">
        <v>22</v>
      </c>
      <c r="H372" s="6">
        <v>14.5</v>
      </c>
      <c r="I372" s="10">
        <f t="shared" si="8"/>
        <v>36.5</v>
      </c>
    </row>
    <row r="373" spans="2:9" ht="15.75">
      <c r="B373" s="7" t="s">
        <v>288</v>
      </c>
      <c r="C373" s="8" t="s">
        <v>289</v>
      </c>
      <c r="D373" s="9" t="s">
        <v>290</v>
      </c>
      <c r="E373" s="7" t="s">
        <v>291</v>
      </c>
      <c r="F373" s="9" t="s">
        <v>18</v>
      </c>
      <c r="G373" s="6" t="s">
        <v>292</v>
      </c>
      <c r="H373" s="6" t="s">
        <v>292</v>
      </c>
      <c r="I373" s="10">
        <f t="shared" si="8"/>
        <v>0</v>
      </c>
    </row>
    <row r="375" ht="12.75">
      <c r="I375" s="71">
        <f>SUM(I45,I193,I277,I373)/4</f>
        <v>56</v>
      </c>
    </row>
  </sheetData>
  <mergeCells count="12">
    <mergeCell ref="J8:J9"/>
    <mergeCell ref="A6:J6"/>
    <mergeCell ref="A7:J7"/>
    <mergeCell ref="F8:F9"/>
    <mergeCell ref="G8:G9"/>
    <mergeCell ref="H8:H9"/>
    <mergeCell ref="I8:I9"/>
    <mergeCell ref="A8:A9"/>
    <mergeCell ref="B8:B9"/>
    <mergeCell ref="C8:C9"/>
    <mergeCell ref="E8:E9"/>
    <mergeCell ref="D8:D9"/>
  </mergeCells>
  <printOptions gridLines="1" horizontalCentered="1" verticalCentered="1"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  <headerFooter alignWithMargins="0">
    <oddFooter>&amp;LPresedinte&amp;R&amp;P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50"/>
  <sheetViews>
    <sheetView workbookViewId="0" topLeftCell="A21">
      <selection activeCell="A4" sqref="A4"/>
    </sheetView>
  </sheetViews>
  <sheetFormatPr defaultColWidth="9.140625" defaultRowHeight="12.75"/>
  <cols>
    <col min="1" max="1" width="7.28125" style="4" customWidth="1"/>
    <col min="2" max="2" width="38.421875" style="0" customWidth="1"/>
    <col min="3" max="3" width="20.140625" style="4" customWidth="1"/>
    <col min="4" max="4" width="14.421875" style="4" customWidth="1"/>
    <col min="5" max="5" width="22.8515625" style="0" customWidth="1"/>
  </cols>
  <sheetData>
    <row r="2" ht="12.75">
      <c r="A2" s="2" t="s">
        <v>1033</v>
      </c>
    </row>
    <row r="3" ht="12.75">
      <c r="A3" s="2" t="s">
        <v>1034</v>
      </c>
    </row>
    <row r="4" ht="12.75">
      <c r="A4" s="2" t="s">
        <v>3</v>
      </c>
    </row>
    <row r="5" spans="1:4" ht="15.75">
      <c r="A5" s="75" t="s">
        <v>1035</v>
      </c>
      <c r="B5" s="75"/>
      <c r="C5" s="75"/>
      <c r="D5" s="75"/>
    </row>
    <row r="6" ht="12.75">
      <c r="A6" s="2"/>
    </row>
    <row r="7" ht="12.75">
      <c r="A7" s="1"/>
    </row>
    <row r="8" spans="1:4" ht="14.25">
      <c r="A8" s="72" t="s">
        <v>481</v>
      </c>
      <c r="B8" s="72" t="s">
        <v>1010</v>
      </c>
      <c r="C8" s="72" t="s">
        <v>1011</v>
      </c>
      <c r="D8" s="72" t="s">
        <v>12</v>
      </c>
    </row>
    <row r="9" spans="1:4" ht="15">
      <c r="A9" s="73">
        <v>1</v>
      </c>
      <c r="B9" s="17" t="s">
        <v>22</v>
      </c>
      <c r="C9" s="73">
        <v>12</v>
      </c>
      <c r="D9" s="74">
        <v>86.25</v>
      </c>
    </row>
    <row r="10" spans="1:4" ht="15">
      <c r="A10" s="73">
        <v>2</v>
      </c>
      <c r="B10" s="17" t="s">
        <v>1021</v>
      </c>
      <c r="C10" s="73">
        <v>6</v>
      </c>
      <c r="D10" s="74">
        <v>84.5</v>
      </c>
    </row>
    <row r="11" spans="1:4" ht="15">
      <c r="A11" s="73">
        <v>3</v>
      </c>
      <c r="B11" s="17" t="s">
        <v>1027</v>
      </c>
      <c r="C11" s="73">
        <v>9</v>
      </c>
      <c r="D11" s="74">
        <v>84.27</v>
      </c>
    </row>
    <row r="12" spans="1:4" ht="15">
      <c r="A12" s="73">
        <v>4</v>
      </c>
      <c r="B12" s="17" t="s">
        <v>16</v>
      </c>
      <c r="C12" s="73">
        <v>5</v>
      </c>
      <c r="D12" s="74">
        <v>83.2</v>
      </c>
    </row>
    <row r="13" spans="1:4" ht="15">
      <c r="A13" s="73">
        <v>5</v>
      </c>
      <c r="B13" s="17" t="s">
        <v>1032</v>
      </c>
      <c r="C13" s="73">
        <v>6</v>
      </c>
      <c r="D13" s="74">
        <v>83</v>
      </c>
    </row>
    <row r="14" spans="1:4" ht="15">
      <c r="A14" s="73">
        <v>6</v>
      </c>
      <c r="B14" s="17" t="s">
        <v>1015</v>
      </c>
      <c r="C14" s="73">
        <v>6</v>
      </c>
      <c r="D14" s="74">
        <v>82.83</v>
      </c>
    </row>
    <row r="15" spans="1:4" ht="15">
      <c r="A15" s="73">
        <v>7</v>
      </c>
      <c r="B15" s="17" t="s">
        <v>1018</v>
      </c>
      <c r="C15" s="73">
        <v>11</v>
      </c>
      <c r="D15" s="74">
        <v>82.77</v>
      </c>
    </row>
    <row r="16" spans="1:4" ht="15">
      <c r="A16" s="73">
        <v>8</v>
      </c>
      <c r="B16" s="17" t="s">
        <v>1019</v>
      </c>
      <c r="C16" s="73">
        <v>5</v>
      </c>
      <c r="D16" s="74">
        <v>82.7</v>
      </c>
    </row>
    <row r="17" spans="1:4" ht="15">
      <c r="A17" s="73">
        <v>9</v>
      </c>
      <c r="B17" s="17" t="s">
        <v>31</v>
      </c>
      <c r="C17" s="73">
        <v>13</v>
      </c>
      <c r="D17" s="74">
        <v>82.5</v>
      </c>
    </row>
    <row r="18" spans="1:4" ht="15">
      <c r="A18" s="73">
        <v>10</v>
      </c>
      <c r="B18" s="17" t="s">
        <v>50</v>
      </c>
      <c r="C18" s="73">
        <v>11</v>
      </c>
      <c r="D18" s="74">
        <v>82.27</v>
      </c>
    </row>
    <row r="19" spans="1:4" ht="15">
      <c r="A19" s="73">
        <v>11</v>
      </c>
      <c r="B19" s="17" t="s">
        <v>1017</v>
      </c>
      <c r="C19" s="73">
        <v>26</v>
      </c>
      <c r="D19" s="74">
        <v>82.15</v>
      </c>
    </row>
    <row r="20" spans="1:4" ht="15">
      <c r="A20" s="73">
        <v>12</v>
      </c>
      <c r="B20" s="17" t="s">
        <v>175</v>
      </c>
      <c r="C20" s="73">
        <v>13</v>
      </c>
      <c r="D20" s="74">
        <v>80.34</v>
      </c>
    </row>
    <row r="21" spans="1:4" ht="15">
      <c r="A21" s="73">
        <v>13</v>
      </c>
      <c r="B21" s="17" t="s">
        <v>42</v>
      </c>
      <c r="C21" s="73">
        <v>9</v>
      </c>
      <c r="D21" s="74">
        <v>79.38</v>
      </c>
    </row>
    <row r="22" spans="1:4" ht="15">
      <c r="A22" s="73">
        <v>14</v>
      </c>
      <c r="B22" s="17" t="s">
        <v>1029</v>
      </c>
      <c r="C22" s="73">
        <v>9</v>
      </c>
      <c r="D22" s="74">
        <v>79.11</v>
      </c>
    </row>
    <row r="23" spans="1:4" ht="15">
      <c r="A23" s="73">
        <v>15</v>
      </c>
      <c r="B23" s="17" t="s">
        <v>1025</v>
      </c>
      <c r="C23" s="73">
        <v>10</v>
      </c>
      <c r="D23" s="74">
        <v>77.9</v>
      </c>
    </row>
    <row r="24" spans="1:4" ht="15">
      <c r="A24" s="73">
        <v>16</v>
      </c>
      <c r="B24" s="17" t="s">
        <v>1014</v>
      </c>
      <c r="C24" s="73">
        <v>8</v>
      </c>
      <c r="D24" s="74">
        <v>77.31</v>
      </c>
    </row>
    <row r="25" spans="1:4" ht="15">
      <c r="A25" s="73">
        <v>17</v>
      </c>
      <c r="B25" s="17" t="s">
        <v>1016</v>
      </c>
      <c r="C25" s="73">
        <v>6</v>
      </c>
      <c r="D25" s="74">
        <v>77</v>
      </c>
    </row>
    <row r="26" spans="1:4" ht="15">
      <c r="A26" s="73">
        <v>18</v>
      </c>
      <c r="B26" s="17" t="s">
        <v>268</v>
      </c>
      <c r="C26" s="73">
        <v>11</v>
      </c>
      <c r="D26" s="74">
        <v>77</v>
      </c>
    </row>
    <row r="27" spans="1:4" ht="15">
      <c r="A27" s="73">
        <v>19</v>
      </c>
      <c r="B27" s="17" t="s">
        <v>1031</v>
      </c>
      <c r="C27" s="73">
        <v>15</v>
      </c>
      <c r="D27" s="74">
        <v>76.9</v>
      </c>
    </row>
    <row r="28" spans="1:4" ht="15">
      <c r="A28" s="73">
        <v>20</v>
      </c>
      <c r="B28" s="17" t="s">
        <v>102</v>
      </c>
      <c r="C28" s="73">
        <v>8</v>
      </c>
      <c r="D28" s="74">
        <v>76.37</v>
      </c>
    </row>
    <row r="29" spans="1:4" ht="15">
      <c r="A29" s="73">
        <v>21</v>
      </c>
      <c r="B29" s="17" t="s">
        <v>1013</v>
      </c>
      <c r="C29" s="73">
        <v>6</v>
      </c>
      <c r="D29" s="74">
        <v>75.5</v>
      </c>
    </row>
    <row r="30" spans="1:4" ht="15">
      <c r="A30" s="73">
        <v>22</v>
      </c>
      <c r="B30" s="17" t="s">
        <v>1012</v>
      </c>
      <c r="C30" s="73">
        <v>8</v>
      </c>
      <c r="D30" s="74">
        <v>74.5</v>
      </c>
    </row>
    <row r="31" spans="1:4" ht="15">
      <c r="A31" s="73">
        <v>23</v>
      </c>
      <c r="B31" s="17" t="s">
        <v>1026</v>
      </c>
      <c r="C31" s="73">
        <v>7</v>
      </c>
      <c r="D31" s="74">
        <v>74.14</v>
      </c>
    </row>
    <row r="32" spans="1:4" ht="15">
      <c r="A32" s="73">
        <v>24</v>
      </c>
      <c r="B32" s="17" t="s">
        <v>1024</v>
      </c>
      <c r="C32" s="73">
        <v>9</v>
      </c>
      <c r="D32" s="74">
        <v>74.11</v>
      </c>
    </row>
    <row r="33" spans="1:4" ht="15">
      <c r="A33" s="73">
        <v>25</v>
      </c>
      <c r="B33" s="17" t="s">
        <v>1022</v>
      </c>
      <c r="C33" s="73">
        <v>8</v>
      </c>
      <c r="D33" s="74">
        <v>73.62</v>
      </c>
    </row>
    <row r="34" spans="1:4" ht="15">
      <c r="A34" s="73">
        <v>26</v>
      </c>
      <c r="B34" s="17" t="s">
        <v>1030</v>
      </c>
      <c r="C34" s="73">
        <v>11</v>
      </c>
      <c r="D34" s="74">
        <v>73.31</v>
      </c>
    </row>
    <row r="35" spans="1:4" ht="15">
      <c r="A35" s="73">
        <v>27</v>
      </c>
      <c r="B35" s="17" t="s">
        <v>98</v>
      </c>
      <c r="C35" s="73">
        <v>13</v>
      </c>
      <c r="D35" s="74">
        <v>72.19</v>
      </c>
    </row>
    <row r="36" spans="1:4" ht="15">
      <c r="A36" s="73">
        <v>28</v>
      </c>
      <c r="B36" s="17" t="s">
        <v>1028</v>
      </c>
      <c r="C36" s="73">
        <v>7</v>
      </c>
      <c r="D36" s="74">
        <v>71.14</v>
      </c>
    </row>
    <row r="37" spans="1:4" ht="15">
      <c r="A37" s="73">
        <v>29</v>
      </c>
      <c r="B37" s="17" t="s">
        <v>1023</v>
      </c>
      <c r="C37" s="73">
        <v>7</v>
      </c>
      <c r="D37" s="74">
        <v>70.71</v>
      </c>
    </row>
    <row r="38" spans="1:4" ht="15">
      <c r="A38" s="73">
        <v>30</v>
      </c>
      <c r="B38" s="17" t="s">
        <v>1020</v>
      </c>
      <c r="C38" s="73">
        <v>8</v>
      </c>
      <c r="D38" s="74">
        <v>70.62</v>
      </c>
    </row>
    <row r="39" spans="1:4" ht="15">
      <c r="A39" s="73">
        <v>31</v>
      </c>
      <c r="B39" s="17" t="s">
        <v>110</v>
      </c>
      <c r="C39" s="73">
        <v>7</v>
      </c>
      <c r="D39" s="74">
        <v>70.14</v>
      </c>
    </row>
    <row r="40" spans="1:4" ht="15">
      <c r="A40" s="73">
        <v>32</v>
      </c>
      <c r="B40" s="17" t="s">
        <v>345</v>
      </c>
      <c r="C40" s="73">
        <v>8</v>
      </c>
      <c r="D40" s="74">
        <v>70</v>
      </c>
    </row>
    <row r="41" spans="1:4" ht="15">
      <c r="A41" s="73">
        <v>33</v>
      </c>
      <c r="B41" s="17" t="s">
        <v>120</v>
      </c>
      <c r="C41" s="73">
        <v>5</v>
      </c>
      <c r="D41" s="74">
        <v>69.8</v>
      </c>
    </row>
    <row r="42" spans="1:4" ht="15">
      <c r="A42" s="73">
        <v>34</v>
      </c>
      <c r="B42" s="17" t="s">
        <v>220</v>
      </c>
      <c r="C42" s="73">
        <v>7</v>
      </c>
      <c r="D42" s="74">
        <v>69.07</v>
      </c>
    </row>
    <row r="43" spans="1:4" ht="15">
      <c r="A43" s="73">
        <v>35</v>
      </c>
      <c r="B43" s="17" t="s">
        <v>231</v>
      </c>
      <c r="C43" s="73">
        <v>7</v>
      </c>
      <c r="D43" s="74">
        <v>67.21</v>
      </c>
    </row>
    <row r="44" spans="1:4" ht="15">
      <c r="A44" s="73">
        <v>36</v>
      </c>
      <c r="B44" s="17" t="s">
        <v>144</v>
      </c>
      <c r="C44" s="73">
        <v>8</v>
      </c>
      <c r="D44" s="74">
        <v>66</v>
      </c>
    </row>
    <row r="45" spans="1:4" ht="15">
      <c r="A45" s="73">
        <v>37</v>
      </c>
      <c r="B45" s="17" t="s">
        <v>276</v>
      </c>
      <c r="C45" s="73">
        <v>6</v>
      </c>
      <c r="D45" s="74">
        <v>65.16</v>
      </c>
    </row>
    <row r="46" spans="1:4" ht="15">
      <c r="A46" s="73">
        <v>38</v>
      </c>
      <c r="B46" s="17" t="s">
        <v>136</v>
      </c>
      <c r="C46" s="73">
        <v>10</v>
      </c>
      <c r="D46" s="74">
        <v>64.9</v>
      </c>
    </row>
    <row r="47" spans="1:4" ht="15">
      <c r="A47" s="73">
        <v>39</v>
      </c>
      <c r="B47" s="17" t="s">
        <v>224</v>
      </c>
      <c r="C47" s="73">
        <v>7</v>
      </c>
      <c r="D47" s="74">
        <v>61.78</v>
      </c>
    </row>
    <row r="48" spans="1:4" ht="15">
      <c r="A48" s="73">
        <v>40</v>
      </c>
      <c r="B48" s="17" t="s">
        <v>168</v>
      </c>
      <c r="C48" s="73">
        <v>7</v>
      </c>
      <c r="D48" s="74">
        <v>56.78</v>
      </c>
    </row>
    <row r="49" spans="1:4" ht="15">
      <c r="A49" s="73">
        <v>41</v>
      </c>
      <c r="B49" s="17" t="s">
        <v>290</v>
      </c>
      <c r="C49" s="73">
        <v>4</v>
      </c>
      <c r="D49" s="74">
        <v>56</v>
      </c>
    </row>
    <row r="50" spans="1:4" ht="15">
      <c r="A50" s="73">
        <v>42</v>
      </c>
      <c r="B50" s="17" t="s">
        <v>286</v>
      </c>
      <c r="C50" s="73">
        <v>5</v>
      </c>
      <c r="D50" s="74">
        <v>45.9</v>
      </c>
    </row>
  </sheetData>
  <printOptions horizontalCentered="1"/>
  <pageMargins left="0.75" right="0.75" top="0.57" bottom="0.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2005-03-31T12:57:43Z</cp:lastPrinted>
  <dcterms:created xsi:type="dcterms:W3CDTF">2005-03-31T08:59:30Z</dcterms:created>
  <dcterms:modified xsi:type="dcterms:W3CDTF">2005-03-31T13:13:35Z</dcterms:modified>
  <cp:category/>
  <cp:version/>
  <cp:contentType/>
  <cp:contentStatus/>
</cp:coreProperties>
</file>