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tabRatio="908" activeTab="0"/>
  </bookViews>
  <sheets>
    <sheet name="candidati_inscrisi" sheetId="1" r:id="rId1"/>
    <sheet name="FINAL_cl_9" sheetId="2" r:id="rId2"/>
    <sheet name="FINA_cl_10" sheetId="3" r:id="rId3"/>
    <sheet name="FINAL_cl_11" sheetId="4" r:id="rId4"/>
    <sheet name="FINAL_cl_12" sheetId="5" r:id="rId5"/>
    <sheet name="FINAL_alfabetic" sheetId="6" r:id="rId6"/>
    <sheet name="MEDII_gen_judete" sheetId="7" r:id="rId7"/>
    <sheet name="CLASAMENT_judete" sheetId="8" r:id="rId8"/>
  </sheets>
  <definedNames>
    <definedName name="_xlnm.Print_Titles" localSheetId="0">'candidati_inscrisi'!$2:$2</definedName>
    <definedName name="_xlnm.Print_Titles" localSheetId="7">'CLASAMENT_judete'!$4:$4</definedName>
    <definedName name="_xlnm.Print_Titles" localSheetId="2">'FINA_cl_10'!$4:$4</definedName>
    <definedName name="_xlnm.Print_Titles" localSheetId="5">'FINAL_alfabetic'!$4:$4</definedName>
    <definedName name="_xlnm.Print_Titles" localSheetId="3">'FINAL_cl_11'!$4:$4</definedName>
    <definedName name="_xlnm.Print_Titles" localSheetId="4">'FINAL_cl_12'!$4:$4</definedName>
    <definedName name="_xlnm.Print_Titles" localSheetId="1">'FINAL_cl_9'!$4:$4</definedName>
    <definedName name="_xlnm.Print_Titles" localSheetId="6">'MEDII_gen_judete'!$4:$4</definedName>
  </definedNames>
  <calcPr fullCalcOnLoad="1"/>
</workbook>
</file>

<file path=xl/sharedStrings.xml><?xml version="1.0" encoding="utf-8"?>
<sst xmlns="http://schemas.openxmlformats.org/spreadsheetml/2006/main" count="3137" uniqueCount="397">
  <si>
    <t>NR. CRT.</t>
  </si>
  <si>
    <t>IX</t>
  </si>
  <si>
    <t>X</t>
  </si>
  <si>
    <t>XI</t>
  </si>
  <si>
    <t>XII</t>
  </si>
  <si>
    <t>JUDEŢ</t>
  </si>
  <si>
    <t>ALBA</t>
  </si>
  <si>
    <t>PUŞCAŞ ANDA</t>
  </si>
  <si>
    <t>NASTA CRISTINA</t>
  </si>
  <si>
    <t>PREPELIŢĂ CIULEA BOGDAN</t>
  </si>
  <si>
    <t>ARAD</t>
  </si>
  <si>
    <t>ARGEŞ</t>
  </si>
  <si>
    <t>ENESCU I.A. IONUŢ</t>
  </si>
  <si>
    <t>LĂZĂRESCU M.A. IOANA</t>
  </si>
  <si>
    <t>ZIDARU L. LORENA MIHAELA</t>
  </si>
  <si>
    <t>PREDA D. VICTOR</t>
  </si>
  <si>
    <t>BACĂU</t>
  </si>
  <si>
    <t>TOMA RALUCA</t>
  </si>
  <si>
    <t>IONESCU AMBROSIE MARA</t>
  </si>
  <si>
    <t>ZAHARIA ANDREEA</t>
  </si>
  <si>
    <t>ALMAŞI DIANA</t>
  </si>
  <si>
    <t>BIHOR</t>
  </si>
  <si>
    <t>SUCIU IOAN AUREL</t>
  </si>
  <si>
    <t>CHERECHEŞ ANCA</t>
  </si>
  <si>
    <t>DEMENI DANIELA IOANA</t>
  </si>
  <si>
    <t>COROBEAN BOGDAN VASILE</t>
  </si>
  <si>
    <t>BOTOŞANI</t>
  </si>
  <si>
    <t>GURIŢĂ C. IOANA</t>
  </si>
  <si>
    <t>BOICU D. LARISA</t>
  </si>
  <si>
    <t>JUGLAN V. Gh. CĂTĂLINA</t>
  </si>
  <si>
    <t>MIHALCIUC M. MANUELA</t>
  </si>
  <si>
    <t>BRĂILA</t>
  </si>
  <si>
    <t>COSTIN D. ALEXANDRA LAURA</t>
  </si>
  <si>
    <t>VISALON V. VIRGINIA</t>
  </si>
  <si>
    <t>BRATU N. CORINA</t>
  </si>
  <si>
    <t>BĂNUŢĂ A. MĂDĂLINA ELENA</t>
  </si>
  <si>
    <t>BRAŞOV</t>
  </si>
  <si>
    <t>MITU F. HORAŢIU</t>
  </si>
  <si>
    <t>CIMINIAN A. ALEXANDRU</t>
  </si>
  <si>
    <t>BUZĂU</t>
  </si>
  <si>
    <t>MANEA E. IRINA</t>
  </si>
  <si>
    <t>PAVEL V. FLORINA</t>
  </si>
  <si>
    <t>ALEXE P. MARIA</t>
  </si>
  <si>
    <t>CONSTANTIN GH. IRINA</t>
  </si>
  <si>
    <t>LENGYEL C. LAURA</t>
  </si>
  <si>
    <t>LEPĂDAT E. ANDREEA</t>
  </si>
  <si>
    <t>CĂLĂRAŞI</t>
  </si>
  <si>
    <t>TOADER N. ALEXANDRA FLORENTINA</t>
  </si>
  <si>
    <t>PARASCHIV O. MIHAELA</t>
  </si>
  <si>
    <t>ŞERBU A. NATALIA GABRIELA</t>
  </si>
  <si>
    <t>BĂRBULESCU G. ANA</t>
  </si>
  <si>
    <t>CONSTANŢA</t>
  </si>
  <si>
    <t>CLUJ</t>
  </si>
  <si>
    <t>CARLANARU D.M. ANA MARIA</t>
  </si>
  <si>
    <t>JUDE I. TUDOR</t>
  </si>
  <si>
    <t>BUIER M.A. NATALIA CORNELIA</t>
  </si>
  <si>
    <t>CERNEA I.V. ALEXANDRU</t>
  </si>
  <si>
    <t>COVASNA</t>
  </si>
  <si>
    <t>RAB S. ZOLTAN</t>
  </si>
  <si>
    <t>PAPP O.L. AGNES</t>
  </si>
  <si>
    <t>TOTH N. NICOLAE</t>
  </si>
  <si>
    <t>DÂMBOVIŢA</t>
  </si>
  <si>
    <t>DOLJ</t>
  </si>
  <si>
    <t>TARATA IULIA</t>
  </si>
  <si>
    <t>GALAŢI</t>
  </si>
  <si>
    <t>PASCALE ANDRA</t>
  </si>
  <si>
    <t>GIURGIU</t>
  </si>
  <si>
    <t>GORJ</t>
  </si>
  <si>
    <t>MUREŞAN G. TEODORA</t>
  </si>
  <si>
    <t>PROCA I. VLADIMIR</t>
  </si>
  <si>
    <t>KONCSAG A. REKA</t>
  </si>
  <si>
    <t>AMBRUS SZASZ I. ERIKA</t>
  </si>
  <si>
    <t>HARGHITA</t>
  </si>
  <si>
    <t>HUNEDOARA</t>
  </si>
  <si>
    <t>DUMBRAVĂ I. ANDREEA</t>
  </si>
  <si>
    <t>LUNGOCI P. LAURA</t>
  </si>
  <si>
    <t>BRANEA I. CRISTINA DANA</t>
  </si>
  <si>
    <t>IAŞI</t>
  </si>
  <si>
    <t>IALOMIŢA</t>
  </si>
  <si>
    <t>MILITARU S. ANA MARIA</t>
  </si>
  <si>
    <t>AVRĂMIŢĂ I. GABRIELA</t>
  </si>
  <si>
    <t>MARAMUREŞ</t>
  </si>
  <si>
    <t>IZVORANU V. BRIGITTA</t>
  </si>
  <si>
    <t>CHIRA M. MIHAI</t>
  </si>
  <si>
    <t>MEHEDINŢI</t>
  </si>
  <si>
    <t>MUREŞ</t>
  </si>
  <si>
    <t>CIORTEA O.I. ALEXANDRA</t>
  </si>
  <si>
    <t>POP O. RAUL RĂZVAN</t>
  </si>
  <si>
    <t>OPREA E. ALEXANDRA DIANA</t>
  </si>
  <si>
    <t>TURCA I. IOANA MONICA</t>
  </si>
  <si>
    <t>NEAMŢ</t>
  </si>
  <si>
    <t>SALARU A. MARIA ALEXANDRA</t>
  </si>
  <si>
    <t>ANITA M. IRINA</t>
  </si>
  <si>
    <t>BUTNARU S. ANDREEA</t>
  </si>
  <si>
    <t>DOBRA D. ANDREEA</t>
  </si>
  <si>
    <t>OLT</t>
  </si>
  <si>
    <t>ROŞU CRISTINA</t>
  </si>
  <si>
    <t>DEDIU ROXANA MARIA</t>
  </si>
  <si>
    <t>IOANA CODRUŢA</t>
  </si>
  <si>
    <t>PRAHOVA</t>
  </si>
  <si>
    <t>RISTULESCU IOANA</t>
  </si>
  <si>
    <t>FURTUNĂ OANA</t>
  </si>
  <si>
    <t>MIŞCĂ MIHAELA</t>
  </si>
  <si>
    <t>BIDILICĂ IOANA</t>
  </si>
  <si>
    <t>ENOIU SORANA</t>
  </si>
  <si>
    <t>SIBIU</t>
  </si>
  <si>
    <t>SĂLAJ</t>
  </si>
  <si>
    <t>KISS V. ROLAND</t>
  </si>
  <si>
    <t>CRIŞAN T. ALEXANDRA</t>
  </si>
  <si>
    <t>SATU MARE</t>
  </si>
  <si>
    <t>SUCEAVA</t>
  </si>
  <si>
    <t>LUNGU CORA SIMINA</t>
  </si>
  <si>
    <t>OREZEANU GABRIELA CĂTĂLINA</t>
  </si>
  <si>
    <t>SZILAGY CRISTINA</t>
  </si>
  <si>
    <t>ISTOCESCU CĂTĂLINA</t>
  </si>
  <si>
    <t>TULCEA</t>
  </si>
  <si>
    <t>TELEORMAN</t>
  </si>
  <si>
    <t>VASLUI</t>
  </si>
  <si>
    <t>CHIRIŢĂ C. ANDREEA MIHAELA</t>
  </si>
  <si>
    <t>MERARU G. ANDREI VLAD</t>
  </si>
  <si>
    <t>VÂLCEA</t>
  </si>
  <si>
    <t>ILFOV</t>
  </si>
  <si>
    <t>TIMIŞ</t>
  </si>
  <si>
    <t>NĂCHESCU N. ALEXANDRA</t>
  </si>
  <si>
    <t>COCOCEANU ANDREI</t>
  </si>
  <si>
    <t>SCHIPOR DELIA</t>
  </si>
  <si>
    <t>CÂRPANU ŞTEFAN</t>
  </si>
  <si>
    <t>BUCUREŞTI</t>
  </si>
  <si>
    <t>CONSTANTINESCU ŞTEFĂNEL CORINA</t>
  </si>
  <si>
    <t>VRANCEA</t>
  </si>
  <si>
    <t>MAREŞI GABRIELA</t>
  </si>
  <si>
    <t>NEAMŢ LAURA</t>
  </si>
  <si>
    <t>BĂLUŢĂ VICTOR</t>
  </si>
  <si>
    <t>SĂFTESCU JESCU CORINA</t>
  </si>
  <si>
    <t>PIŢU G. COSMIN</t>
  </si>
  <si>
    <t>BONA M. IOANA</t>
  </si>
  <si>
    <t>BUZATU ANDREEA</t>
  </si>
  <si>
    <t>TOMA I. PAULA</t>
  </si>
  <si>
    <t>BISTRIŢA NĂSĂUD</t>
  </si>
  <si>
    <t>CARAŞ SEVERIN</t>
  </si>
  <si>
    <t>VOICU V. CLAUDIA</t>
  </si>
  <si>
    <t>BRATU A. CRISTINA ALEXANDRA</t>
  </si>
  <si>
    <t>BUCUR V. IOAN GABRIEL</t>
  </si>
  <si>
    <t>POPOVICI I. A. CĂLINA</t>
  </si>
  <si>
    <t>BRATU A. REBECA ROXANA</t>
  </si>
  <si>
    <t>POP OANA MARIA</t>
  </si>
  <si>
    <t>SUARASAN O.T. LAURA</t>
  </si>
  <si>
    <t>MUREŞAN G.P. EUGENIA MARIA</t>
  </si>
  <si>
    <t>TURDEAN I. OANA</t>
  </si>
  <si>
    <t>RĂTAN G. LUANA</t>
  </si>
  <si>
    <t>IORGA S.CĂLIN SEBASTIAN</t>
  </si>
  <si>
    <t>GAROFIL G.CĂTĂLINA</t>
  </si>
  <si>
    <t>CORDUN S.GEORGIANA</t>
  </si>
  <si>
    <t>MIHALACHE C. MIRUNA</t>
  </si>
  <si>
    <t>STOIAN V.EUGENIA</t>
  </si>
  <si>
    <t>MARINESCU A. ROBERT FABIAN</t>
  </si>
  <si>
    <t>DEDIU C.LAURA ANCUŢA</t>
  </si>
  <si>
    <t>FANACA A.IRINA</t>
  </si>
  <si>
    <t>IOAN A.A. ALEXANDRA</t>
  </si>
  <si>
    <t>ONOFREI P.MAXIM VLAD</t>
  </si>
  <si>
    <t>POSOIU P.MIRCEA ADRIAN</t>
  </si>
  <si>
    <t>BURCIU S. CORINA</t>
  </si>
  <si>
    <t>CECK T. ALEXANDRA</t>
  </si>
  <si>
    <t>NICOLA S. CEZARA</t>
  </si>
  <si>
    <t>DINESCU D.M.ARMINA MARIA</t>
  </si>
  <si>
    <t>FLOREA M.CRISTINA</t>
  </si>
  <si>
    <t>DAN O. IULIA MARIA</t>
  </si>
  <si>
    <t>GRAMA G.S. ILEANA CRISTINA</t>
  </si>
  <si>
    <t>TUDOR M.ANDREEA</t>
  </si>
  <si>
    <t>ZIRRA M.MARIA IOANA</t>
  </si>
  <si>
    <t>PASTRAMĂ S.MARIA IOANA</t>
  </si>
  <si>
    <t>MORAR E. ELENA</t>
  </si>
  <si>
    <t>OPRIŞA V. ADRIANA</t>
  </si>
  <si>
    <t>MINTICI M.ECATERINA</t>
  </si>
  <si>
    <t>LUNGU D.RADU</t>
  </si>
  <si>
    <t>POTLOGEA S. ANDREI</t>
  </si>
  <si>
    <t>PĂDURARU V.P. ALEXANDRA OLGA</t>
  </si>
  <si>
    <t>IMRE T.CS. ERIKA</t>
  </si>
  <si>
    <t>LĂCULICEANU A. ADINA</t>
  </si>
  <si>
    <t>LUPESCU FL.ANDREEA LĂCRĂMIOARA</t>
  </si>
  <si>
    <t>PIOARU M. IOANA</t>
  </si>
  <si>
    <t>PARASCHIV M.L. ANA MARIA</t>
  </si>
  <si>
    <t>SALAPA ELENA</t>
  </si>
  <si>
    <t>PECHEANU C. CRISTINA</t>
  </si>
  <si>
    <t>BALOG N. CRISTINA</t>
  </si>
  <si>
    <t>STERIAN L. ALEXANDRA</t>
  </si>
  <si>
    <t>CALEA I. FLAVIA MIHAELA</t>
  </si>
  <si>
    <t>PEICEA S.D. MĂDĂLINA DIANA</t>
  </si>
  <si>
    <t>FRÂNŢESCU Ctin ALIN ALEXANDRU</t>
  </si>
  <si>
    <t>ŞORICEL S. CRISTINA LUCIA</t>
  </si>
  <si>
    <t>WEBER I. RALUCA</t>
  </si>
  <si>
    <t>MUNTEANU V. ADRIAN</t>
  </si>
  <si>
    <t>BACIU Gh. IOANA</t>
  </si>
  <si>
    <t>CĂLIN V. SMARANDA</t>
  </si>
  <si>
    <t>ŢUGUI V. ALEXANDRA</t>
  </si>
  <si>
    <t>GHEORGHE P. GABRIELA</t>
  </si>
  <si>
    <t>SÂRBU S. VERONICA</t>
  </si>
  <si>
    <t>DUMITRU G. BIANCA</t>
  </si>
  <si>
    <t>SANDOR I. CĂLIN</t>
  </si>
  <si>
    <t>BOCŞE C. BOGDAN</t>
  </si>
  <si>
    <t>OLTEANU D. SILVIANA</t>
  </si>
  <si>
    <t>POPA C. CLAUDIA ROXANA</t>
  </si>
  <si>
    <t>VELIMIROVICI M. MILORAD CĂTĂLIN</t>
  </si>
  <si>
    <t>MIHOC V. TEODORA</t>
  </si>
  <si>
    <t>NEAGU S. ANDREI</t>
  </si>
  <si>
    <t>LABOU P. PATRICIA</t>
  </si>
  <si>
    <t>MARINCAŞ G. ADELA</t>
  </si>
  <si>
    <t>VOLOVICI D. VICTOR</t>
  </si>
  <si>
    <t>MELEANCA C. RALUCA CRISTINA</t>
  </si>
  <si>
    <t>TINCU A. ALEXANDRA</t>
  </si>
  <si>
    <t>ZSURZSAN T. GABRIEL</t>
  </si>
  <si>
    <t>RACOLŢA I. IONELA</t>
  </si>
  <si>
    <t>ENACHE I. RALUCA IULIANA</t>
  </si>
  <si>
    <t>PETCU D.V. ANCA MIHAELA</t>
  </si>
  <si>
    <t>BOJA S. LAVINIA</t>
  </si>
  <si>
    <t>NEDELCU F. IRINA RODICA</t>
  </si>
  <si>
    <t>CHIOIBAŞU L.M. CRISTINA</t>
  </si>
  <si>
    <t>RAVARU I.L. CASANDRA</t>
  </si>
  <si>
    <t>ZAHARIA V. ANDRA LARISA</t>
  </si>
  <si>
    <t>PATRULIUS D. ERIC MATEI</t>
  </si>
  <si>
    <t>CORNILĂ I. GEORGE</t>
  </si>
  <si>
    <t>TĂNASE M. IRINA</t>
  </si>
  <si>
    <t>NUMELE ŞI PRENUMELE</t>
  </si>
  <si>
    <t>JUDEŢUL</t>
  </si>
  <si>
    <t>CLASA a IX-a</t>
  </si>
  <si>
    <t>CLASA a X-a</t>
  </si>
  <si>
    <t>CLASA a XI-a</t>
  </si>
  <si>
    <t>CLASA a XII-a</t>
  </si>
  <si>
    <t>PREŞEDINTE COMISIE,</t>
  </si>
  <si>
    <t>NR. CRT</t>
  </si>
  <si>
    <t>CLASA</t>
  </si>
  <si>
    <t>REZULTATELE FINALE LA OLIMPIADA NAŢIONALĂ DE ENGLEZĂ</t>
  </si>
  <si>
    <t>ONACA O. MIHAI</t>
  </si>
  <si>
    <t>COMAN TIBERIU</t>
  </si>
  <si>
    <t>ŞOPOV ALEXANDRA</t>
  </si>
  <si>
    <t>IORGOVEANU LAURA</t>
  </si>
  <si>
    <t>SITORIS EMA</t>
  </si>
  <si>
    <t>ŢONI ANA MARIA</t>
  </si>
  <si>
    <t>Prof. univ. dr. ECATERINA POPA</t>
  </si>
  <si>
    <t>EFRIM CRISTINA</t>
  </si>
  <si>
    <t>ENESCU I. MONICA IOANA</t>
  </si>
  <si>
    <t>ŞCOALA DE PROVENIENŢĂ</t>
  </si>
  <si>
    <t>LOCALITATE</t>
  </si>
  <si>
    <t>C.N."DAVID PRODAN"</t>
  </si>
  <si>
    <t>CUGIR</t>
  </si>
  <si>
    <t>C.N."HORIA, CLOŞCA ŞI CRIŞAN"</t>
  </si>
  <si>
    <t>C.MILITAR "MIHAI VITEAZU"</t>
  </si>
  <si>
    <t>MEDIA FINALĂ</t>
  </si>
  <si>
    <t>C.N."MOISE NICOARĂ"</t>
  </si>
  <si>
    <t>C.N."ELENA GHIBA BIRTA"</t>
  </si>
  <si>
    <t>C.N."BRATIANU"PITEŞTI</t>
  </si>
  <si>
    <t>C.N."FERDINAND I"</t>
  </si>
  <si>
    <t>C.N."V.ALECSANDRI"</t>
  </si>
  <si>
    <t>C.N."D.CANTEMIR"</t>
  </si>
  <si>
    <t>C.N."GH.VRÂNCEANU"</t>
  </si>
  <si>
    <t>ONEŞTI</t>
  </si>
  <si>
    <t>PITEŞTI</t>
  </si>
  <si>
    <t>C.N."EMANUIL GOJDU"</t>
  </si>
  <si>
    <t>ORADEA</t>
  </si>
  <si>
    <t>COROBEAN V.BOGDAN VASILE</t>
  </si>
  <si>
    <t>C.N."L.REBREANU"</t>
  </si>
  <si>
    <t>BISTRIŢA</t>
  </si>
  <si>
    <t>C.N."A.T.LAURIAN"</t>
  </si>
  <si>
    <t>LIC.PED."N.IORGA"</t>
  </si>
  <si>
    <t>C.N."M.EMINESCU"</t>
  </si>
  <si>
    <t>C.N."N.BĂLCESCU"</t>
  </si>
  <si>
    <t>L.TEORETIC "N.IORGA"</t>
  </si>
  <si>
    <t>C.N."DR.IOAN MEŞOTĂ"</t>
  </si>
  <si>
    <t>C.N."UNIREA"</t>
  </si>
  <si>
    <t>C.N."ANDREI ŞAGUNA"</t>
  </si>
  <si>
    <t>CONSTANTINESCU ŞTEFĂNEL D. CORINA</t>
  </si>
  <si>
    <t>C.N."GH.ŞINCAI"</t>
  </si>
  <si>
    <t>LIC.BILINGV "G.COŞBUC"</t>
  </si>
  <si>
    <t>C.N."M.VITEAZU"</t>
  </si>
  <si>
    <t>C.N."IULIA HAŞDEU"</t>
  </si>
  <si>
    <t>C.N."SPIRU HARET"</t>
  </si>
  <si>
    <t>C.N."GH.LAZĂR"</t>
  </si>
  <si>
    <t>C.N."SF.SAVA"</t>
  </si>
  <si>
    <t>LIC.TEORETIC "N.IORGA"</t>
  </si>
  <si>
    <t>C.N. "B.P.HAŞDEU"</t>
  </si>
  <si>
    <t>COL."BARBU ŞTIRBEI"</t>
  </si>
  <si>
    <t>LIC. "N.BASARAB"</t>
  </si>
  <si>
    <t>OLTENIŢA</t>
  </si>
  <si>
    <t>LIC."M.EMINESCU"</t>
  </si>
  <si>
    <t>LIC.TEORETIC."T.LELESCU"</t>
  </si>
  <si>
    <t>REŞIŢA</t>
  </si>
  <si>
    <t>C.N."GH.COŞBUC"</t>
  </si>
  <si>
    <t>CLUJ-NAPOCA</t>
  </si>
  <si>
    <t>C.N."E.RACOVIŢĂ"</t>
  </si>
  <si>
    <t>LIC.TEORETIC "GH.ŞINCAI"</t>
  </si>
  <si>
    <t>LIC.INTERNAŢIONAL DE INFORM.</t>
  </si>
  <si>
    <t>LIC.TEORETIC "OVIDIUS"</t>
  </si>
  <si>
    <t>LIC.TEORETIC "G.CĂLINESCU"</t>
  </si>
  <si>
    <t>C.N."MIRCEA CEL BĂTRÂN"</t>
  </si>
  <si>
    <t>LIC.TEORETIC "S.MIKO"</t>
  </si>
  <si>
    <t>SF. GHEORGHE</t>
  </si>
  <si>
    <t>IMRE T.Cs. ERIKA</t>
  </si>
  <si>
    <t>TÂRGOVIŞTE</t>
  </si>
  <si>
    <t>C.N."I.VĂCĂRESCU"</t>
  </si>
  <si>
    <t>C.N."C.CARABELLA"</t>
  </si>
  <si>
    <t>CRAIOVA</t>
  </si>
  <si>
    <t>C.N."E.CUZA"</t>
  </si>
  <si>
    <t>C.N."CAROL I"</t>
  </si>
  <si>
    <t>C.N."BUZEŞTI"</t>
  </si>
  <si>
    <t>C.N."M.KOGĂLNICEANU"</t>
  </si>
  <si>
    <t>C.N."I.MAIORESCU"</t>
  </si>
  <si>
    <t>LIC.TEORETIC "O.C.TĂSLĂUANU"</t>
  </si>
  <si>
    <t>TOPLIŢA</t>
  </si>
  <si>
    <t>LIC.TEORETIC ""SALAMON E."</t>
  </si>
  <si>
    <t>GHEORGHIENI</t>
  </si>
  <si>
    <t>C.N."O.GOGA"</t>
  </si>
  <si>
    <t>MIERCUREA CIUC</t>
  </si>
  <si>
    <t>LIC.TEORETIC "TAMAŞI ARON"</t>
  </si>
  <si>
    <t>ODORHEIU SECUIESC</t>
  </si>
  <si>
    <t>LIC.TEORETIC "M.EMINESCU"</t>
  </si>
  <si>
    <t>PETROŞANI</t>
  </si>
  <si>
    <t>C.N."IANCU DE HUNEDOARA"</t>
  </si>
  <si>
    <t>C.N."DECEBAL"</t>
  </si>
  <si>
    <t>DEVA</t>
  </si>
  <si>
    <t>SLOBOZIA</t>
  </si>
  <si>
    <t>LIC.ARTĂ "I.PERLEA"</t>
  </si>
  <si>
    <t>C.N."M.VITEAZUL"</t>
  </si>
  <si>
    <t>COL."C.NEGRUZZI"</t>
  </si>
  <si>
    <t>COL.NAŢIONAL</t>
  </si>
  <si>
    <t>BUFTEA</t>
  </si>
  <si>
    <t>GR.ŞC.ADM."BARBU A.STIRBEY"</t>
  </si>
  <si>
    <t>ISVORANU V. BRIGITTA</t>
  </si>
  <si>
    <t>C.N."DRAGOŞ VODĂ"</t>
  </si>
  <si>
    <t>SIGHETU MARMAŢIEI</t>
  </si>
  <si>
    <t>BAIA MARE</t>
  </si>
  <si>
    <t>C.N."TRAIAN"</t>
  </si>
  <si>
    <t>DR.TURNU SEVERIN</t>
  </si>
  <si>
    <t>LIC."GH.ŢIŢEICA"</t>
  </si>
  <si>
    <t>LIC.TEORETIC "TR.LALESCU"</t>
  </si>
  <si>
    <t>ORŞOVA</t>
  </si>
  <si>
    <t>TG.MUREŞ</t>
  </si>
  <si>
    <t>C.N."AL.PAPIU ILARIAN"</t>
  </si>
  <si>
    <t>C.N."C.HOGAŞ"</t>
  </si>
  <si>
    <t>PIATRA NEAMŢ</t>
  </si>
  <si>
    <t>C.N."ROMAN VODĂ"</t>
  </si>
  <si>
    <t>ROMAN</t>
  </si>
  <si>
    <t>C.N."R.GRECEANU"</t>
  </si>
  <si>
    <t>SLATINA</t>
  </si>
  <si>
    <t>C.N."I.ASAN"</t>
  </si>
  <si>
    <t>CARACAL</t>
  </si>
  <si>
    <t>SL</t>
  </si>
  <si>
    <t>ZALĂU</t>
  </si>
  <si>
    <t>C.N."SILVANIA"</t>
  </si>
  <si>
    <t>C.N."P.RAREŞ"</t>
  </si>
  <si>
    <t>C.N."ŞT.CEL MARE"</t>
  </si>
  <si>
    <t>LIC.DE INFORM."S.HARET"</t>
  </si>
  <si>
    <t>T.MĂGURELE</t>
  </si>
  <si>
    <t>LIC."AL.I.CUZA"</t>
  </si>
  <si>
    <t>ALEXANDRIA</t>
  </si>
  <si>
    <t>TIMIŞOARA</t>
  </si>
  <si>
    <t>C.N."BĂNĂŢEAN"</t>
  </si>
  <si>
    <t>LIC."W.SHAKESPEARE"</t>
  </si>
  <si>
    <t>LIC."GR.MOISIL"</t>
  </si>
  <si>
    <t>LIC."N.LENAU"</t>
  </si>
  <si>
    <t>RM.VÂLCEA</t>
  </si>
  <si>
    <t>LIC.TEORETIC "M.KOGĂLNICEANU"</t>
  </si>
  <si>
    <t>C.N."GH.ROŞCA CODREANU"</t>
  </si>
  <si>
    <t>BÂRLAD</t>
  </si>
  <si>
    <t>PLOIEŞTI</t>
  </si>
  <si>
    <t xml:space="preserve">C.N."N.GRIGORESCU" </t>
  </si>
  <si>
    <t>CÂMPINA</t>
  </si>
  <si>
    <t>C.N."I.L.CARAGIALE"</t>
  </si>
  <si>
    <t>C.N. "I.L. CARAGIALE"</t>
  </si>
  <si>
    <t>FOCŞANI</t>
  </si>
  <si>
    <t>C.N."AL.I.CUZA"</t>
  </si>
  <si>
    <t>LIC.PED."SPIRU HARET"</t>
  </si>
  <si>
    <t>C.N.T.V</t>
  </si>
  <si>
    <t>TG-JIU</t>
  </si>
  <si>
    <t>LĂPĂDAT E. ANDREEA</t>
  </si>
  <si>
    <t>ŢURCA I. IOANA MONICA</t>
  </si>
  <si>
    <t>CÂRLANARU D.M. ANA MARIA</t>
  </si>
  <si>
    <t>ŞALAPA ELENA</t>
  </si>
  <si>
    <t>ŞALARU A. MARIA ALEXANDRA</t>
  </si>
  <si>
    <t>ANIŢĂ M. IRINA</t>
  </si>
  <si>
    <t>SUĂRĂŞAN O.T. LAURA</t>
  </si>
  <si>
    <t>ŞANDOR I. CĂLIN</t>
  </si>
  <si>
    <t>TĂRÂŢĂ IULIA</t>
  </si>
  <si>
    <t>ABSENT</t>
  </si>
  <si>
    <t>PROBA SCRISĂ</t>
  </si>
  <si>
    <t>PROBA ORALA</t>
  </si>
  <si>
    <t>PROBA INTELE-GERE DUPA AUZ</t>
  </si>
  <si>
    <t>MEDIE PE JUDET</t>
  </si>
  <si>
    <t>CLASAMENTUL PE JUDETE</t>
  </si>
  <si>
    <t>MEDIA FINALĂ PE JUDET</t>
  </si>
  <si>
    <t>LOCUL</t>
  </si>
  <si>
    <t>PREMIUL</t>
  </si>
  <si>
    <t>MENŢIUNE I</t>
  </si>
  <si>
    <t>MENŢIUNE II</t>
  </si>
  <si>
    <t>MENŢIUNE III</t>
  </si>
  <si>
    <t>PREMIUL I</t>
  </si>
  <si>
    <t>PREMIUL II</t>
  </si>
  <si>
    <t>PREMIUL III</t>
  </si>
</sst>
</file>

<file path=xl/styles.xml><?xml version="1.0" encoding="utf-8"?>
<styleSheet xmlns="http://schemas.openxmlformats.org/spreadsheetml/2006/main">
  <numFmts count="2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9" fillId="0" borderId="22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0" borderId="28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11.00390625" style="3" customWidth="1"/>
    <col min="3" max="3" width="30.57421875" style="3" customWidth="1"/>
    <col min="4" max="4" width="28.140625" style="3" customWidth="1"/>
    <col min="5" max="5" width="27.00390625" style="3" customWidth="1"/>
    <col min="6" max="6" width="26.7109375" style="3" customWidth="1"/>
    <col min="7" max="16384" width="9.140625" style="3" customWidth="1"/>
  </cols>
  <sheetData>
    <row r="1" ht="12.75" thickBot="1"/>
    <row r="2" spans="1:6" s="1" customFormat="1" ht="27.75" customHeight="1" thickBot="1">
      <c r="A2" s="10" t="s">
        <v>0</v>
      </c>
      <c r="B2" s="11" t="s">
        <v>5</v>
      </c>
      <c r="C2" s="11" t="s">
        <v>224</v>
      </c>
      <c r="D2" s="11" t="s">
        <v>225</v>
      </c>
      <c r="E2" s="11" t="s">
        <v>226</v>
      </c>
      <c r="F2" s="11" t="s">
        <v>227</v>
      </c>
    </row>
    <row r="3" spans="1:6" ht="12">
      <c r="A3" s="216">
        <v>1</v>
      </c>
      <c r="B3" s="218" t="s">
        <v>6</v>
      </c>
      <c r="C3" s="6" t="s">
        <v>7</v>
      </c>
      <c r="D3" s="6" t="s">
        <v>140</v>
      </c>
      <c r="E3" s="6" t="s">
        <v>9</v>
      </c>
      <c r="F3" s="7"/>
    </row>
    <row r="4" spans="1:6" ht="12.75" thickBot="1">
      <c r="A4" s="217"/>
      <c r="B4" s="219"/>
      <c r="C4" s="8" t="s">
        <v>8</v>
      </c>
      <c r="D4" s="8"/>
      <c r="E4" s="8"/>
      <c r="F4" s="9"/>
    </row>
    <row r="5" spans="1:6" ht="12">
      <c r="A5" s="216">
        <v>2</v>
      </c>
      <c r="B5" s="218" t="s">
        <v>10</v>
      </c>
      <c r="C5" s="6"/>
      <c r="D5" s="6" t="s">
        <v>141</v>
      </c>
      <c r="E5" s="6"/>
      <c r="F5" s="7" t="s">
        <v>143</v>
      </c>
    </row>
    <row r="6" spans="1:6" ht="12.75" thickBot="1">
      <c r="A6" s="217"/>
      <c r="B6" s="219"/>
      <c r="C6" s="8"/>
      <c r="D6" s="8" t="s">
        <v>142</v>
      </c>
      <c r="E6" s="8"/>
      <c r="F6" s="9" t="s">
        <v>144</v>
      </c>
    </row>
    <row r="7" spans="1:6" ht="12">
      <c r="A7" s="216">
        <v>3</v>
      </c>
      <c r="B7" s="218" t="s">
        <v>11</v>
      </c>
      <c r="C7" s="6"/>
      <c r="D7" s="6" t="s">
        <v>12</v>
      </c>
      <c r="E7" s="6" t="s">
        <v>13</v>
      </c>
      <c r="F7" s="7" t="s">
        <v>15</v>
      </c>
    </row>
    <row r="8" spans="1:6" ht="12.75" thickBot="1">
      <c r="A8" s="217"/>
      <c r="B8" s="219"/>
      <c r="C8" s="8"/>
      <c r="D8" s="8"/>
      <c r="E8" s="8" t="s">
        <v>14</v>
      </c>
      <c r="F8" s="9"/>
    </row>
    <row r="9" spans="1:6" ht="12">
      <c r="A9" s="216">
        <v>4</v>
      </c>
      <c r="B9" s="218" t="s">
        <v>16</v>
      </c>
      <c r="C9" s="6"/>
      <c r="D9" s="6"/>
      <c r="E9" s="6" t="s">
        <v>17</v>
      </c>
      <c r="F9" s="7" t="s">
        <v>19</v>
      </c>
    </row>
    <row r="10" spans="1:6" ht="12.75" thickBot="1">
      <c r="A10" s="217"/>
      <c r="B10" s="219"/>
      <c r="C10" s="8"/>
      <c r="D10" s="8"/>
      <c r="E10" s="8" t="s">
        <v>18</v>
      </c>
      <c r="F10" s="9" t="s">
        <v>20</v>
      </c>
    </row>
    <row r="11" spans="1:6" ht="12">
      <c r="A11" s="216">
        <v>5</v>
      </c>
      <c r="B11" s="218" t="s">
        <v>21</v>
      </c>
      <c r="C11" s="6"/>
      <c r="D11" s="6" t="s">
        <v>22</v>
      </c>
      <c r="E11" s="6" t="s">
        <v>145</v>
      </c>
      <c r="F11" s="7" t="s">
        <v>24</v>
      </c>
    </row>
    <row r="12" spans="1:6" ht="12.75" thickBot="1">
      <c r="A12" s="217"/>
      <c r="B12" s="219"/>
      <c r="C12" s="8"/>
      <c r="D12" s="8"/>
      <c r="E12" s="8" t="s">
        <v>23</v>
      </c>
      <c r="F12" s="9"/>
    </row>
    <row r="13" spans="1:6" s="4" customFormat="1" ht="12.75" customHeight="1">
      <c r="A13" s="216">
        <v>6</v>
      </c>
      <c r="B13" s="220" t="s">
        <v>138</v>
      </c>
      <c r="C13" s="12" t="s">
        <v>25</v>
      </c>
      <c r="D13" s="12"/>
      <c r="E13" s="12" t="s">
        <v>146</v>
      </c>
      <c r="F13" s="13" t="s">
        <v>148</v>
      </c>
    </row>
    <row r="14" spans="1:6" ht="12.75" thickBot="1">
      <c r="A14" s="217"/>
      <c r="B14" s="221"/>
      <c r="C14" s="8"/>
      <c r="D14" s="8"/>
      <c r="E14" s="8" t="s">
        <v>147</v>
      </c>
      <c r="F14" s="9"/>
    </row>
    <row r="15" spans="1:6" ht="12">
      <c r="A15" s="216">
        <v>7</v>
      </c>
      <c r="B15" s="218" t="s">
        <v>26</v>
      </c>
      <c r="C15" s="6" t="s">
        <v>27</v>
      </c>
      <c r="D15" s="6"/>
      <c r="E15" s="6" t="s">
        <v>28</v>
      </c>
      <c r="F15" s="7" t="s">
        <v>30</v>
      </c>
    </row>
    <row r="16" spans="1:6" ht="12.75" thickBot="1">
      <c r="A16" s="217"/>
      <c r="B16" s="219"/>
      <c r="C16" s="8"/>
      <c r="D16" s="8"/>
      <c r="E16" s="8" t="s">
        <v>29</v>
      </c>
      <c r="F16" s="9"/>
    </row>
    <row r="17" spans="1:6" ht="12">
      <c r="A17" s="216">
        <v>8</v>
      </c>
      <c r="B17" s="218" t="s">
        <v>31</v>
      </c>
      <c r="C17" s="6"/>
      <c r="D17" s="6" t="s">
        <v>32</v>
      </c>
      <c r="E17" s="6" t="s">
        <v>34</v>
      </c>
      <c r="F17" s="7" t="s">
        <v>35</v>
      </c>
    </row>
    <row r="18" spans="1:6" ht="12.75" thickBot="1">
      <c r="A18" s="217"/>
      <c r="B18" s="219"/>
      <c r="C18" s="8"/>
      <c r="D18" s="8" t="s">
        <v>33</v>
      </c>
      <c r="E18" s="8"/>
      <c r="F18" s="9"/>
    </row>
    <row r="19" spans="1:6" ht="12">
      <c r="A19" s="216">
        <v>9</v>
      </c>
      <c r="B19" s="218" t="s">
        <v>36</v>
      </c>
      <c r="C19" s="6" t="s">
        <v>37</v>
      </c>
      <c r="D19" s="6" t="s">
        <v>134</v>
      </c>
      <c r="E19" s="6" t="s">
        <v>149</v>
      </c>
      <c r="F19" s="7" t="s">
        <v>38</v>
      </c>
    </row>
    <row r="20" spans="1:6" ht="12.75" thickBot="1">
      <c r="A20" s="217"/>
      <c r="B20" s="219"/>
      <c r="C20" s="8"/>
      <c r="D20" s="8"/>
      <c r="E20" s="8"/>
      <c r="F20" s="9"/>
    </row>
    <row r="21" spans="1:6" ht="12">
      <c r="A21" s="216">
        <v>10</v>
      </c>
      <c r="B21" s="218" t="s">
        <v>39</v>
      </c>
      <c r="C21" s="14"/>
      <c r="D21" s="14" t="s">
        <v>40</v>
      </c>
      <c r="E21" s="14" t="s">
        <v>42</v>
      </c>
      <c r="F21" s="15"/>
    </row>
    <row r="22" spans="1:6" ht="12.75" thickBot="1">
      <c r="A22" s="217"/>
      <c r="B22" s="219"/>
      <c r="C22" s="16"/>
      <c r="D22" s="16" t="s">
        <v>41</v>
      </c>
      <c r="E22" s="16" t="s">
        <v>43</v>
      </c>
      <c r="F22" s="17"/>
    </row>
    <row r="23" spans="1:6" ht="12">
      <c r="A23" s="216">
        <v>11</v>
      </c>
      <c r="B23" s="218" t="s">
        <v>127</v>
      </c>
      <c r="C23" s="6" t="s">
        <v>150</v>
      </c>
      <c r="D23" s="6" t="s">
        <v>155</v>
      </c>
      <c r="E23" s="6" t="s">
        <v>165</v>
      </c>
      <c r="F23" s="7" t="s">
        <v>171</v>
      </c>
    </row>
    <row r="24" spans="1:6" ht="12">
      <c r="A24" s="223"/>
      <c r="B24" s="222"/>
      <c r="C24" s="2" t="s">
        <v>151</v>
      </c>
      <c r="D24" s="2" t="s">
        <v>156</v>
      </c>
      <c r="E24" s="2" t="s">
        <v>166</v>
      </c>
      <c r="F24" s="18"/>
    </row>
    <row r="25" spans="1:6" ht="12">
      <c r="A25" s="223"/>
      <c r="B25" s="222"/>
      <c r="C25" s="2" t="s">
        <v>128</v>
      </c>
      <c r="D25" s="2" t="s">
        <v>157</v>
      </c>
      <c r="E25" s="2" t="s">
        <v>167</v>
      </c>
      <c r="F25" s="18"/>
    </row>
    <row r="26" spans="1:6" ht="12">
      <c r="A26" s="223"/>
      <c r="B26" s="222"/>
      <c r="C26" s="2" t="s">
        <v>152</v>
      </c>
      <c r="D26" s="2" t="s">
        <v>158</v>
      </c>
      <c r="E26" s="3" t="s">
        <v>240</v>
      </c>
      <c r="F26" s="18"/>
    </row>
    <row r="27" spans="1:6" ht="12">
      <c r="A27" s="223"/>
      <c r="B27" s="222"/>
      <c r="C27" s="2" t="s">
        <v>153</v>
      </c>
      <c r="D27" s="2" t="s">
        <v>159</v>
      </c>
      <c r="E27" s="2" t="s">
        <v>168</v>
      </c>
      <c r="F27" s="18"/>
    </row>
    <row r="28" spans="1:6" ht="12">
      <c r="A28" s="223"/>
      <c r="B28" s="222"/>
      <c r="C28" s="2" t="s">
        <v>154</v>
      </c>
      <c r="D28" s="2" t="s">
        <v>160</v>
      </c>
      <c r="E28" s="2" t="s">
        <v>169</v>
      </c>
      <c r="F28" s="18"/>
    </row>
    <row r="29" spans="1:6" ht="12">
      <c r="A29" s="223"/>
      <c r="B29" s="222"/>
      <c r="C29" s="2"/>
      <c r="D29" s="2" t="s">
        <v>161</v>
      </c>
      <c r="E29" s="2" t="s">
        <v>170</v>
      </c>
      <c r="F29" s="18"/>
    </row>
    <row r="30" spans="1:6" ht="12">
      <c r="A30" s="223"/>
      <c r="B30" s="222"/>
      <c r="C30" s="2"/>
      <c r="D30" s="2" t="s">
        <v>162</v>
      </c>
      <c r="E30" s="2"/>
      <c r="F30" s="18"/>
    </row>
    <row r="31" spans="1:6" ht="12">
      <c r="A31" s="223"/>
      <c r="B31" s="222"/>
      <c r="C31" s="2"/>
      <c r="D31" s="2" t="s">
        <v>163</v>
      </c>
      <c r="E31" s="2"/>
      <c r="F31" s="18"/>
    </row>
    <row r="32" spans="1:6" ht="12.75" thickBot="1">
      <c r="A32" s="223"/>
      <c r="B32" s="222"/>
      <c r="C32" s="2"/>
      <c r="D32" s="8" t="s">
        <v>164</v>
      </c>
      <c r="E32" s="2"/>
      <c r="F32" s="18"/>
    </row>
    <row r="33" spans="1:6" ht="12">
      <c r="A33" s="216">
        <v>12</v>
      </c>
      <c r="B33" s="220" t="s">
        <v>139</v>
      </c>
      <c r="C33" s="6"/>
      <c r="D33" s="6" t="s">
        <v>172</v>
      </c>
      <c r="E33" s="6" t="s">
        <v>135</v>
      </c>
      <c r="F33" s="7" t="s">
        <v>44</v>
      </c>
    </row>
    <row r="34" spans="1:6" ht="12.75" thickBot="1">
      <c r="A34" s="217"/>
      <c r="B34" s="221"/>
      <c r="C34" s="8"/>
      <c r="D34" s="8"/>
      <c r="E34" s="8"/>
      <c r="F34" s="9" t="s">
        <v>45</v>
      </c>
    </row>
    <row r="35" spans="1:6" ht="12">
      <c r="A35" s="216">
        <v>13</v>
      </c>
      <c r="B35" s="218" t="s">
        <v>46</v>
      </c>
      <c r="C35" s="6" t="s">
        <v>47</v>
      </c>
      <c r="D35" s="6" t="s">
        <v>48</v>
      </c>
      <c r="E35" s="6" t="s">
        <v>49</v>
      </c>
      <c r="F35" s="7" t="s">
        <v>50</v>
      </c>
    </row>
    <row r="36" spans="1:6" ht="12.75" thickBot="1">
      <c r="A36" s="217"/>
      <c r="B36" s="219"/>
      <c r="C36" s="8"/>
      <c r="D36" s="8"/>
      <c r="E36" s="8"/>
      <c r="F36" s="9"/>
    </row>
    <row r="37" spans="1:6" ht="12">
      <c r="A37" s="216">
        <v>14</v>
      </c>
      <c r="B37" s="218" t="s">
        <v>52</v>
      </c>
      <c r="C37" s="6" t="s">
        <v>53</v>
      </c>
      <c r="D37" s="6"/>
      <c r="E37" s="6"/>
      <c r="F37" s="7" t="s">
        <v>55</v>
      </c>
    </row>
    <row r="38" spans="1:6" ht="12.75" thickBot="1">
      <c r="A38" s="217"/>
      <c r="B38" s="219"/>
      <c r="C38" s="8" t="s">
        <v>54</v>
      </c>
      <c r="D38" s="8"/>
      <c r="E38" s="8"/>
      <c r="F38" s="9" t="s">
        <v>56</v>
      </c>
    </row>
    <row r="39" spans="1:6" ht="12">
      <c r="A39" s="216">
        <v>15</v>
      </c>
      <c r="B39" s="218" t="s">
        <v>51</v>
      </c>
      <c r="C39" s="6" t="s">
        <v>176</v>
      </c>
      <c r="D39" s="6"/>
      <c r="E39" s="6" t="s">
        <v>173</v>
      </c>
      <c r="F39" s="7" t="s">
        <v>175</v>
      </c>
    </row>
    <row r="40" spans="1:6" ht="12.75" thickBot="1">
      <c r="A40" s="217"/>
      <c r="B40" s="219"/>
      <c r="C40" s="8"/>
      <c r="D40" s="8"/>
      <c r="E40" s="8" t="s">
        <v>174</v>
      </c>
      <c r="F40" s="9"/>
    </row>
    <row r="41" spans="1:6" ht="12">
      <c r="A41" s="216">
        <v>16</v>
      </c>
      <c r="B41" s="218" t="s">
        <v>57</v>
      </c>
      <c r="C41" s="6" t="s">
        <v>58</v>
      </c>
      <c r="D41" s="6" t="s">
        <v>177</v>
      </c>
      <c r="E41" s="6" t="s">
        <v>59</v>
      </c>
      <c r="F41" s="7" t="s">
        <v>60</v>
      </c>
    </row>
    <row r="42" spans="1:6" ht="12.75" thickBot="1">
      <c r="A42" s="217"/>
      <c r="B42" s="219"/>
      <c r="C42" s="8"/>
      <c r="D42" s="8"/>
      <c r="E42" s="8"/>
      <c r="F42" s="9"/>
    </row>
    <row r="43" spans="1:6" ht="12">
      <c r="A43" s="216">
        <v>17</v>
      </c>
      <c r="B43" s="218" t="s">
        <v>61</v>
      </c>
      <c r="C43" s="6"/>
      <c r="D43" s="6"/>
      <c r="E43" s="6" t="s">
        <v>178</v>
      </c>
      <c r="F43" s="7" t="s">
        <v>181</v>
      </c>
    </row>
    <row r="44" spans="1:6" ht="12.75" thickBot="1">
      <c r="A44" s="217"/>
      <c r="B44" s="219"/>
      <c r="C44" s="8"/>
      <c r="D44" s="8"/>
      <c r="E44" s="19" t="s">
        <v>179</v>
      </c>
      <c r="F44" s="9" t="s">
        <v>180</v>
      </c>
    </row>
    <row r="45" spans="1:6" ht="12">
      <c r="A45" s="216">
        <v>18</v>
      </c>
      <c r="B45" s="218" t="s">
        <v>62</v>
      </c>
      <c r="C45" s="6"/>
      <c r="D45" s="6" t="s">
        <v>182</v>
      </c>
      <c r="E45" s="6" t="s">
        <v>63</v>
      </c>
      <c r="F45" s="7" t="s">
        <v>236</v>
      </c>
    </row>
    <row r="46" spans="1:6" ht="12.75" thickBot="1">
      <c r="A46" s="217"/>
      <c r="B46" s="219"/>
      <c r="C46" s="8"/>
      <c r="D46" s="8"/>
      <c r="E46" s="8"/>
      <c r="F46" s="9" t="s">
        <v>239</v>
      </c>
    </row>
    <row r="47" spans="1:6" ht="12">
      <c r="A47" s="216">
        <v>19</v>
      </c>
      <c r="B47" s="218" t="s">
        <v>64</v>
      </c>
      <c r="C47" s="6"/>
      <c r="D47" s="6" t="s">
        <v>65</v>
      </c>
      <c r="E47" s="6" t="s">
        <v>183</v>
      </c>
      <c r="F47" s="7" t="s">
        <v>184</v>
      </c>
    </row>
    <row r="48" spans="1:6" ht="12.75" thickBot="1">
      <c r="A48" s="217"/>
      <c r="B48" s="219"/>
      <c r="C48" s="8"/>
      <c r="D48" s="8"/>
      <c r="E48" s="8" t="s">
        <v>185</v>
      </c>
      <c r="F48" s="9"/>
    </row>
    <row r="49" spans="1:6" ht="12">
      <c r="A49" s="216">
        <v>20</v>
      </c>
      <c r="B49" s="218" t="s">
        <v>66</v>
      </c>
      <c r="C49" s="6"/>
      <c r="D49" s="6" t="s">
        <v>186</v>
      </c>
      <c r="E49" s="6" t="s">
        <v>187</v>
      </c>
      <c r="F49" s="20" t="s">
        <v>188</v>
      </c>
    </row>
    <row r="50" spans="1:6" ht="12.75" thickBot="1">
      <c r="A50" s="217"/>
      <c r="B50" s="219"/>
      <c r="C50" s="8"/>
      <c r="D50" s="8" t="s">
        <v>189</v>
      </c>
      <c r="E50" s="8"/>
      <c r="F50" s="9"/>
    </row>
    <row r="51" spans="1:6" ht="12">
      <c r="A51" s="216">
        <v>21</v>
      </c>
      <c r="B51" s="218" t="s">
        <v>67</v>
      </c>
      <c r="C51" s="6"/>
      <c r="D51" s="6" t="s">
        <v>130</v>
      </c>
      <c r="E51" s="6" t="s">
        <v>131</v>
      </c>
      <c r="F51" s="7" t="s">
        <v>133</v>
      </c>
    </row>
    <row r="52" spans="1:6" ht="12.75" thickBot="1">
      <c r="A52" s="217"/>
      <c r="B52" s="219"/>
      <c r="C52" s="8"/>
      <c r="D52" s="8"/>
      <c r="E52" s="8" t="s">
        <v>132</v>
      </c>
      <c r="F52" s="9"/>
    </row>
    <row r="53" spans="1:6" ht="12">
      <c r="A53" s="216">
        <v>22</v>
      </c>
      <c r="B53" s="218" t="s">
        <v>72</v>
      </c>
      <c r="C53" s="6" t="s">
        <v>68</v>
      </c>
      <c r="D53" s="6" t="s">
        <v>69</v>
      </c>
      <c r="E53" s="6" t="s">
        <v>71</v>
      </c>
      <c r="F53" s="7"/>
    </row>
    <row r="54" spans="1:6" ht="12.75" thickBot="1">
      <c r="A54" s="217"/>
      <c r="B54" s="219"/>
      <c r="C54" s="8"/>
      <c r="D54" s="8" t="s">
        <v>70</v>
      </c>
      <c r="E54" s="8"/>
      <c r="F54" s="9"/>
    </row>
    <row r="55" spans="1:6" ht="12">
      <c r="A55" s="216">
        <v>23</v>
      </c>
      <c r="B55" s="218" t="s">
        <v>73</v>
      </c>
      <c r="C55" s="6"/>
      <c r="D55" s="6"/>
      <c r="E55" s="6" t="s">
        <v>190</v>
      </c>
      <c r="F55" s="7" t="s">
        <v>75</v>
      </c>
    </row>
    <row r="56" spans="1:6" ht="12.75" thickBot="1">
      <c r="A56" s="217"/>
      <c r="B56" s="219"/>
      <c r="C56" s="8"/>
      <c r="D56" s="8"/>
      <c r="E56" s="8" t="s">
        <v>74</v>
      </c>
      <c r="F56" s="9" t="s">
        <v>76</v>
      </c>
    </row>
    <row r="57" spans="1:6" ht="12">
      <c r="A57" s="216">
        <v>24</v>
      </c>
      <c r="B57" s="218" t="s">
        <v>77</v>
      </c>
      <c r="C57" s="6"/>
      <c r="D57" s="6"/>
      <c r="E57" s="6" t="s">
        <v>191</v>
      </c>
      <c r="F57" s="7" t="s">
        <v>193</v>
      </c>
    </row>
    <row r="58" spans="1:6" ht="12.75" thickBot="1">
      <c r="A58" s="217"/>
      <c r="B58" s="219"/>
      <c r="C58" s="8"/>
      <c r="D58" s="8"/>
      <c r="E58" s="8" t="s">
        <v>192</v>
      </c>
      <c r="F58" s="9" t="s">
        <v>194</v>
      </c>
    </row>
    <row r="59" spans="1:6" ht="12">
      <c r="A59" s="216">
        <v>25</v>
      </c>
      <c r="B59" s="218" t="s">
        <v>78</v>
      </c>
      <c r="C59" s="6" t="s">
        <v>195</v>
      </c>
      <c r="D59" s="6" t="s">
        <v>79</v>
      </c>
      <c r="E59" s="6" t="s">
        <v>196</v>
      </c>
      <c r="F59" s="7"/>
    </row>
    <row r="60" spans="1:6" ht="12.75" thickBot="1">
      <c r="A60" s="217"/>
      <c r="B60" s="219"/>
      <c r="C60" s="8"/>
      <c r="D60" s="8" t="s">
        <v>80</v>
      </c>
      <c r="E60" s="8"/>
      <c r="F60" s="9"/>
    </row>
    <row r="61" spans="1:6" ht="12">
      <c r="A61" s="216">
        <v>26</v>
      </c>
      <c r="B61" s="218" t="s">
        <v>121</v>
      </c>
      <c r="C61" s="6"/>
      <c r="D61" s="6" t="s">
        <v>197</v>
      </c>
      <c r="E61" s="6"/>
      <c r="F61" s="7"/>
    </row>
    <row r="62" spans="1:6" ht="12.75" thickBot="1">
      <c r="A62" s="217"/>
      <c r="B62" s="219"/>
      <c r="C62" s="8"/>
      <c r="D62" s="8"/>
      <c r="E62" s="8"/>
      <c r="F62" s="9"/>
    </row>
    <row r="63" spans="1:6" ht="12">
      <c r="A63" s="216">
        <v>27</v>
      </c>
      <c r="B63" s="218" t="s">
        <v>81</v>
      </c>
      <c r="C63" s="6" t="s">
        <v>82</v>
      </c>
      <c r="D63" s="6" t="s">
        <v>232</v>
      </c>
      <c r="E63" s="6" t="s">
        <v>198</v>
      </c>
      <c r="F63" s="7"/>
    </row>
    <row r="64" spans="1:6" ht="12.75" thickBot="1">
      <c r="A64" s="217"/>
      <c r="B64" s="219"/>
      <c r="C64" s="8"/>
      <c r="D64" s="8"/>
      <c r="E64" s="8" t="s">
        <v>83</v>
      </c>
      <c r="F64" s="9"/>
    </row>
    <row r="65" spans="1:6" ht="12">
      <c r="A65" s="216">
        <v>28</v>
      </c>
      <c r="B65" s="218" t="s">
        <v>84</v>
      </c>
      <c r="C65" s="6"/>
      <c r="D65" s="6" t="s">
        <v>199</v>
      </c>
      <c r="E65" s="6" t="s">
        <v>201</v>
      </c>
      <c r="F65" s="7"/>
    </row>
    <row r="66" spans="1:6" ht="12.75" thickBot="1">
      <c r="A66" s="217"/>
      <c r="B66" s="219"/>
      <c r="C66" s="8"/>
      <c r="D66" s="8" t="s">
        <v>200</v>
      </c>
      <c r="E66" s="19" t="s">
        <v>202</v>
      </c>
      <c r="F66" s="9"/>
    </row>
    <row r="67" spans="1:6" ht="12">
      <c r="A67" s="216">
        <v>29</v>
      </c>
      <c r="B67" s="218" t="s">
        <v>85</v>
      </c>
      <c r="C67" s="6"/>
      <c r="D67" s="6" t="s">
        <v>86</v>
      </c>
      <c r="E67" s="6" t="s">
        <v>88</v>
      </c>
      <c r="F67" s="7" t="s">
        <v>89</v>
      </c>
    </row>
    <row r="68" spans="1:6" ht="12.75" thickBot="1">
      <c r="A68" s="217"/>
      <c r="B68" s="219"/>
      <c r="C68" s="8"/>
      <c r="D68" s="8" t="s">
        <v>87</v>
      </c>
      <c r="E68" s="8"/>
      <c r="F68" s="9"/>
    </row>
    <row r="69" spans="1:6" ht="12">
      <c r="A69" s="216">
        <v>30</v>
      </c>
      <c r="B69" s="218" t="s">
        <v>90</v>
      </c>
      <c r="C69" s="6"/>
      <c r="D69" s="6" t="s">
        <v>91</v>
      </c>
      <c r="E69" s="6" t="s">
        <v>92</v>
      </c>
      <c r="F69" s="7" t="s">
        <v>94</v>
      </c>
    </row>
    <row r="70" spans="1:6" ht="12.75" thickBot="1">
      <c r="A70" s="217"/>
      <c r="B70" s="219"/>
      <c r="C70" s="8"/>
      <c r="D70" s="8"/>
      <c r="E70" s="8" t="s">
        <v>93</v>
      </c>
      <c r="F70" s="9"/>
    </row>
    <row r="71" spans="1:6" ht="12">
      <c r="A71" s="216">
        <v>31</v>
      </c>
      <c r="B71" s="218" t="s">
        <v>95</v>
      </c>
      <c r="C71" s="6"/>
      <c r="D71" s="6" t="s">
        <v>96</v>
      </c>
      <c r="E71" s="6" t="s">
        <v>136</v>
      </c>
      <c r="F71" s="7" t="s">
        <v>98</v>
      </c>
    </row>
    <row r="72" spans="1:6" ht="12.75" thickBot="1">
      <c r="A72" s="217"/>
      <c r="B72" s="219"/>
      <c r="C72" s="8"/>
      <c r="D72" s="8"/>
      <c r="E72" s="8" t="s">
        <v>97</v>
      </c>
      <c r="F72" s="9"/>
    </row>
    <row r="73" spans="1:6" ht="12">
      <c r="A73" s="216">
        <v>32</v>
      </c>
      <c r="B73" s="218" t="s">
        <v>99</v>
      </c>
      <c r="C73" s="6" t="s">
        <v>100</v>
      </c>
      <c r="D73" s="6" t="s">
        <v>101</v>
      </c>
      <c r="E73" s="6"/>
      <c r="F73" s="7"/>
    </row>
    <row r="74" spans="1:6" ht="12">
      <c r="A74" s="223"/>
      <c r="B74" s="222"/>
      <c r="C74" s="2"/>
      <c r="D74" s="2" t="s">
        <v>102</v>
      </c>
      <c r="E74" s="2"/>
      <c r="F74" s="18"/>
    </row>
    <row r="75" spans="1:6" ht="12">
      <c r="A75" s="223"/>
      <c r="B75" s="222"/>
      <c r="C75" s="2"/>
      <c r="D75" s="2" t="s">
        <v>103</v>
      </c>
      <c r="E75" s="2"/>
      <c r="F75" s="18"/>
    </row>
    <row r="76" spans="1:6" ht="12.75" thickBot="1">
      <c r="A76" s="217"/>
      <c r="B76" s="219"/>
      <c r="C76" s="8"/>
      <c r="D76" s="8" t="s">
        <v>104</v>
      </c>
      <c r="E76" s="8"/>
      <c r="F76" s="9"/>
    </row>
    <row r="77" spans="1:6" ht="12">
      <c r="A77" s="216">
        <v>33</v>
      </c>
      <c r="B77" s="218" t="s">
        <v>105</v>
      </c>
      <c r="C77" s="6"/>
      <c r="D77" s="6" t="s">
        <v>203</v>
      </c>
      <c r="E77" s="6" t="s">
        <v>207</v>
      </c>
      <c r="F77" s="7"/>
    </row>
    <row r="78" spans="1:6" ht="12.75" thickBot="1">
      <c r="A78" s="217"/>
      <c r="B78" s="219"/>
      <c r="C78" s="8"/>
      <c r="D78" s="8" t="s">
        <v>204</v>
      </c>
      <c r="E78" s="8" t="s">
        <v>208</v>
      </c>
      <c r="F78" s="9"/>
    </row>
    <row r="79" spans="1:6" ht="12">
      <c r="A79" s="216">
        <v>34</v>
      </c>
      <c r="B79" s="218" t="s">
        <v>106</v>
      </c>
      <c r="C79" s="6" t="s">
        <v>107</v>
      </c>
      <c r="D79" s="6" t="s">
        <v>205</v>
      </c>
      <c r="E79" s="6" t="s">
        <v>108</v>
      </c>
      <c r="F79" s="7"/>
    </row>
    <row r="80" spans="1:6" ht="12.75" thickBot="1">
      <c r="A80" s="217"/>
      <c r="B80" s="219"/>
      <c r="C80" s="8"/>
      <c r="D80" s="8" t="s">
        <v>206</v>
      </c>
      <c r="E80" s="8"/>
      <c r="F80" s="9"/>
    </row>
    <row r="81" spans="1:6" ht="12">
      <c r="A81" s="216">
        <v>35</v>
      </c>
      <c r="B81" s="218" t="s">
        <v>109</v>
      </c>
      <c r="C81" s="6" t="s">
        <v>209</v>
      </c>
      <c r="D81" s="6"/>
      <c r="E81" s="6" t="s">
        <v>210</v>
      </c>
      <c r="F81" s="7" t="s">
        <v>137</v>
      </c>
    </row>
    <row r="82" spans="1:6" ht="12.75" thickBot="1">
      <c r="A82" s="217"/>
      <c r="B82" s="219"/>
      <c r="C82" s="8"/>
      <c r="D82" s="8"/>
      <c r="E82" s="8"/>
      <c r="F82" s="9" t="s">
        <v>211</v>
      </c>
    </row>
    <row r="83" spans="1:6" ht="12">
      <c r="A83" s="216">
        <v>36</v>
      </c>
      <c r="B83" s="218" t="s">
        <v>110</v>
      </c>
      <c r="C83" s="6"/>
      <c r="D83" s="6" t="s">
        <v>111</v>
      </c>
      <c r="E83" s="6"/>
      <c r="F83" s="7"/>
    </row>
    <row r="84" spans="1:6" ht="12">
      <c r="A84" s="223"/>
      <c r="B84" s="222"/>
      <c r="C84" s="2"/>
      <c r="D84" s="2" t="s">
        <v>112</v>
      </c>
      <c r="E84" s="2"/>
      <c r="F84" s="18"/>
    </row>
    <row r="85" spans="1:6" ht="12">
      <c r="A85" s="223"/>
      <c r="B85" s="222"/>
      <c r="C85" s="2"/>
      <c r="D85" s="2" t="s">
        <v>113</v>
      </c>
      <c r="E85" s="2"/>
      <c r="F85" s="18"/>
    </row>
    <row r="86" spans="1:6" ht="12.75" thickBot="1">
      <c r="A86" s="217"/>
      <c r="B86" s="219"/>
      <c r="C86" s="8"/>
      <c r="D86" s="8" t="s">
        <v>114</v>
      </c>
      <c r="E86" s="8"/>
      <c r="F86" s="9"/>
    </row>
    <row r="87" spans="1:6" ht="12">
      <c r="A87" s="216">
        <v>37</v>
      </c>
      <c r="B87" s="218" t="s">
        <v>115</v>
      </c>
      <c r="C87" s="6" t="s">
        <v>233</v>
      </c>
      <c r="D87" s="6" t="s">
        <v>234</v>
      </c>
      <c r="E87" s="6" t="s">
        <v>237</v>
      </c>
      <c r="F87" s="7"/>
    </row>
    <row r="88" spans="1:6" ht="12.75" thickBot="1">
      <c r="A88" s="217"/>
      <c r="B88" s="219"/>
      <c r="C88" s="8"/>
      <c r="D88" s="8" t="s">
        <v>235</v>
      </c>
      <c r="E88" s="8"/>
      <c r="F88" s="9"/>
    </row>
    <row r="89" spans="1:6" ht="12">
      <c r="A89" s="216">
        <v>38</v>
      </c>
      <c r="B89" s="218" t="s">
        <v>116</v>
      </c>
      <c r="C89" s="6" t="s">
        <v>212</v>
      </c>
      <c r="D89" s="6" t="s">
        <v>214</v>
      </c>
      <c r="E89" s="6"/>
      <c r="F89" s="7"/>
    </row>
    <row r="90" spans="1:6" ht="12.75" thickBot="1">
      <c r="A90" s="217"/>
      <c r="B90" s="219"/>
      <c r="C90" s="8" t="s">
        <v>213</v>
      </c>
      <c r="D90" s="8" t="s">
        <v>215</v>
      </c>
      <c r="E90" s="8"/>
      <c r="F90" s="9"/>
    </row>
    <row r="91" spans="1:6" ht="12">
      <c r="A91" s="216">
        <v>39</v>
      </c>
      <c r="B91" s="218" t="s">
        <v>117</v>
      </c>
      <c r="C91" s="6"/>
      <c r="D91" s="6" t="s">
        <v>216</v>
      </c>
      <c r="E91" s="6" t="s">
        <v>119</v>
      </c>
      <c r="F91" s="7"/>
    </row>
    <row r="92" spans="1:6" ht="12">
      <c r="A92" s="223"/>
      <c r="B92" s="222"/>
      <c r="C92" s="2"/>
      <c r="D92" s="2" t="s">
        <v>217</v>
      </c>
      <c r="E92" s="2"/>
      <c r="F92" s="18"/>
    </row>
    <row r="93" spans="1:6" ht="12.75" thickBot="1">
      <c r="A93" s="217"/>
      <c r="B93" s="219"/>
      <c r="C93" s="8"/>
      <c r="D93" s="8" t="s">
        <v>118</v>
      </c>
      <c r="E93" s="8"/>
      <c r="F93" s="9"/>
    </row>
    <row r="94" spans="1:6" ht="12">
      <c r="A94" s="216">
        <v>40</v>
      </c>
      <c r="B94" s="218" t="s">
        <v>129</v>
      </c>
      <c r="C94" s="6"/>
      <c r="D94" s="6"/>
      <c r="E94" s="6" t="s">
        <v>218</v>
      </c>
      <c r="F94" s="7" t="s">
        <v>220</v>
      </c>
    </row>
    <row r="95" spans="1:6" ht="12.75" thickBot="1">
      <c r="A95" s="217"/>
      <c r="B95" s="219"/>
      <c r="C95" s="8"/>
      <c r="D95" s="8"/>
      <c r="E95" s="8" t="s">
        <v>219</v>
      </c>
      <c r="F95" s="9"/>
    </row>
    <row r="96" spans="1:6" ht="12">
      <c r="A96" s="216">
        <v>41</v>
      </c>
      <c r="B96" s="218" t="s">
        <v>120</v>
      </c>
      <c r="C96" s="6" t="s">
        <v>221</v>
      </c>
      <c r="D96" s="6"/>
      <c r="E96" s="6"/>
      <c r="F96" s="7"/>
    </row>
    <row r="97" spans="1:6" ht="12.75" thickBot="1">
      <c r="A97" s="217"/>
      <c r="B97" s="219"/>
      <c r="C97" s="8"/>
      <c r="D97" s="8"/>
      <c r="E97" s="8"/>
      <c r="F97" s="9"/>
    </row>
    <row r="98" spans="1:6" ht="12">
      <c r="A98" s="224">
        <v>42</v>
      </c>
      <c r="B98" s="226" t="s">
        <v>122</v>
      </c>
      <c r="C98" s="6" t="s">
        <v>123</v>
      </c>
      <c r="D98" s="6" t="s">
        <v>125</v>
      </c>
      <c r="E98" s="6" t="s">
        <v>126</v>
      </c>
      <c r="F98" s="7"/>
    </row>
    <row r="99" spans="1:6" ht="12.75" thickBot="1">
      <c r="A99" s="225"/>
      <c r="B99" s="227"/>
      <c r="C99" s="8" t="s">
        <v>124</v>
      </c>
      <c r="D99" s="8"/>
      <c r="E99" s="8"/>
      <c r="F99" s="9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</sheetData>
  <mergeCells count="84">
    <mergeCell ref="B23:B32"/>
    <mergeCell ref="A61:A62"/>
    <mergeCell ref="A23:A32"/>
    <mergeCell ref="A21:A22"/>
    <mergeCell ref="B21:B22"/>
    <mergeCell ref="B61:B62"/>
    <mergeCell ref="A57:A58"/>
    <mergeCell ref="B57:B58"/>
    <mergeCell ref="A59:A60"/>
    <mergeCell ref="B49:B50"/>
    <mergeCell ref="A98:A99"/>
    <mergeCell ref="B98:B99"/>
    <mergeCell ref="A94:A95"/>
    <mergeCell ref="B94:B95"/>
    <mergeCell ref="B96:B97"/>
    <mergeCell ref="A96:A97"/>
    <mergeCell ref="A89:A90"/>
    <mergeCell ref="B89:B90"/>
    <mergeCell ref="B91:B93"/>
    <mergeCell ref="A91:A93"/>
    <mergeCell ref="B83:B86"/>
    <mergeCell ref="A83:A86"/>
    <mergeCell ref="B87:B88"/>
    <mergeCell ref="A87:A88"/>
    <mergeCell ref="A79:A80"/>
    <mergeCell ref="B79:B80"/>
    <mergeCell ref="B81:B82"/>
    <mergeCell ref="A81:A82"/>
    <mergeCell ref="B73:B76"/>
    <mergeCell ref="A73:A76"/>
    <mergeCell ref="B77:B78"/>
    <mergeCell ref="A77:A78"/>
    <mergeCell ref="A69:A70"/>
    <mergeCell ref="B69:B70"/>
    <mergeCell ref="A71:A72"/>
    <mergeCell ref="B71:B72"/>
    <mergeCell ref="A65:A66"/>
    <mergeCell ref="B65:B66"/>
    <mergeCell ref="B67:B68"/>
    <mergeCell ref="A67:A68"/>
    <mergeCell ref="B63:B64"/>
    <mergeCell ref="B59:B60"/>
    <mergeCell ref="A63:A64"/>
    <mergeCell ref="B53:B54"/>
    <mergeCell ref="A53:A54"/>
    <mergeCell ref="B55:B56"/>
    <mergeCell ref="A55:A56"/>
    <mergeCell ref="A49:A50"/>
    <mergeCell ref="A51:A52"/>
    <mergeCell ref="B51:B52"/>
    <mergeCell ref="A45:A46"/>
    <mergeCell ref="B45:B46"/>
    <mergeCell ref="B47:B48"/>
    <mergeCell ref="A47:A48"/>
    <mergeCell ref="A41:A42"/>
    <mergeCell ref="B41:B42"/>
    <mergeCell ref="A43:A44"/>
    <mergeCell ref="B43:B44"/>
    <mergeCell ref="A39:A40"/>
    <mergeCell ref="B39:B40"/>
    <mergeCell ref="A37:A38"/>
    <mergeCell ref="B37:B38"/>
    <mergeCell ref="A33:A34"/>
    <mergeCell ref="B33:B34"/>
    <mergeCell ref="A35:A36"/>
    <mergeCell ref="B35:B36"/>
    <mergeCell ref="A19:A20"/>
    <mergeCell ref="B19:B20"/>
    <mergeCell ref="A15:A16"/>
    <mergeCell ref="B15:B16"/>
    <mergeCell ref="A17:A18"/>
    <mergeCell ref="B17:B18"/>
    <mergeCell ref="A11:A12"/>
    <mergeCell ref="B11:B12"/>
    <mergeCell ref="A13:A14"/>
    <mergeCell ref="B13:B14"/>
    <mergeCell ref="A7:A8"/>
    <mergeCell ref="B7:B8"/>
    <mergeCell ref="A9:A10"/>
    <mergeCell ref="B9:B10"/>
    <mergeCell ref="A3:A4"/>
    <mergeCell ref="B3:B4"/>
    <mergeCell ref="A5:A6"/>
    <mergeCell ref="B5:B6"/>
  </mergeCells>
  <printOptions/>
  <pageMargins left="0.5" right="0.5" top="1" bottom="1" header="0.5" footer="0.5"/>
  <pageSetup horizontalDpi="600" verticalDpi="600" orientation="landscape" r:id="rId1"/>
  <headerFooter alignWithMargins="0">
    <oddHeader>&amp;LOLIMPIADA NAŢIONALA DE ENGLEZĂ&amp;RBACĂU, 2005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7"/>
  <sheetViews>
    <sheetView zoomScale="75" zoomScaleNormal="75" workbookViewId="0" topLeftCell="A4">
      <selection activeCell="F4" sqref="F4:F32"/>
    </sheetView>
  </sheetViews>
  <sheetFormatPr defaultColWidth="9.140625" defaultRowHeight="12.75"/>
  <cols>
    <col min="1" max="1" width="6.140625" style="67" customWidth="1"/>
    <col min="2" max="2" width="31.8515625" style="61" customWidth="1"/>
    <col min="3" max="3" width="6.7109375" style="68" customWidth="1"/>
    <col min="4" max="4" width="22.28125" style="35" customWidth="1"/>
    <col min="5" max="5" width="11.8515625" style="35" customWidth="1"/>
    <col min="6" max="6" width="11.421875" style="34" customWidth="1"/>
    <col min="7" max="7" width="9.00390625" style="69" customWidth="1"/>
    <col min="8" max="8" width="8.57421875" style="67" customWidth="1"/>
    <col min="9" max="9" width="8.8515625" style="67" customWidth="1"/>
    <col min="10" max="10" width="8.28125" style="70" customWidth="1"/>
    <col min="11" max="11" width="11.8515625" style="71" customWidth="1"/>
    <col min="12" max="16384" width="9.140625" style="71" customWidth="1"/>
  </cols>
  <sheetData>
    <row r="2" ht="12">
      <c r="B2" s="60" t="s">
        <v>231</v>
      </c>
    </row>
    <row r="3" ht="12.75" thickBot="1"/>
    <row r="4" spans="1:11" s="72" customFormat="1" ht="60.75" customHeight="1" thickBot="1">
      <c r="A4" s="10" t="s">
        <v>0</v>
      </c>
      <c r="B4" s="62" t="s">
        <v>222</v>
      </c>
      <c r="C4" s="62" t="s">
        <v>230</v>
      </c>
      <c r="D4" s="29" t="s">
        <v>241</v>
      </c>
      <c r="E4" s="29" t="s">
        <v>242</v>
      </c>
      <c r="F4" s="40" t="s">
        <v>223</v>
      </c>
      <c r="G4" s="113" t="s">
        <v>383</v>
      </c>
      <c r="H4" s="112" t="s">
        <v>384</v>
      </c>
      <c r="I4" s="112" t="s">
        <v>385</v>
      </c>
      <c r="J4" s="114" t="s">
        <v>247</v>
      </c>
      <c r="K4" s="185" t="s">
        <v>390</v>
      </c>
    </row>
    <row r="5" spans="1:11" s="3" customFormat="1" ht="18" customHeight="1">
      <c r="A5" s="30">
        <v>1</v>
      </c>
      <c r="B5" s="6" t="s">
        <v>150</v>
      </c>
      <c r="C5" s="32" t="s">
        <v>1</v>
      </c>
      <c r="D5" s="54" t="s">
        <v>272</v>
      </c>
      <c r="E5" s="54" t="s">
        <v>127</v>
      </c>
      <c r="F5" s="54" t="s">
        <v>127</v>
      </c>
      <c r="G5" s="73">
        <v>95.4</v>
      </c>
      <c r="H5" s="32">
        <v>100</v>
      </c>
      <c r="I5" s="32">
        <v>96</v>
      </c>
      <c r="J5" s="74">
        <f aca="true" t="shared" si="0" ref="J5:J32">AVERAGE(G5:I5)</f>
        <v>97.13333333333333</v>
      </c>
      <c r="K5" s="186" t="s">
        <v>394</v>
      </c>
    </row>
    <row r="6" spans="1:11" s="3" customFormat="1" ht="18" customHeight="1">
      <c r="A6" s="75">
        <v>2</v>
      </c>
      <c r="B6" s="2" t="s">
        <v>221</v>
      </c>
      <c r="C6" s="76" t="s">
        <v>1</v>
      </c>
      <c r="D6" s="45" t="s">
        <v>293</v>
      </c>
      <c r="E6" s="45" t="s">
        <v>359</v>
      </c>
      <c r="F6" s="45" t="s">
        <v>120</v>
      </c>
      <c r="G6" s="77">
        <v>100</v>
      </c>
      <c r="H6" s="76">
        <v>98</v>
      </c>
      <c r="I6" s="76">
        <v>92</v>
      </c>
      <c r="J6" s="78">
        <f t="shared" si="0"/>
        <v>96.66666666666667</v>
      </c>
      <c r="K6" s="201" t="s">
        <v>395</v>
      </c>
    </row>
    <row r="7" spans="1:11" s="3" customFormat="1" ht="18" customHeight="1">
      <c r="A7" s="79">
        <v>3</v>
      </c>
      <c r="B7" s="2" t="s">
        <v>37</v>
      </c>
      <c r="C7" s="76" t="s">
        <v>1</v>
      </c>
      <c r="D7" s="45" t="s">
        <v>267</v>
      </c>
      <c r="E7" s="45" t="s">
        <v>36</v>
      </c>
      <c r="F7" s="45" t="s">
        <v>36</v>
      </c>
      <c r="G7" s="77">
        <v>93.8</v>
      </c>
      <c r="H7" s="76">
        <v>98</v>
      </c>
      <c r="I7" s="76">
        <v>96</v>
      </c>
      <c r="J7" s="78">
        <f t="shared" si="0"/>
        <v>95.93333333333334</v>
      </c>
      <c r="K7" s="201" t="s">
        <v>396</v>
      </c>
    </row>
    <row r="8" spans="1:11" s="3" customFormat="1" ht="18" customHeight="1">
      <c r="A8" s="75">
        <v>4</v>
      </c>
      <c r="B8" s="2" t="s">
        <v>153</v>
      </c>
      <c r="C8" s="76" t="s">
        <v>1</v>
      </c>
      <c r="D8" s="45" t="s">
        <v>264</v>
      </c>
      <c r="E8" s="45" t="s">
        <v>127</v>
      </c>
      <c r="F8" s="45" t="s">
        <v>127</v>
      </c>
      <c r="G8" s="77">
        <v>95.8</v>
      </c>
      <c r="H8" s="76">
        <v>100</v>
      </c>
      <c r="I8" s="76">
        <v>89</v>
      </c>
      <c r="J8" s="78">
        <f t="shared" si="0"/>
        <v>94.93333333333334</v>
      </c>
      <c r="K8" s="201" t="s">
        <v>391</v>
      </c>
    </row>
    <row r="9" spans="1:11" s="3" customFormat="1" ht="18" customHeight="1">
      <c r="A9" s="79">
        <v>5</v>
      </c>
      <c r="B9" s="2" t="s">
        <v>47</v>
      </c>
      <c r="C9" s="76" t="s">
        <v>1</v>
      </c>
      <c r="D9" s="45" t="s">
        <v>280</v>
      </c>
      <c r="E9" s="45" t="s">
        <v>46</v>
      </c>
      <c r="F9" s="45" t="s">
        <v>46</v>
      </c>
      <c r="G9" s="77">
        <v>93.4</v>
      </c>
      <c r="H9" s="76">
        <v>97</v>
      </c>
      <c r="I9" s="76">
        <v>92</v>
      </c>
      <c r="J9" s="78">
        <f t="shared" si="0"/>
        <v>94.13333333333333</v>
      </c>
      <c r="K9" s="201" t="s">
        <v>392</v>
      </c>
    </row>
    <row r="10" spans="1:11" s="3" customFormat="1" ht="18" customHeight="1" thickBot="1">
      <c r="A10" s="75">
        <v>6</v>
      </c>
      <c r="B10" s="2" t="s">
        <v>123</v>
      </c>
      <c r="C10" s="76" t="s">
        <v>1</v>
      </c>
      <c r="D10" s="45" t="s">
        <v>356</v>
      </c>
      <c r="E10" s="45" t="s">
        <v>354</v>
      </c>
      <c r="F10" s="45" t="s">
        <v>122</v>
      </c>
      <c r="G10" s="77">
        <v>93.2</v>
      </c>
      <c r="H10" s="76">
        <v>100</v>
      </c>
      <c r="I10" s="76">
        <v>89</v>
      </c>
      <c r="J10" s="78">
        <f t="shared" si="0"/>
        <v>94.06666666666666</v>
      </c>
      <c r="K10" s="184" t="s">
        <v>393</v>
      </c>
    </row>
    <row r="11" spans="1:11" s="3" customFormat="1" ht="18" customHeight="1">
      <c r="A11" s="79">
        <v>7</v>
      </c>
      <c r="B11" s="2" t="s">
        <v>213</v>
      </c>
      <c r="C11" s="76" t="s">
        <v>1</v>
      </c>
      <c r="D11" s="45" t="s">
        <v>352</v>
      </c>
      <c r="E11" s="45" t="s">
        <v>353</v>
      </c>
      <c r="F11" s="45" t="s">
        <v>116</v>
      </c>
      <c r="G11" s="77">
        <v>97</v>
      </c>
      <c r="H11" s="76">
        <v>97</v>
      </c>
      <c r="I11" s="76">
        <v>88</v>
      </c>
      <c r="J11" s="78">
        <f t="shared" si="0"/>
        <v>94</v>
      </c>
      <c r="K11" s="187"/>
    </row>
    <row r="12" spans="1:11" s="3" customFormat="1" ht="18" customHeight="1">
      <c r="A12" s="75">
        <v>8</v>
      </c>
      <c r="B12" s="2" t="s">
        <v>100</v>
      </c>
      <c r="C12" s="76" t="s">
        <v>1</v>
      </c>
      <c r="D12" s="45" t="s">
        <v>366</v>
      </c>
      <c r="E12" s="45" t="s">
        <v>363</v>
      </c>
      <c r="F12" s="45" t="s">
        <v>99</v>
      </c>
      <c r="G12" s="77">
        <v>95.4</v>
      </c>
      <c r="H12" s="76">
        <v>92</v>
      </c>
      <c r="I12" s="76">
        <v>93</v>
      </c>
      <c r="J12" s="78">
        <f t="shared" si="0"/>
        <v>93.46666666666665</v>
      </c>
      <c r="K12" s="187"/>
    </row>
    <row r="13" spans="1:11" s="3" customFormat="1" ht="18" customHeight="1">
      <c r="A13" s="79">
        <v>9</v>
      </c>
      <c r="B13" s="2" t="s">
        <v>151</v>
      </c>
      <c r="C13" s="76" t="s">
        <v>1</v>
      </c>
      <c r="D13" s="45" t="s">
        <v>273</v>
      </c>
      <c r="E13" s="45" t="s">
        <v>127</v>
      </c>
      <c r="F13" s="45" t="s">
        <v>127</v>
      </c>
      <c r="G13" s="77">
        <v>91.2</v>
      </c>
      <c r="H13" s="76">
        <v>98</v>
      </c>
      <c r="I13" s="76">
        <v>90</v>
      </c>
      <c r="J13" s="78">
        <f t="shared" si="0"/>
        <v>93.06666666666666</v>
      </c>
      <c r="K13" s="187"/>
    </row>
    <row r="14" spans="1:10" s="3" customFormat="1" ht="18" customHeight="1">
      <c r="A14" s="75">
        <v>10</v>
      </c>
      <c r="B14" s="2" t="s">
        <v>152</v>
      </c>
      <c r="C14" s="76" t="s">
        <v>1</v>
      </c>
      <c r="D14" s="45" t="s">
        <v>272</v>
      </c>
      <c r="E14" s="45" t="s">
        <v>127</v>
      </c>
      <c r="F14" s="45" t="s">
        <v>127</v>
      </c>
      <c r="G14" s="77">
        <v>84.6</v>
      </c>
      <c r="H14" s="76">
        <v>98</v>
      </c>
      <c r="I14" s="76">
        <v>96</v>
      </c>
      <c r="J14" s="78">
        <f t="shared" si="0"/>
        <v>92.86666666666667</v>
      </c>
    </row>
    <row r="15" spans="1:10" s="3" customFormat="1" ht="18" customHeight="1">
      <c r="A15" s="79">
        <v>11</v>
      </c>
      <c r="B15" s="63" t="s">
        <v>233</v>
      </c>
      <c r="C15" s="76" t="s">
        <v>1</v>
      </c>
      <c r="D15" s="45" t="s">
        <v>275</v>
      </c>
      <c r="E15" s="45" t="s">
        <v>115</v>
      </c>
      <c r="F15" s="47" t="s">
        <v>115</v>
      </c>
      <c r="G15" s="77">
        <v>88</v>
      </c>
      <c r="H15" s="76">
        <v>98</v>
      </c>
      <c r="I15" s="76">
        <v>92</v>
      </c>
      <c r="J15" s="78">
        <f t="shared" si="0"/>
        <v>92.66666666666667</v>
      </c>
    </row>
    <row r="16" spans="1:10" s="3" customFormat="1" ht="18" customHeight="1">
      <c r="A16" s="75">
        <v>12</v>
      </c>
      <c r="B16" s="2" t="s">
        <v>7</v>
      </c>
      <c r="C16" s="76" t="s">
        <v>1</v>
      </c>
      <c r="D16" s="45" t="s">
        <v>245</v>
      </c>
      <c r="E16" s="48" t="s">
        <v>6</v>
      </c>
      <c r="F16" s="45" t="s">
        <v>6</v>
      </c>
      <c r="G16" s="77">
        <v>84.2</v>
      </c>
      <c r="H16" s="76">
        <v>100</v>
      </c>
      <c r="I16" s="76">
        <v>93</v>
      </c>
      <c r="J16" s="78">
        <f t="shared" si="0"/>
        <v>92.39999999999999</v>
      </c>
    </row>
    <row r="17" spans="1:10" s="3" customFormat="1" ht="18" customHeight="1">
      <c r="A17" s="79">
        <v>13</v>
      </c>
      <c r="B17" s="2" t="s">
        <v>58</v>
      </c>
      <c r="C17" s="76" t="s">
        <v>1</v>
      </c>
      <c r="D17" s="45" t="s">
        <v>294</v>
      </c>
      <c r="E17" s="45" t="s">
        <v>295</v>
      </c>
      <c r="F17" s="45" t="s">
        <v>57</v>
      </c>
      <c r="G17" s="77">
        <v>88.6</v>
      </c>
      <c r="H17" s="76">
        <v>96</v>
      </c>
      <c r="I17" s="76">
        <v>92</v>
      </c>
      <c r="J17" s="78">
        <f t="shared" si="0"/>
        <v>92.2</v>
      </c>
    </row>
    <row r="18" spans="1:10" s="3" customFormat="1" ht="18" customHeight="1">
      <c r="A18" s="75">
        <v>14</v>
      </c>
      <c r="B18" s="64" t="s">
        <v>259</v>
      </c>
      <c r="C18" s="76" t="s">
        <v>1</v>
      </c>
      <c r="D18" s="45" t="s">
        <v>260</v>
      </c>
      <c r="E18" s="45" t="s">
        <v>261</v>
      </c>
      <c r="F18" s="45" t="s">
        <v>138</v>
      </c>
      <c r="G18" s="77">
        <v>92.2</v>
      </c>
      <c r="H18" s="76">
        <v>92</v>
      </c>
      <c r="I18" s="76">
        <v>92</v>
      </c>
      <c r="J18" s="78">
        <f t="shared" si="0"/>
        <v>92.06666666666666</v>
      </c>
    </row>
    <row r="19" spans="1:10" s="3" customFormat="1" ht="18" customHeight="1">
      <c r="A19" s="79">
        <v>15</v>
      </c>
      <c r="B19" s="2" t="s">
        <v>68</v>
      </c>
      <c r="C19" s="76" t="s">
        <v>1</v>
      </c>
      <c r="D19" s="45" t="s">
        <v>306</v>
      </c>
      <c r="E19" s="45" t="s">
        <v>307</v>
      </c>
      <c r="F19" s="45" t="s">
        <v>72</v>
      </c>
      <c r="G19" s="77">
        <v>92</v>
      </c>
      <c r="H19" s="76">
        <v>95</v>
      </c>
      <c r="I19" s="76">
        <v>86</v>
      </c>
      <c r="J19" s="78">
        <f t="shared" si="0"/>
        <v>91</v>
      </c>
    </row>
    <row r="20" spans="1:10" s="3" customFormat="1" ht="18" customHeight="1">
      <c r="A20" s="75">
        <v>16</v>
      </c>
      <c r="B20" s="2" t="s">
        <v>212</v>
      </c>
      <c r="C20" s="76" t="s">
        <v>1</v>
      </c>
      <c r="D20" s="45" t="s">
        <v>268</v>
      </c>
      <c r="E20" s="45" t="s">
        <v>351</v>
      </c>
      <c r="F20" s="45" t="s">
        <v>116</v>
      </c>
      <c r="G20" s="77">
        <v>80</v>
      </c>
      <c r="H20" s="76">
        <v>100</v>
      </c>
      <c r="I20" s="76">
        <v>92</v>
      </c>
      <c r="J20" s="78">
        <f t="shared" si="0"/>
        <v>90.66666666666667</v>
      </c>
    </row>
    <row r="21" spans="1:10" s="3" customFormat="1" ht="18" customHeight="1">
      <c r="A21" s="79">
        <v>17</v>
      </c>
      <c r="B21" s="2" t="s">
        <v>375</v>
      </c>
      <c r="C21" s="76" t="s">
        <v>1</v>
      </c>
      <c r="D21" s="45" t="s">
        <v>286</v>
      </c>
      <c r="E21" s="45" t="s">
        <v>287</v>
      </c>
      <c r="F21" s="45" t="s">
        <v>52</v>
      </c>
      <c r="G21" s="77">
        <v>78.8</v>
      </c>
      <c r="H21" s="76">
        <v>100</v>
      </c>
      <c r="I21" s="76">
        <v>92</v>
      </c>
      <c r="J21" s="78">
        <f t="shared" si="0"/>
        <v>90.26666666666667</v>
      </c>
    </row>
    <row r="22" spans="1:10" s="3" customFormat="1" ht="18" customHeight="1">
      <c r="A22" s="75">
        <v>18</v>
      </c>
      <c r="B22" s="2" t="s">
        <v>124</v>
      </c>
      <c r="C22" s="76" t="s">
        <v>1</v>
      </c>
      <c r="D22" s="45" t="s">
        <v>355</v>
      </c>
      <c r="E22" s="45" t="s">
        <v>354</v>
      </c>
      <c r="F22" s="45" t="s">
        <v>122</v>
      </c>
      <c r="G22" s="77">
        <v>87.6</v>
      </c>
      <c r="H22" s="76">
        <v>98</v>
      </c>
      <c r="I22" s="76">
        <v>85</v>
      </c>
      <c r="J22" s="78">
        <f t="shared" si="0"/>
        <v>90.2</v>
      </c>
    </row>
    <row r="23" spans="1:10" s="3" customFormat="1" ht="18" customHeight="1">
      <c r="A23" s="79">
        <v>19</v>
      </c>
      <c r="B23" s="2" t="s">
        <v>27</v>
      </c>
      <c r="C23" s="76" t="s">
        <v>1</v>
      </c>
      <c r="D23" s="45" t="s">
        <v>262</v>
      </c>
      <c r="E23" s="45" t="s">
        <v>26</v>
      </c>
      <c r="F23" s="45" t="s">
        <v>26</v>
      </c>
      <c r="G23" s="77">
        <v>82.6</v>
      </c>
      <c r="H23" s="76">
        <v>99</v>
      </c>
      <c r="I23" s="76">
        <v>89</v>
      </c>
      <c r="J23" s="78">
        <f t="shared" si="0"/>
        <v>90.2</v>
      </c>
    </row>
    <row r="24" spans="1:10" s="3" customFormat="1" ht="18" customHeight="1">
      <c r="A24" s="75">
        <v>20</v>
      </c>
      <c r="B24" s="2" t="s">
        <v>176</v>
      </c>
      <c r="C24" s="76" t="s">
        <v>1</v>
      </c>
      <c r="D24" s="45" t="s">
        <v>290</v>
      </c>
      <c r="E24" s="45" t="s">
        <v>51</v>
      </c>
      <c r="F24" s="45" t="s">
        <v>51</v>
      </c>
      <c r="G24" s="77">
        <v>84.8</v>
      </c>
      <c r="H24" s="76">
        <v>100</v>
      </c>
      <c r="I24" s="76">
        <v>84</v>
      </c>
      <c r="J24" s="78">
        <f t="shared" si="0"/>
        <v>89.60000000000001</v>
      </c>
    </row>
    <row r="25" spans="1:10" s="3" customFormat="1" ht="18" customHeight="1">
      <c r="A25" s="79">
        <v>21</v>
      </c>
      <c r="B25" s="2" t="s">
        <v>209</v>
      </c>
      <c r="C25" s="76" t="s">
        <v>1</v>
      </c>
      <c r="D25" s="45" t="s">
        <v>264</v>
      </c>
      <c r="E25" s="45" t="s">
        <v>109</v>
      </c>
      <c r="F25" s="45" t="s">
        <v>109</v>
      </c>
      <c r="G25" s="77">
        <v>85.8</v>
      </c>
      <c r="H25" s="76">
        <v>98</v>
      </c>
      <c r="I25" s="76">
        <v>79</v>
      </c>
      <c r="J25" s="78">
        <f t="shared" si="0"/>
        <v>87.60000000000001</v>
      </c>
    </row>
    <row r="26" spans="1:10" s="3" customFormat="1" ht="18" customHeight="1">
      <c r="A26" s="75">
        <v>22</v>
      </c>
      <c r="B26" s="2" t="s">
        <v>195</v>
      </c>
      <c r="C26" s="76" t="s">
        <v>1</v>
      </c>
      <c r="D26" s="45" t="s">
        <v>320</v>
      </c>
      <c r="E26" s="45" t="s">
        <v>319</v>
      </c>
      <c r="F26" s="45" t="s">
        <v>78</v>
      </c>
      <c r="G26" s="77">
        <v>67</v>
      </c>
      <c r="H26" s="76">
        <v>100</v>
      </c>
      <c r="I26" s="76">
        <v>92</v>
      </c>
      <c r="J26" s="78">
        <f t="shared" si="0"/>
        <v>86.33333333333333</v>
      </c>
    </row>
    <row r="27" spans="1:10" s="3" customFormat="1" ht="18" customHeight="1">
      <c r="A27" s="79">
        <v>23</v>
      </c>
      <c r="B27" s="2" t="s">
        <v>154</v>
      </c>
      <c r="C27" s="76" t="s">
        <v>1</v>
      </c>
      <c r="D27" s="45" t="s">
        <v>272</v>
      </c>
      <c r="E27" s="45" t="s">
        <v>127</v>
      </c>
      <c r="F27" s="45" t="s">
        <v>127</v>
      </c>
      <c r="G27" s="77">
        <v>90.6</v>
      </c>
      <c r="H27" s="76">
        <v>96</v>
      </c>
      <c r="I27" s="76">
        <v>72</v>
      </c>
      <c r="J27" s="78">
        <f t="shared" si="0"/>
        <v>86.2</v>
      </c>
    </row>
    <row r="28" spans="1:10" s="3" customFormat="1" ht="18" customHeight="1">
      <c r="A28" s="75">
        <v>24</v>
      </c>
      <c r="B28" s="2" t="s">
        <v>8</v>
      </c>
      <c r="C28" s="76" t="s">
        <v>1</v>
      </c>
      <c r="D28" s="45" t="s">
        <v>243</v>
      </c>
      <c r="E28" s="45" t="s">
        <v>244</v>
      </c>
      <c r="F28" s="45" t="s">
        <v>6</v>
      </c>
      <c r="G28" s="77">
        <v>79.8</v>
      </c>
      <c r="H28" s="76">
        <v>94</v>
      </c>
      <c r="I28" s="76">
        <v>75</v>
      </c>
      <c r="J28" s="78">
        <f t="shared" si="0"/>
        <v>82.93333333333334</v>
      </c>
    </row>
    <row r="29" spans="1:10" s="3" customFormat="1" ht="18" customHeight="1">
      <c r="A29" s="79">
        <v>25</v>
      </c>
      <c r="B29" s="2" t="s">
        <v>107</v>
      </c>
      <c r="C29" s="76" t="s">
        <v>1</v>
      </c>
      <c r="D29" s="45" t="s">
        <v>347</v>
      </c>
      <c r="E29" s="45" t="s">
        <v>346</v>
      </c>
      <c r="F29" s="45" t="s">
        <v>106</v>
      </c>
      <c r="G29" s="77">
        <v>81.2</v>
      </c>
      <c r="H29" s="76">
        <v>98</v>
      </c>
      <c r="I29" s="76">
        <v>66</v>
      </c>
      <c r="J29" s="78">
        <f t="shared" si="0"/>
        <v>81.73333333333333</v>
      </c>
    </row>
    <row r="30" spans="1:10" s="3" customFormat="1" ht="18" customHeight="1">
      <c r="A30" s="75">
        <v>26</v>
      </c>
      <c r="B30" s="2" t="s">
        <v>54</v>
      </c>
      <c r="C30" s="76" t="s">
        <v>1</v>
      </c>
      <c r="D30" s="45" t="s">
        <v>288</v>
      </c>
      <c r="E30" s="45" t="s">
        <v>287</v>
      </c>
      <c r="F30" s="45" t="s">
        <v>52</v>
      </c>
      <c r="G30" s="77">
        <v>57</v>
      </c>
      <c r="H30" s="76">
        <v>98</v>
      </c>
      <c r="I30" s="76">
        <v>77</v>
      </c>
      <c r="J30" s="78">
        <f t="shared" si="0"/>
        <v>77.33333333333333</v>
      </c>
    </row>
    <row r="31" spans="1:10" s="3" customFormat="1" ht="18" customHeight="1">
      <c r="A31" s="79">
        <v>27</v>
      </c>
      <c r="B31" s="2" t="s">
        <v>270</v>
      </c>
      <c r="C31" s="76" t="s">
        <v>1</v>
      </c>
      <c r="D31" s="45" t="s">
        <v>271</v>
      </c>
      <c r="E31" s="45" t="s">
        <v>127</v>
      </c>
      <c r="F31" s="45" t="s">
        <v>127</v>
      </c>
      <c r="G31" s="77">
        <v>51.2</v>
      </c>
      <c r="H31" s="76">
        <v>100</v>
      </c>
      <c r="I31" s="76">
        <v>75</v>
      </c>
      <c r="J31" s="78">
        <f t="shared" si="0"/>
        <v>75.39999999999999</v>
      </c>
    </row>
    <row r="32" spans="1:10" s="3" customFormat="1" ht="18" customHeight="1" thickBot="1">
      <c r="A32" s="31">
        <v>28</v>
      </c>
      <c r="B32" s="8" t="s">
        <v>326</v>
      </c>
      <c r="C32" s="33" t="s">
        <v>1</v>
      </c>
      <c r="D32" s="50" t="s">
        <v>327</v>
      </c>
      <c r="E32" s="50" t="s">
        <v>328</v>
      </c>
      <c r="F32" s="50" t="s">
        <v>81</v>
      </c>
      <c r="G32" s="80">
        <v>40.8</v>
      </c>
      <c r="H32" s="33">
        <v>96</v>
      </c>
      <c r="I32" s="33">
        <v>72</v>
      </c>
      <c r="J32" s="81">
        <f t="shared" si="0"/>
        <v>69.60000000000001</v>
      </c>
    </row>
    <row r="33" spans="1:10" s="3" customFormat="1" ht="18" customHeight="1">
      <c r="A33" s="82"/>
      <c r="B33" s="5"/>
      <c r="C33" s="82"/>
      <c r="D33" s="90"/>
      <c r="E33" s="90"/>
      <c r="F33" s="91"/>
      <c r="G33" s="83"/>
      <c r="H33" s="82"/>
      <c r="I33" s="82"/>
      <c r="J33" s="84"/>
    </row>
    <row r="34" spans="1:10" s="3" customFormat="1" ht="18" customHeight="1">
      <c r="A34" s="82"/>
      <c r="B34" s="5"/>
      <c r="C34" s="82"/>
      <c r="D34" s="90"/>
      <c r="E34" s="90"/>
      <c r="F34" s="91"/>
      <c r="G34" s="83"/>
      <c r="H34" s="82"/>
      <c r="I34" s="82"/>
      <c r="J34" s="84"/>
    </row>
    <row r="35" spans="1:10" s="3" customFormat="1" ht="18" customHeight="1">
      <c r="A35" s="82"/>
      <c r="B35" s="5"/>
      <c r="C35" s="82"/>
      <c r="D35" s="90"/>
      <c r="E35" s="90"/>
      <c r="F35" s="90"/>
      <c r="G35" s="83"/>
      <c r="H35" s="82"/>
      <c r="I35" s="82"/>
      <c r="J35" s="84"/>
    </row>
    <row r="36" spans="1:10" s="3" customFormat="1" ht="18" customHeight="1">
      <c r="A36" s="82"/>
      <c r="B36" s="65" t="s">
        <v>228</v>
      </c>
      <c r="C36" s="82"/>
      <c r="D36" s="90"/>
      <c r="E36" s="90"/>
      <c r="F36" s="91"/>
      <c r="G36" s="83"/>
      <c r="H36" s="82"/>
      <c r="I36" s="82"/>
      <c r="J36" s="84"/>
    </row>
    <row r="37" spans="1:10" s="3" customFormat="1" ht="18" customHeight="1">
      <c r="A37" s="82"/>
      <c r="B37" s="65" t="s">
        <v>238</v>
      </c>
      <c r="C37" s="82"/>
      <c r="D37" s="90"/>
      <c r="E37" s="90"/>
      <c r="F37" s="91"/>
      <c r="G37" s="83"/>
      <c r="H37" s="82"/>
      <c r="I37" s="82"/>
      <c r="J37" s="84"/>
    </row>
    <row r="38" spans="1:10" s="3" customFormat="1" ht="18" customHeight="1">
      <c r="A38" s="82"/>
      <c r="B38" s="5"/>
      <c r="C38" s="82"/>
      <c r="D38" s="90"/>
      <c r="E38" s="90"/>
      <c r="F38" s="91"/>
      <c r="G38" s="83"/>
      <c r="H38" s="82"/>
      <c r="I38" s="82"/>
      <c r="J38" s="84"/>
    </row>
    <row r="39" spans="1:10" s="3" customFormat="1" ht="18" customHeight="1">
      <c r="A39" s="82"/>
      <c r="B39" s="5"/>
      <c r="C39" s="82"/>
      <c r="D39" s="90"/>
      <c r="E39" s="90"/>
      <c r="F39" s="91"/>
      <c r="G39" s="83"/>
      <c r="H39" s="82"/>
      <c r="I39" s="82"/>
      <c r="J39" s="84"/>
    </row>
    <row r="40" spans="1:10" s="3" customFormat="1" ht="18" customHeight="1">
      <c r="A40" s="82"/>
      <c r="B40" s="5"/>
      <c r="C40" s="82"/>
      <c r="D40" s="90"/>
      <c r="E40" s="90"/>
      <c r="F40" s="91"/>
      <c r="G40" s="83"/>
      <c r="H40" s="82"/>
      <c r="I40" s="82"/>
      <c r="J40" s="84"/>
    </row>
    <row r="41" spans="1:10" s="3" customFormat="1" ht="18" customHeight="1">
      <c r="A41" s="82"/>
      <c r="B41" s="5"/>
      <c r="C41" s="82"/>
      <c r="D41" s="90"/>
      <c r="E41" s="90"/>
      <c r="F41" s="90"/>
      <c r="G41" s="83"/>
      <c r="H41" s="82"/>
      <c r="I41" s="82"/>
      <c r="J41" s="84"/>
    </row>
    <row r="42" spans="1:10" s="3" customFormat="1" ht="18" customHeight="1">
      <c r="A42" s="82"/>
      <c r="B42" s="5"/>
      <c r="C42" s="82"/>
      <c r="D42" s="90"/>
      <c r="E42" s="90"/>
      <c r="F42" s="91"/>
      <c r="G42" s="83"/>
      <c r="H42" s="82"/>
      <c r="I42" s="82"/>
      <c r="J42" s="84"/>
    </row>
    <row r="43" spans="1:10" s="3" customFormat="1" ht="18" customHeight="1">
      <c r="A43" s="82"/>
      <c r="B43" s="5"/>
      <c r="C43" s="82"/>
      <c r="D43" s="90"/>
      <c r="E43" s="90"/>
      <c r="F43" s="91"/>
      <c r="G43" s="83"/>
      <c r="H43" s="82"/>
      <c r="I43" s="82"/>
      <c r="J43" s="84"/>
    </row>
    <row r="44" spans="1:10" s="3" customFormat="1" ht="18" customHeight="1">
      <c r="A44" s="82"/>
      <c r="B44" s="5"/>
      <c r="C44" s="82"/>
      <c r="D44" s="90"/>
      <c r="E44" s="90"/>
      <c r="F44" s="90"/>
      <c r="G44" s="83"/>
      <c r="H44" s="82"/>
      <c r="I44" s="82"/>
      <c r="J44" s="84"/>
    </row>
    <row r="45" spans="1:10" s="3" customFormat="1" ht="18" customHeight="1">
      <c r="A45" s="82"/>
      <c r="B45" s="5"/>
      <c r="C45" s="82"/>
      <c r="D45" s="90"/>
      <c r="E45" s="90"/>
      <c r="F45" s="91"/>
      <c r="G45" s="83"/>
      <c r="H45" s="82"/>
      <c r="I45" s="82"/>
      <c r="J45" s="84"/>
    </row>
    <row r="46" spans="1:10" s="3" customFormat="1" ht="18" customHeight="1">
      <c r="A46" s="82"/>
      <c r="B46" s="5"/>
      <c r="C46" s="82"/>
      <c r="D46" s="90"/>
      <c r="E46" s="90"/>
      <c r="F46" s="91"/>
      <c r="G46" s="83"/>
      <c r="H46" s="82"/>
      <c r="I46" s="82"/>
      <c r="J46" s="84"/>
    </row>
    <row r="47" spans="1:10" s="3" customFormat="1" ht="18" customHeight="1">
      <c r="A47" s="82"/>
      <c r="B47" s="5"/>
      <c r="C47" s="82"/>
      <c r="D47" s="90"/>
      <c r="E47" s="90"/>
      <c r="F47" s="91"/>
      <c r="G47" s="83"/>
      <c r="H47" s="82"/>
      <c r="I47" s="82"/>
      <c r="J47" s="84"/>
    </row>
    <row r="48" spans="1:10" s="3" customFormat="1" ht="18" customHeight="1">
      <c r="A48" s="82"/>
      <c r="B48" s="5"/>
      <c r="C48" s="82"/>
      <c r="D48" s="90"/>
      <c r="E48" s="90"/>
      <c r="F48" s="91"/>
      <c r="G48" s="83"/>
      <c r="H48" s="82"/>
      <c r="I48" s="82"/>
      <c r="J48" s="84"/>
    </row>
    <row r="49" spans="1:10" s="3" customFormat="1" ht="18" customHeight="1">
      <c r="A49" s="82"/>
      <c r="B49" s="5"/>
      <c r="C49" s="82"/>
      <c r="D49" s="90"/>
      <c r="E49" s="90"/>
      <c r="F49" s="90"/>
      <c r="G49" s="83"/>
      <c r="H49" s="82"/>
      <c r="I49" s="82"/>
      <c r="J49" s="84"/>
    </row>
    <row r="50" spans="1:10" s="3" customFormat="1" ht="18" customHeight="1">
      <c r="A50" s="82"/>
      <c r="B50" s="5"/>
      <c r="C50" s="82"/>
      <c r="D50" s="90"/>
      <c r="E50" s="90"/>
      <c r="F50" s="90"/>
      <c r="G50" s="83"/>
      <c r="H50" s="82"/>
      <c r="I50" s="82"/>
      <c r="J50" s="84"/>
    </row>
    <row r="51" spans="1:10" s="3" customFormat="1" ht="18" customHeight="1">
      <c r="A51" s="82"/>
      <c r="B51" s="5"/>
      <c r="C51" s="82"/>
      <c r="D51" s="90"/>
      <c r="E51" s="90"/>
      <c r="F51" s="91"/>
      <c r="G51" s="83"/>
      <c r="H51" s="82"/>
      <c r="I51" s="82"/>
      <c r="J51" s="84"/>
    </row>
    <row r="52" spans="1:10" s="3" customFormat="1" ht="18" customHeight="1">
      <c r="A52" s="82"/>
      <c r="B52" s="5"/>
      <c r="C52" s="82"/>
      <c r="D52" s="90"/>
      <c r="E52" s="90"/>
      <c r="F52" s="90"/>
      <c r="G52" s="83"/>
      <c r="H52" s="82"/>
      <c r="I52" s="82"/>
      <c r="J52" s="84"/>
    </row>
    <row r="53" spans="1:10" s="3" customFormat="1" ht="18" customHeight="1">
      <c r="A53" s="82"/>
      <c r="B53" s="5"/>
      <c r="C53" s="82"/>
      <c r="D53" s="90"/>
      <c r="E53" s="90"/>
      <c r="F53" s="91"/>
      <c r="G53" s="83"/>
      <c r="H53" s="82"/>
      <c r="I53" s="82"/>
      <c r="J53" s="84"/>
    </row>
    <row r="54" spans="1:10" s="3" customFormat="1" ht="18" customHeight="1">
      <c r="A54" s="82"/>
      <c r="B54" s="5"/>
      <c r="C54" s="82"/>
      <c r="D54" s="90"/>
      <c r="E54" s="90"/>
      <c r="F54" s="91"/>
      <c r="G54" s="83"/>
      <c r="H54" s="82"/>
      <c r="I54" s="82"/>
      <c r="J54" s="84"/>
    </row>
    <row r="55" spans="1:10" s="3" customFormat="1" ht="18" customHeight="1">
      <c r="A55" s="82"/>
      <c r="B55" s="5"/>
      <c r="C55" s="82"/>
      <c r="D55" s="90"/>
      <c r="E55" s="90"/>
      <c r="F55" s="91"/>
      <c r="G55" s="83"/>
      <c r="H55" s="82"/>
      <c r="I55" s="82"/>
      <c r="J55" s="84"/>
    </row>
    <row r="56" spans="1:10" s="3" customFormat="1" ht="18" customHeight="1">
      <c r="A56" s="82"/>
      <c r="B56" s="5"/>
      <c r="C56" s="82"/>
      <c r="D56" s="90"/>
      <c r="E56" s="90"/>
      <c r="F56" s="91"/>
      <c r="G56" s="83"/>
      <c r="H56" s="82"/>
      <c r="I56" s="82"/>
      <c r="J56" s="84"/>
    </row>
    <row r="57" spans="1:10" s="3" customFormat="1" ht="18" customHeight="1">
      <c r="A57" s="82"/>
      <c r="B57" s="5"/>
      <c r="C57" s="82"/>
      <c r="D57" s="90"/>
      <c r="E57" s="90"/>
      <c r="F57" s="91"/>
      <c r="G57" s="83"/>
      <c r="H57" s="82"/>
      <c r="I57" s="82"/>
      <c r="J57" s="84"/>
    </row>
    <row r="58" spans="1:10" s="3" customFormat="1" ht="18" customHeight="1">
      <c r="A58" s="82"/>
      <c r="B58" s="5"/>
      <c r="C58" s="82"/>
      <c r="D58" s="90"/>
      <c r="E58" s="90"/>
      <c r="F58" s="91"/>
      <c r="G58" s="83"/>
      <c r="H58" s="82"/>
      <c r="I58" s="82"/>
      <c r="J58" s="84"/>
    </row>
    <row r="59" spans="1:10" s="3" customFormat="1" ht="18" customHeight="1">
      <c r="A59" s="82"/>
      <c r="B59" s="85"/>
      <c r="C59" s="82"/>
      <c r="D59" s="90"/>
      <c r="E59" s="90"/>
      <c r="F59" s="91"/>
      <c r="G59" s="83"/>
      <c r="H59" s="82"/>
      <c r="I59" s="82"/>
      <c r="J59" s="84"/>
    </row>
    <row r="60" spans="1:10" s="3" customFormat="1" ht="18" customHeight="1">
      <c r="A60" s="82"/>
      <c r="B60" s="5"/>
      <c r="C60" s="82"/>
      <c r="D60" s="90"/>
      <c r="E60" s="90"/>
      <c r="F60" s="91"/>
      <c r="G60" s="83"/>
      <c r="H60" s="82"/>
      <c r="I60" s="82"/>
      <c r="J60" s="84"/>
    </row>
    <row r="61" spans="1:10" s="3" customFormat="1" ht="18" customHeight="1">
      <c r="A61" s="82"/>
      <c r="B61" s="5"/>
      <c r="C61" s="82"/>
      <c r="D61" s="90"/>
      <c r="E61" s="90"/>
      <c r="F61" s="90"/>
      <c r="G61" s="83"/>
      <c r="H61" s="82"/>
      <c r="I61" s="82"/>
      <c r="J61" s="84"/>
    </row>
    <row r="62" spans="1:10" s="3" customFormat="1" ht="18" customHeight="1">
      <c r="A62" s="82"/>
      <c r="B62" s="5"/>
      <c r="C62" s="82"/>
      <c r="D62" s="90"/>
      <c r="E62" s="90"/>
      <c r="F62" s="91"/>
      <c r="G62" s="83"/>
      <c r="H62" s="82"/>
      <c r="I62" s="82"/>
      <c r="J62" s="84"/>
    </row>
    <row r="63" spans="1:10" s="3" customFormat="1" ht="18" customHeight="1">
      <c r="A63" s="82"/>
      <c r="B63" s="5"/>
      <c r="C63" s="82"/>
      <c r="D63" s="90"/>
      <c r="E63" s="90"/>
      <c r="F63" s="90"/>
      <c r="G63" s="83"/>
      <c r="H63" s="82"/>
      <c r="I63" s="82"/>
      <c r="J63" s="84"/>
    </row>
    <row r="64" spans="1:10" s="3" customFormat="1" ht="18" customHeight="1">
      <c r="A64" s="82"/>
      <c r="B64" s="5"/>
      <c r="C64" s="82"/>
      <c r="D64" s="90"/>
      <c r="E64" s="90"/>
      <c r="F64" s="90"/>
      <c r="G64" s="83"/>
      <c r="H64" s="82"/>
      <c r="I64" s="82"/>
      <c r="J64" s="84"/>
    </row>
    <row r="65" spans="1:10" s="3" customFormat="1" ht="18" customHeight="1">
      <c r="A65" s="82"/>
      <c r="B65" s="5"/>
      <c r="C65" s="82"/>
      <c r="D65" s="90"/>
      <c r="E65" s="90"/>
      <c r="F65" s="90"/>
      <c r="G65" s="83"/>
      <c r="H65" s="82"/>
      <c r="I65" s="82"/>
      <c r="J65" s="84"/>
    </row>
    <row r="66" spans="1:10" s="3" customFormat="1" ht="18" customHeight="1">
      <c r="A66" s="82"/>
      <c r="B66" s="5"/>
      <c r="C66" s="82"/>
      <c r="D66" s="90"/>
      <c r="E66" s="92"/>
      <c r="F66" s="91"/>
      <c r="G66" s="83"/>
      <c r="H66" s="82"/>
      <c r="I66" s="82"/>
      <c r="J66" s="84"/>
    </row>
    <row r="67" spans="1:10" s="3" customFormat="1" ht="18" customHeight="1">
      <c r="A67" s="82"/>
      <c r="B67" s="5"/>
      <c r="C67" s="82"/>
      <c r="D67" s="90"/>
      <c r="E67" s="90"/>
      <c r="F67" s="90"/>
      <c r="G67" s="83"/>
      <c r="H67" s="82"/>
      <c r="I67" s="82"/>
      <c r="J67" s="84"/>
    </row>
    <row r="68" spans="1:10" s="3" customFormat="1" ht="18" customHeight="1">
      <c r="A68" s="82"/>
      <c r="B68" s="5"/>
      <c r="C68" s="82"/>
      <c r="D68" s="90"/>
      <c r="E68" s="90"/>
      <c r="F68" s="91"/>
      <c r="G68" s="83"/>
      <c r="H68" s="82"/>
      <c r="I68" s="82"/>
      <c r="J68" s="84"/>
    </row>
    <row r="69" spans="1:10" s="3" customFormat="1" ht="18" customHeight="1">
      <c r="A69" s="82"/>
      <c r="B69" s="5"/>
      <c r="C69" s="82"/>
      <c r="D69" s="90"/>
      <c r="E69" s="90"/>
      <c r="F69" s="91"/>
      <c r="G69" s="83"/>
      <c r="H69" s="82"/>
      <c r="I69" s="82"/>
      <c r="J69" s="84"/>
    </row>
    <row r="70" spans="1:10" s="3" customFormat="1" ht="18" customHeight="1">
      <c r="A70" s="82"/>
      <c r="B70" s="5"/>
      <c r="C70" s="82"/>
      <c r="D70" s="90"/>
      <c r="E70" s="90"/>
      <c r="F70" s="90"/>
      <c r="G70" s="83"/>
      <c r="H70" s="82"/>
      <c r="I70" s="82"/>
      <c r="J70" s="84"/>
    </row>
    <row r="71" spans="1:10" s="3" customFormat="1" ht="18" customHeight="1">
      <c r="A71" s="82"/>
      <c r="B71" s="5"/>
      <c r="C71" s="82"/>
      <c r="D71" s="90"/>
      <c r="E71" s="90"/>
      <c r="F71" s="91"/>
      <c r="G71" s="83"/>
      <c r="H71" s="82"/>
      <c r="I71" s="82"/>
      <c r="J71" s="84"/>
    </row>
    <row r="72" spans="1:10" s="3" customFormat="1" ht="18" customHeight="1">
      <c r="A72" s="82"/>
      <c r="B72" s="5"/>
      <c r="C72" s="82"/>
      <c r="D72" s="90"/>
      <c r="E72" s="90"/>
      <c r="F72" s="90"/>
      <c r="G72" s="83"/>
      <c r="H72" s="82"/>
      <c r="I72" s="82"/>
      <c r="J72" s="84"/>
    </row>
    <row r="73" spans="1:10" s="3" customFormat="1" ht="18" customHeight="1">
      <c r="A73" s="82"/>
      <c r="B73" s="5"/>
      <c r="C73" s="82"/>
      <c r="D73" s="90"/>
      <c r="E73" s="90"/>
      <c r="F73" s="90"/>
      <c r="G73" s="83"/>
      <c r="H73" s="82"/>
      <c r="I73" s="82"/>
      <c r="J73" s="84"/>
    </row>
    <row r="74" spans="1:10" s="3" customFormat="1" ht="18" customHeight="1">
      <c r="A74" s="82"/>
      <c r="B74" s="5"/>
      <c r="C74" s="82"/>
      <c r="D74" s="90"/>
      <c r="E74" s="90"/>
      <c r="F74" s="90"/>
      <c r="G74" s="83"/>
      <c r="H74" s="82"/>
      <c r="I74" s="82"/>
      <c r="J74" s="84"/>
    </row>
    <row r="75" spans="1:10" s="3" customFormat="1" ht="18" customHeight="1">
      <c r="A75" s="82"/>
      <c r="B75" s="5"/>
      <c r="C75" s="82"/>
      <c r="D75" s="90"/>
      <c r="E75" s="90"/>
      <c r="F75" s="90"/>
      <c r="G75" s="83"/>
      <c r="H75" s="82"/>
      <c r="I75" s="82"/>
      <c r="J75" s="84"/>
    </row>
    <row r="76" spans="1:10" s="3" customFormat="1" ht="18" customHeight="1">
      <c r="A76" s="82"/>
      <c r="B76" s="5"/>
      <c r="C76" s="82"/>
      <c r="D76" s="90"/>
      <c r="E76" s="90"/>
      <c r="F76" s="90"/>
      <c r="G76" s="83"/>
      <c r="H76" s="82"/>
      <c r="I76" s="82"/>
      <c r="J76" s="84"/>
    </row>
    <row r="77" spans="1:10" s="3" customFormat="1" ht="18" customHeight="1">
      <c r="A77" s="82"/>
      <c r="B77" s="5"/>
      <c r="C77" s="82"/>
      <c r="D77" s="90"/>
      <c r="E77" s="90"/>
      <c r="F77" s="90"/>
      <c r="G77" s="83"/>
      <c r="H77" s="82"/>
      <c r="I77" s="82"/>
      <c r="J77" s="84"/>
    </row>
    <row r="78" spans="1:10" s="3" customFormat="1" ht="18" customHeight="1">
      <c r="A78" s="82"/>
      <c r="B78" s="5"/>
      <c r="C78" s="82"/>
      <c r="D78" s="90"/>
      <c r="E78" s="90"/>
      <c r="F78" s="90"/>
      <c r="G78" s="83"/>
      <c r="H78" s="82"/>
      <c r="I78" s="82"/>
      <c r="J78" s="84"/>
    </row>
    <row r="79" spans="1:10" s="3" customFormat="1" ht="18" customHeight="1">
      <c r="A79" s="82"/>
      <c r="B79" s="5"/>
      <c r="C79" s="82"/>
      <c r="D79" s="90"/>
      <c r="E79" s="90"/>
      <c r="F79" s="90"/>
      <c r="G79" s="83"/>
      <c r="H79" s="82"/>
      <c r="I79" s="82"/>
      <c r="J79" s="84"/>
    </row>
    <row r="80" spans="1:10" s="3" customFormat="1" ht="18" customHeight="1">
      <c r="A80" s="82"/>
      <c r="B80" s="5"/>
      <c r="C80" s="82"/>
      <c r="D80" s="90"/>
      <c r="E80" s="90"/>
      <c r="F80" s="90"/>
      <c r="G80" s="83"/>
      <c r="H80" s="82"/>
      <c r="I80" s="82"/>
      <c r="J80" s="84"/>
    </row>
    <row r="81" spans="1:10" s="3" customFormat="1" ht="18" customHeight="1">
      <c r="A81" s="82"/>
      <c r="B81" s="5"/>
      <c r="C81" s="82"/>
      <c r="D81" s="90"/>
      <c r="E81" s="90"/>
      <c r="F81" s="90"/>
      <c r="G81" s="83"/>
      <c r="H81" s="82"/>
      <c r="I81" s="82"/>
      <c r="J81" s="84"/>
    </row>
    <row r="82" spans="1:10" s="3" customFormat="1" ht="18" customHeight="1">
      <c r="A82" s="82"/>
      <c r="B82" s="5"/>
      <c r="C82" s="82"/>
      <c r="D82" s="90"/>
      <c r="E82" s="90"/>
      <c r="F82" s="91"/>
      <c r="G82" s="83"/>
      <c r="H82" s="82"/>
      <c r="I82" s="82"/>
      <c r="J82" s="84"/>
    </row>
    <row r="83" spans="1:10" s="3" customFormat="1" ht="18" customHeight="1">
      <c r="A83" s="82"/>
      <c r="B83" s="5"/>
      <c r="C83" s="82"/>
      <c r="D83" s="90"/>
      <c r="E83" s="90"/>
      <c r="F83" s="91"/>
      <c r="G83" s="83"/>
      <c r="H83" s="82"/>
      <c r="I83" s="82"/>
      <c r="J83" s="84"/>
    </row>
    <row r="84" spans="1:10" s="3" customFormat="1" ht="18" customHeight="1">
      <c r="A84" s="82"/>
      <c r="B84" s="5"/>
      <c r="C84" s="82"/>
      <c r="D84" s="90"/>
      <c r="E84" s="90"/>
      <c r="F84" s="90"/>
      <c r="G84" s="83"/>
      <c r="H84" s="82"/>
      <c r="I84" s="82"/>
      <c r="J84" s="84"/>
    </row>
    <row r="85" spans="1:10" s="3" customFormat="1" ht="18" customHeight="1">
      <c r="A85" s="82"/>
      <c r="B85" s="5"/>
      <c r="C85" s="82"/>
      <c r="D85" s="90"/>
      <c r="E85" s="90"/>
      <c r="F85" s="90"/>
      <c r="G85" s="83"/>
      <c r="H85" s="82"/>
      <c r="I85" s="82"/>
      <c r="J85" s="84"/>
    </row>
    <row r="86" spans="1:10" s="3" customFormat="1" ht="18" customHeight="1">
      <c r="A86" s="82"/>
      <c r="B86" s="5"/>
      <c r="C86" s="82"/>
      <c r="D86" s="90"/>
      <c r="E86" s="90"/>
      <c r="F86" s="90"/>
      <c r="G86" s="83"/>
      <c r="H86" s="82"/>
      <c r="I86" s="82"/>
      <c r="J86" s="84"/>
    </row>
    <row r="87" spans="1:10" s="3" customFormat="1" ht="18" customHeight="1">
      <c r="A87" s="82"/>
      <c r="B87" s="5"/>
      <c r="C87" s="82"/>
      <c r="D87" s="90"/>
      <c r="E87" s="90"/>
      <c r="F87" s="90"/>
      <c r="G87" s="83"/>
      <c r="H87" s="82"/>
      <c r="I87" s="82"/>
      <c r="J87" s="84"/>
    </row>
    <row r="88" spans="1:10" s="3" customFormat="1" ht="18" customHeight="1">
      <c r="A88" s="82"/>
      <c r="B88" s="5"/>
      <c r="C88" s="82"/>
      <c r="D88" s="90"/>
      <c r="E88" s="90"/>
      <c r="F88" s="91"/>
      <c r="G88" s="83"/>
      <c r="H88" s="82"/>
      <c r="I88" s="82"/>
      <c r="J88" s="84"/>
    </row>
    <row r="89" spans="1:10" s="3" customFormat="1" ht="18" customHeight="1">
      <c r="A89" s="82"/>
      <c r="B89" s="5"/>
      <c r="C89" s="82"/>
      <c r="D89" s="90"/>
      <c r="E89" s="90"/>
      <c r="F89" s="90"/>
      <c r="G89" s="83"/>
      <c r="H89" s="82"/>
      <c r="I89" s="82"/>
      <c r="J89" s="84"/>
    </row>
    <row r="90" spans="1:10" s="3" customFormat="1" ht="18" customHeight="1">
      <c r="A90" s="82"/>
      <c r="B90" s="5"/>
      <c r="C90" s="82"/>
      <c r="D90" s="90"/>
      <c r="E90" s="90"/>
      <c r="F90" s="91"/>
      <c r="G90" s="83"/>
      <c r="H90" s="82"/>
      <c r="I90" s="82"/>
      <c r="J90" s="84"/>
    </row>
    <row r="91" spans="1:10" s="3" customFormat="1" ht="18" customHeight="1">
      <c r="A91" s="82"/>
      <c r="B91" s="5"/>
      <c r="C91" s="82"/>
      <c r="D91" s="90"/>
      <c r="E91" s="90"/>
      <c r="F91" s="91"/>
      <c r="G91" s="83"/>
      <c r="H91" s="82"/>
      <c r="I91" s="82"/>
      <c r="J91" s="84"/>
    </row>
    <row r="92" spans="1:10" s="3" customFormat="1" ht="18" customHeight="1">
      <c r="A92" s="82"/>
      <c r="B92" s="5"/>
      <c r="C92" s="82"/>
      <c r="D92" s="90"/>
      <c r="E92" s="90"/>
      <c r="F92" s="90"/>
      <c r="G92" s="83"/>
      <c r="H92" s="82"/>
      <c r="I92" s="82"/>
      <c r="J92" s="84"/>
    </row>
    <row r="93" spans="1:10" s="3" customFormat="1" ht="18" customHeight="1">
      <c r="A93" s="82"/>
      <c r="B93" s="5"/>
      <c r="C93" s="82"/>
      <c r="D93" s="90"/>
      <c r="E93" s="90"/>
      <c r="F93" s="90"/>
      <c r="G93" s="83"/>
      <c r="H93" s="82"/>
      <c r="I93" s="82"/>
      <c r="J93" s="84"/>
    </row>
    <row r="94" spans="1:10" s="3" customFormat="1" ht="18" customHeight="1">
      <c r="A94" s="82"/>
      <c r="B94" s="5"/>
      <c r="C94" s="82"/>
      <c r="D94" s="90"/>
      <c r="E94" s="90"/>
      <c r="F94" s="91"/>
      <c r="G94" s="83"/>
      <c r="H94" s="82"/>
      <c r="I94" s="82"/>
      <c r="J94" s="84"/>
    </row>
    <row r="95" spans="1:10" s="3" customFormat="1" ht="18" customHeight="1">
      <c r="A95" s="82"/>
      <c r="B95" s="5"/>
      <c r="C95" s="82"/>
      <c r="D95" s="90"/>
      <c r="E95" s="90"/>
      <c r="F95" s="91"/>
      <c r="G95" s="83"/>
      <c r="H95" s="82"/>
      <c r="I95" s="82"/>
      <c r="J95" s="84"/>
    </row>
    <row r="96" spans="1:10" s="3" customFormat="1" ht="18" customHeight="1">
      <c r="A96" s="82"/>
      <c r="B96" s="5"/>
      <c r="C96" s="82"/>
      <c r="D96" s="90"/>
      <c r="E96" s="90"/>
      <c r="F96" s="90"/>
      <c r="G96" s="83"/>
      <c r="H96" s="82"/>
      <c r="I96" s="82"/>
      <c r="J96" s="84"/>
    </row>
    <row r="97" spans="1:10" s="3" customFormat="1" ht="18" customHeight="1">
      <c r="A97" s="82"/>
      <c r="B97" s="5"/>
      <c r="C97" s="82"/>
      <c r="D97" s="90"/>
      <c r="E97" s="90"/>
      <c r="F97" s="91"/>
      <c r="G97" s="83"/>
      <c r="H97" s="82"/>
      <c r="I97" s="82"/>
      <c r="J97" s="84"/>
    </row>
    <row r="98" spans="1:10" s="3" customFormat="1" ht="18" customHeight="1">
      <c r="A98" s="82"/>
      <c r="B98" s="5"/>
      <c r="C98" s="82"/>
      <c r="D98" s="90"/>
      <c r="E98" s="90"/>
      <c r="F98" s="90"/>
      <c r="G98" s="83"/>
      <c r="H98" s="82"/>
      <c r="I98" s="82"/>
      <c r="J98" s="84"/>
    </row>
    <row r="99" spans="1:10" s="3" customFormat="1" ht="18" customHeight="1">
      <c r="A99" s="82"/>
      <c r="B99" s="5"/>
      <c r="C99" s="82"/>
      <c r="D99" s="90"/>
      <c r="E99" s="90"/>
      <c r="F99" s="91"/>
      <c r="G99" s="83"/>
      <c r="H99" s="82"/>
      <c r="I99" s="82"/>
      <c r="J99" s="84"/>
    </row>
    <row r="100" spans="1:10" s="3" customFormat="1" ht="18" customHeight="1">
      <c r="A100" s="82"/>
      <c r="B100" s="5"/>
      <c r="C100" s="82"/>
      <c r="D100" s="90"/>
      <c r="E100" s="90"/>
      <c r="F100" s="90"/>
      <c r="G100" s="83"/>
      <c r="H100" s="82"/>
      <c r="I100" s="82"/>
      <c r="J100" s="84"/>
    </row>
    <row r="101" spans="1:10" s="3" customFormat="1" ht="18" customHeight="1">
      <c r="A101" s="82"/>
      <c r="B101" s="5"/>
      <c r="C101" s="82"/>
      <c r="D101" s="90"/>
      <c r="E101" s="90"/>
      <c r="F101" s="90"/>
      <c r="G101" s="83"/>
      <c r="H101" s="82"/>
      <c r="I101" s="82"/>
      <c r="J101" s="84"/>
    </row>
    <row r="102" spans="1:10" s="3" customFormat="1" ht="18" customHeight="1">
      <c r="A102" s="82"/>
      <c r="B102" s="5"/>
      <c r="C102" s="82"/>
      <c r="D102" s="90"/>
      <c r="E102" s="90"/>
      <c r="F102" s="91"/>
      <c r="G102" s="83"/>
      <c r="H102" s="82"/>
      <c r="I102" s="82"/>
      <c r="J102" s="84"/>
    </row>
    <row r="103" spans="1:10" s="3" customFormat="1" ht="18" customHeight="1">
      <c r="A103" s="82"/>
      <c r="B103" s="5"/>
      <c r="C103" s="82"/>
      <c r="D103" s="90"/>
      <c r="E103" s="90"/>
      <c r="F103" s="91"/>
      <c r="G103" s="83"/>
      <c r="H103" s="82"/>
      <c r="I103" s="82"/>
      <c r="J103" s="84"/>
    </row>
    <row r="104" spans="1:10" s="3" customFormat="1" ht="18" customHeight="1">
      <c r="A104" s="82"/>
      <c r="B104" s="5"/>
      <c r="C104" s="82"/>
      <c r="D104" s="90"/>
      <c r="E104" s="90"/>
      <c r="F104" s="90"/>
      <c r="G104" s="83"/>
      <c r="H104" s="82"/>
      <c r="I104" s="82"/>
      <c r="J104" s="84"/>
    </row>
    <row r="105" spans="1:10" s="3" customFormat="1" ht="18" customHeight="1">
      <c r="A105" s="82"/>
      <c r="B105" s="5"/>
      <c r="C105" s="82"/>
      <c r="D105" s="90"/>
      <c r="E105" s="90"/>
      <c r="F105" s="90"/>
      <c r="G105" s="83"/>
      <c r="H105" s="82"/>
      <c r="I105" s="82"/>
      <c r="J105" s="84"/>
    </row>
    <row r="106" spans="1:10" s="3" customFormat="1" ht="18" customHeight="1">
      <c r="A106" s="82"/>
      <c r="B106" s="5"/>
      <c r="C106" s="82"/>
      <c r="D106" s="90"/>
      <c r="E106" s="90"/>
      <c r="F106" s="90"/>
      <c r="G106" s="83"/>
      <c r="H106" s="82"/>
      <c r="I106" s="82"/>
      <c r="J106" s="84"/>
    </row>
    <row r="107" spans="1:10" s="3" customFormat="1" ht="18" customHeight="1">
      <c r="A107" s="82"/>
      <c r="B107" s="5"/>
      <c r="C107" s="82"/>
      <c r="D107" s="90"/>
      <c r="E107" s="90"/>
      <c r="F107" s="90"/>
      <c r="G107" s="83"/>
      <c r="H107" s="82"/>
      <c r="I107" s="82"/>
      <c r="J107" s="84"/>
    </row>
    <row r="108" spans="1:10" s="3" customFormat="1" ht="18" customHeight="1">
      <c r="A108" s="82"/>
      <c r="B108" s="5"/>
      <c r="C108" s="82"/>
      <c r="D108" s="90"/>
      <c r="E108" s="90"/>
      <c r="F108" s="90"/>
      <c r="G108" s="83"/>
      <c r="H108" s="82"/>
      <c r="I108" s="82"/>
      <c r="J108" s="84"/>
    </row>
    <row r="109" spans="1:10" s="3" customFormat="1" ht="18" customHeight="1">
      <c r="A109" s="82"/>
      <c r="B109" s="5"/>
      <c r="C109" s="82"/>
      <c r="D109" s="90"/>
      <c r="E109" s="90"/>
      <c r="F109" s="91"/>
      <c r="G109" s="83"/>
      <c r="H109" s="82"/>
      <c r="I109" s="82"/>
      <c r="J109" s="84"/>
    </row>
    <row r="110" spans="1:10" s="3" customFormat="1" ht="18" customHeight="1">
      <c r="A110" s="82"/>
      <c r="B110" s="5"/>
      <c r="C110" s="82"/>
      <c r="D110" s="90"/>
      <c r="E110" s="90"/>
      <c r="F110" s="91"/>
      <c r="G110" s="83"/>
      <c r="H110" s="82"/>
      <c r="I110" s="82"/>
      <c r="J110" s="84"/>
    </row>
    <row r="111" spans="1:10" s="3" customFormat="1" ht="18" customHeight="1">
      <c r="A111" s="82"/>
      <c r="B111" s="5"/>
      <c r="C111" s="82"/>
      <c r="D111" s="90"/>
      <c r="E111" s="90"/>
      <c r="F111" s="91"/>
      <c r="G111" s="83"/>
      <c r="H111" s="82"/>
      <c r="I111" s="82"/>
      <c r="J111" s="84"/>
    </row>
    <row r="112" spans="1:10" s="3" customFormat="1" ht="18" customHeight="1">
      <c r="A112" s="82"/>
      <c r="B112" s="86"/>
      <c r="C112" s="82"/>
      <c r="D112" s="90"/>
      <c r="E112" s="90"/>
      <c r="F112" s="90"/>
      <c r="G112" s="83"/>
      <c r="H112" s="82"/>
      <c r="I112" s="82"/>
      <c r="J112" s="84"/>
    </row>
    <row r="113" spans="1:10" s="3" customFormat="1" ht="18" customHeight="1">
      <c r="A113" s="82"/>
      <c r="B113" s="5"/>
      <c r="C113" s="82"/>
      <c r="D113" s="90"/>
      <c r="E113" s="90"/>
      <c r="F113" s="91"/>
      <c r="G113" s="83"/>
      <c r="H113" s="82"/>
      <c r="I113" s="82"/>
      <c r="J113" s="84"/>
    </row>
    <row r="114" spans="1:10" s="3" customFormat="1" ht="18" customHeight="1">
      <c r="A114" s="82"/>
      <c r="B114" s="5"/>
      <c r="C114" s="82"/>
      <c r="D114" s="90"/>
      <c r="E114" s="90"/>
      <c r="F114" s="90"/>
      <c r="G114" s="83"/>
      <c r="H114" s="82"/>
      <c r="I114" s="82"/>
      <c r="J114" s="84"/>
    </row>
    <row r="115" spans="1:10" s="3" customFormat="1" ht="18" customHeight="1">
      <c r="A115" s="82"/>
      <c r="B115" s="85"/>
      <c r="C115" s="82"/>
      <c r="D115" s="90"/>
      <c r="E115" s="90"/>
      <c r="F115" s="91"/>
      <c r="G115" s="83"/>
      <c r="H115" s="82"/>
      <c r="I115" s="82"/>
      <c r="J115" s="84"/>
    </row>
    <row r="116" spans="1:10" s="3" customFormat="1" ht="18" customHeight="1">
      <c r="A116" s="82"/>
      <c r="B116" s="5"/>
      <c r="C116" s="82"/>
      <c r="D116" s="90"/>
      <c r="E116" s="90"/>
      <c r="F116" s="90"/>
      <c r="G116" s="83"/>
      <c r="H116" s="82"/>
      <c r="I116" s="82"/>
      <c r="J116" s="84"/>
    </row>
    <row r="117" spans="1:10" s="3" customFormat="1" ht="18" customHeight="1">
      <c r="A117" s="82"/>
      <c r="B117" s="5"/>
      <c r="C117" s="82"/>
      <c r="D117" s="90"/>
      <c r="E117" s="90"/>
      <c r="F117" s="90"/>
      <c r="G117" s="83"/>
      <c r="H117" s="82"/>
      <c r="I117" s="82"/>
      <c r="J117" s="84"/>
    </row>
    <row r="118" spans="1:10" s="3" customFormat="1" ht="18" customHeight="1">
      <c r="A118" s="82"/>
      <c r="B118" s="5"/>
      <c r="C118" s="82"/>
      <c r="D118" s="90"/>
      <c r="E118" s="90"/>
      <c r="F118" s="90"/>
      <c r="G118" s="83"/>
      <c r="H118" s="82"/>
      <c r="I118" s="82"/>
      <c r="J118" s="84"/>
    </row>
    <row r="119" spans="1:10" s="3" customFormat="1" ht="18" customHeight="1">
      <c r="A119" s="82"/>
      <c r="B119" s="5"/>
      <c r="C119" s="82"/>
      <c r="D119" s="90"/>
      <c r="E119" s="90"/>
      <c r="F119" s="91"/>
      <c r="G119" s="83"/>
      <c r="H119" s="82"/>
      <c r="I119" s="82"/>
      <c r="J119" s="84"/>
    </row>
    <row r="120" spans="1:10" s="3" customFormat="1" ht="18" customHeight="1">
      <c r="A120" s="82"/>
      <c r="B120" s="5"/>
      <c r="C120" s="82"/>
      <c r="D120" s="90"/>
      <c r="E120" s="90"/>
      <c r="F120" s="90"/>
      <c r="G120" s="83"/>
      <c r="H120" s="82"/>
      <c r="I120" s="82"/>
      <c r="J120" s="84"/>
    </row>
    <row r="121" spans="1:10" s="3" customFormat="1" ht="18" customHeight="1">
      <c r="A121" s="82"/>
      <c r="B121" s="5"/>
      <c r="C121" s="82"/>
      <c r="D121" s="90"/>
      <c r="E121" s="90"/>
      <c r="F121" s="90"/>
      <c r="G121" s="83"/>
      <c r="H121" s="82"/>
      <c r="I121" s="82"/>
      <c r="J121" s="84"/>
    </row>
    <row r="122" spans="1:10" s="3" customFormat="1" ht="18" customHeight="1">
      <c r="A122" s="82"/>
      <c r="B122" s="5"/>
      <c r="C122" s="82"/>
      <c r="D122" s="90"/>
      <c r="E122" s="90"/>
      <c r="F122" s="90"/>
      <c r="G122" s="83"/>
      <c r="H122" s="82"/>
      <c r="I122" s="82"/>
      <c r="J122" s="84"/>
    </row>
    <row r="123" spans="1:10" s="3" customFormat="1" ht="18" customHeight="1">
      <c r="A123" s="82"/>
      <c r="B123" s="5"/>
      <c r="C123" s="82"/>
      <c r="D123" s="90"/>
      <c r="E123" s="90"/>
      <c r="F123" s="90"/>
      <c r="G123" s="83"/>
      <c r="H123" s="82"/>
      <c r="I123" s="82"/>
      <c r="J123" s="84"/>
    </row>
    <row r="124" spans="1:10" s="3" customFormat="1" ht="18" customHeight="1">
      <c r="A124" s="82"/>
      <c r="B124" s="5"/>
      <c r="C124" s="82"/>
      <c r="D124" s="90"/>
      <c r="E124" s="90"/>
      <c r="F124" s="90"/>
      <c r="G124" s="83"/>
      <c r="H124" s="82"/>
      <c r="I124" s="82"/>
      <c r="J124" s="84"/>
    </row>
    <row r="125" spans="1:10" s="3" customFormat="1" ht="18" customHeight="1">
      <c r="A125" s="82"/>
      <c r="B125" s="5"/>
      <c r="C125" s="82"/>
      <c r="D125" s="90"/>
      <c r="E125" s="90"/>
      <c r="F125" s="91"/>
      <c r="G125" s="83"/>
      <c r="H125" s="82"/>
      <c r="I125" s="82"/>
      <c r="J125" s="84"/>
    </row>
    <row r="126" spans="1:10" s="3" customFormat="1" ht="18" customHeight="1">
      <c r="A126" s="82"/>
      <c r="B126" s="5"/>
      <c r="C126" s="82"/>
      <c r="D126" s="90"/>
      <c r="E126" s="90"/>
      <c r="F126" s="90"/>
      <c r="G126" s="83"/>
      <c r="H126" s="82"/>
      <c r="I126" s="82"/>
      <c r="J126" s="84"/>
    </row>
    <row r="127" spans="1:10" s="3" customFormat="1" ht="18" customHeight="1">
      <c r="A127" s="82"/>
      <c r="B127" s="5"/>
      <c r="C127" s="82"/>
      <c r="D127" s="90"/>
      <c r="E127" s="90"/>
      <c r="F127" s="91"/>
      <c r="G127" s="83"/>
      <c r="H127" s="82"/>
      <c r="I127" s="82"/>
      <c r="J127" s="84"/>
    </row>
    <row r="128" spans="1:10" s="3" customFormat="1" ht="18" customHeight="1">
      <c r="A128" s="82"/>
      <c r="B128" s="5"/>
      <c r="C128" s="82"/>
      <c r="D128" s="90"/>
      <c r="E128" s="90"/>
      <c r="F128" s="91"/>
      <c r="G128" s="83"/>
      <c r="H128" s="82"/>
      <c r="I128" s="82"/>
      <c r="J128" s="84"/>
    </row>
    <row r="129" spans="1:10" s="3" customFormat="1" ht="18" customHeight="1">
      <c r="A129" s="82"/>
      <c r="B129" s="5"/>
      <c r="C129" s="82"/>
      <c r="D129" s="90"/>
      <c r="E129" s="90"/>
      <c r="F129" s="90"/>
      <c r="G129" s="83"/>
      <c r="H129" s="82"/>
      <c r="I129" s="82"/>
      <c r="J129" s="84"/>
    </row>
    <row r="130" spans="1:10" s="3" customFormat="1" ht="18" customHeight="1">
      <c r="A130" s="82"/>
      <c r="B130" s="5"/>
      <c r="C130" s="82"/>
      <c r="D130" s="90"/>
      <c r="E130" s="90"/>
      <c r="F130" s="91"/>
      <c r="G130" s="83"/>
      <c r="H130" s="82"/>
      <c r="I130" s="82"/>
      <c r="J130" s="84"/>
    </row>
    <row r="131" spans="1:10" s="3" customFormat="1" ht="18" customHeight="1">
      <c r="A131" s="82"/>
      <c r="B131" s="5"/>
      <c r="C131" s="82"/>
      <c r="D131" s="90"/>
      <c r="E131" s="90"/>
      <c r="F131" s="91"/>
      <c r="G131" s="83"/>
      <c r="H131" s="82"/>
      <c r="I131" s="82"/>
      <c r="J131" s="84"/>
    </row>
    <row r="132" spans="1:10" s="3" customFormat="1" ht="18" customHeight="1">
      <c r="A132" s="82"/>
      <c r="B132" s="5"/>
      <c r="C132" s="82"/>
      <c r="D132" s="90"/>
      <c r="E132" s="90"/>
      <c r="F132" s="91"/>
      <c r="G132" s="83"/>
      <c r="H132" s="82"/>
      <c r="I132" s="82"/>
      <c r="J132" s="84"/>
    </row>
    <row r="133" spans="1:10" s="3" customFormat="1" ht="18" customHeight="1">
      <c r="A133" s="82"/>
      <c r="B133" s="5"/>
      <c r="C133" s="82"/>
      <c r="D133" s="90"/>
      <c r="E133" s="90"/>
      <c r="F133" s="90"/>
      <c r="G133" s="83"/>
      <c r="H133" s="82"/>
      <c r="I133" s="82"/>
      <c r="J133" s="84"/>
    </row>
    <row r="134" spans="1:10" s="3" customFormat="1" ht="18" customHeight="1">
      <c r="A134" s="82"/>
      <c r="B134" s="5"/>
      <c r="C134" s="82"/>
      <c r="D134" s="90"/>
      <c r="E134" s="90"/>
      <c r="F134" s="91"/>
      <c r="G134" s="83"/>
      <c r="H134" s="82"/>
      <c r="I134" s="82"/>
      <c r="J134" s="84"/>
    </row>
    <row r="135" spans="1:10" s="3" customFormat="1" ht="18" customHeight="1">
      <c r="A135" s="82"/>
      <c r="B135" s="5"/>
      <c r="C135" s="82"/>
      <c r="D135" s="90"/>
      <c r="E135" s="90"/>
      <c r="F135" s="90"/>
      <c r="G135" s="83"/>
      <c r="H135" s="82"/>
      <c r="I135" s="82"/>
      <c r="J135" s="84"/>
    </row>
    <row r="136" spans="1:10" s="3" customFormat="1" ht="18" customHeight="1">
      <c r="A136" s="82"/>
      <c r="B136" s="5"/>
      <c r="C136" s="82"/>
      <c r="D136" s="90"/>
      <c r="E136" s="90"/>
      <c r="F136" s="91"/>
      <c r="G136" s="83"/>
      <c r="H136" s="82"/>
      <c r="I136" s="82"/>
      <c r="J136" s="84"/>
    </row>
    <row r="137" spans="1:10" s="3" customFormat="1" ht="18" customHeight="1">
      <c r="A137" s="82"/>
      <c r="B137" s="5"/>
      <c r="C137" s="82"/>
      <c r="D137" s="90"/>
      <c r="E137" s="90"/>
      <c r="F137" s="91"/>
      <c r="G137" s="83"/>
      <c r="H137" s="82"/>
      <c r="I137" s="82"/>
      <c r="J137" s="84"/>
    </row>
    <row r="138" spans="1:10" s="3" customFormat="1" ht="18" customHeight="1">
      <c r="A138" s="82"/>
      <c r="B138" s="5"/>
      <c r="C138" s="82"/>
      <c r="D138" s="90"/>
      <c r="E138" s="90"/>
      <c r="F138" s="91"/>
      <c r="G138" s="83"/>
      <c r="H138" s="82"/>
      <c r="I138" s="82"/>
      <c r="J138" s="84"/>
    </row>
    <row r="139" spans="1:10" s="3" customFormat="1" ht="18" customHeight="1">
      <c r="A139" s="82"/>
      <c r="B139" s="5"/>
      <c r="C139" s="82"/>
      <c r="D139" s="90"/>
      <c r="E139" s="90"/>
      <c r="F139" s="91"/>
      <c r="G139" s="83"/>
      <c r="H139" s="82"/>
      <c r="I139" s="82"/>
      <c r="J139" s="84"/>
    </row>
    <row r="140" spans="1:10" s="3" customFormat="1" ht="18" customHeight="1">
      <c r="A140" s="82"/>
      <c r="B140" s="5"/>
      <c r="C140" s="82"/>
      <c r="D140" s="90"/>
      <c r="E140" s="90"/>
      <c r="F140" s="91"/>
      <c r="G140" s="83"/>
      <c r="H140" s="82"/>
      <c r="I140" s="82"/>
      <c r="J140" s="84"/>
    </row>
    <row r="141" spans="1:10" s="3" customFormat="1" ht="18" customHeight="1">
      <c r="A141" s="82"/>
      <c r="B141" s="5"/>
      <c r="C141" s="82"/>
      <c r="D141" s="90"/>
      <c r="E141" s="90"/>
      <c r="F141" s="91"/>
      <c r="G141" s="83"/>
      <c r="H141" s="82"/>
      <c r="I141" s="82"/>
      <c r="J141" s="84"/>
    </row>
    <row r="142" spans="1:10" s="3" customFormat="1" ht="18" customHeight="1">
      <c r="A142" s="82"/>
      <c r="B142" s="5"/>
      <c r="C142" s="82"/>
      <c r="D142" s="90"/>
      <c r="E142" s="90"/>
      <c r="F142" s="91"/>
      <c r="G142" s="83"/>
      <c r="H142" s="82"/>
      <c r="I142" s="82"/>
      <c r="J142" s="84"/>
    </row>
    <row r="143" spans="1:10" s="3" customFormat="1" ht="18" customHeight="1">
      <c r="A143" s="82"/>
      <c r="B143" s="5"/>
      <c r="C143" s="82"/>
      <c r="D143" s="90"/>
      <c r="E143" s="90"/>
      <c r="F143" s="90"/>
      <c r="G143" s="83"/>
      <c r="H143" s="82"/>
      <c r="I143" s="82"/>
      <c r="J143" s="84"/>
    </row>
    <row r="144" spans="1:10" s="3" customFormat="1" ht="18" customHeight="1">
      <c r="A144" s="82"/>
      <c r="B144" s="5"/>
      <c r="C144" s="82"/>
      <c r="D144" s="90"/>
      <c r="E144" s="90"/>
      <c r="F144" s="90"/>
      <c r="G144" s="83"/>
      <c r="H144" s="82"/>
      <c r="I144" s="82"/>
      <c r="J144" s="84"/>
    </row>
    <row r="145" spans="1:10" s="3" customFormat="1" ht="18" customHeight="1">
      <c r="A145" s="82"/>
      <c r="B145" s="5"/>
      <c r="C145" s="82"/>
      <c r="D145" s="90"/>
      <c r="E145" s="90"/>
      <c r="F145" s="91"/>
      <c r="G145" s="83"/>
      <c r="H145" s="82"/>
      <c r="I145" s="82"/>
      <c r="J145" s="84"/>
    </row>
    <row r="146" spans="1:10" s="3" customFormat="1" ht="18" customHeight="1">
      <c r="A146" s="82"/>
      <c r="B146" s="5"/>
      <c r="C146" s="82"/>
      <c r="D146" s="90"/>
      <c r="E146" s="90"/>
      <c r="F146" s="91"/>
      <c r="G146" s="83"/>
      <c r="H146" s="82"/>
      <c r="I146" s="82"/>
      <c r="J146" s="84"/>
    </row>
    <row r="147" spans="1:10" s="3" customFormat="1" ht="18" customHeight="1">
      <c r="A147" s="82"/>
      <c r="B147" s="5"/>
      <c r="C147" s="82"/>
      <c r="D147" s="90"/>
      <c r="E147" s="90"/>
      <c r="F147" s="90"/>
      <c r="G147" s="83"/>
      <c r="H147" s="82"/>
      <c r="I147" s="82"/>
      <c r="J147" s="84"/>
    </row>
    <row r="148" spans="1:10" s="3" customFormat="1" ht="18" customHeight="1">
      <c r="A148" s="82"/>
      <c r="B148" s="5"/>
      <c r="C148" s="82"/>
      <c r="D148" s="90"/>
      <c r="E148" s="90"/>
      <c r="F148" s="91"/>
      <c r="G148" s="83"/>
      <c r="H148" s="82"/>
      <c r="I148" s="82"/>
      <c r="J148" s="84"/>
    </row>
    <row r="149" spans="1:10" s="3" customFormat="1" ht="18" customHeight="1">
      <c r="A149" s="82"/>
      <c r="B149" s="5"/>
      <c r="C149" s="82"/>
      <c r="D149" s="90"/>
      <c r="E149" s="90"/>
      <c r="F149" s="90"/>
      <c r="G149" s="83"/>
      <c r="H149" s="82"/>
      <c r="I149" s="82"/>
      <c r="J149" s="84"/>
    </row>
    <row r="150" spans="1:10" s="3" customFormat="1" ht="18" customHeight="1">
      <c r="A150" s="82"/>
      <c r="B150" s="5"/>
      <c r="C150" s="82"/>
      <c r="D150" s="90"/>
      <c r="E150" s="90"/>
      <c r="F150" s="91"/>
      <c r="G150" s="83"/>
      <c r="H150" s="82"/>
      <c r="I150" s="82"/>
      <c r="J150" s="84"/>
    </row>
    <row r="151" spans="1:10" s="3" customFormat="1" ht="18" customHeight="1">
      <c r="A151" s="82"/>
      <c r="B151" s="5"/>
      <c r="C151" s="82"/>
      <c r="D151" s="90"/>
      <c r="E151" s="90"/>
      <c r="F151" s="91"/>
      <c r="G151" s="83"/>
      <c r="H151" s="82"/>
      <c r="I151" s="82"/>
      <c r="J151" s="84"/>
    </row>
    <row r="152" spans="1:10" s="3" customFormat="1" ht="18" customHeight="1">
      <c r="A152" s="82"/>
      <c r="B152" s="5"/>
      <c r="C152" s="82"/>
      <c r="D152" s="90"/>
      <c r="E152" s="90"/>
      <c r="F152" s="91"/>
      <c r="G152" s="83"/>
      <c r="H152" s="82"/>
      <c r="I152" s="82"/>
      <c r="J152" s="84"/>
    </row>
    <row r="153" spans="1:10" s="3" customFormat="1" ht="18" customHeight="1">
      <c r="A153" s="82"/>
      <c r="B153" s="5"/>
      <c r="C153" s="82"/>
      <c r="D153" s="90"/>
      <c r="E153" s="90"/>
      <c r="F153" s="91"/>
      <c r="G153" s="83"/>
      <c r="H153" s="82"/>
      <c r="I153" s="82"/>
      <c r="J153" s="84"/>
    </row>
    <row r="154" spans="1:10" s="3" customFormat="1" ht="18" customHeight="1">
      <c r="A154" s="82"/>
      <c r="B154" s="5"/>
      <c r="C154" s="82"/>
      <c r="D154" s="90"/>
      <c r="E154" s="90"/>
      <c r="F154" s="91"/>
      <c r="G154" s="83"/>
      <c r="H154" s="82"/>
      <c r="I154" s="82"/>
      <c r="J154" s="84"/>
    </row>
    <row r="155" spans="1:10" s="3" customFormat="1" ht="18" customHeight="1">
      <c r="A155" s="82"/>
      <c r="B155" s="5"/>
      <c r="C155" s="82"/>
      <c r="D155" s="90"/>
      <c r="E155" s="90"/>
      <c r="F155" s="91"/>
      <c r="G155" s="83"/>
      <c r="H155" s="82"/>
      <c r="I155" s="82"/>
      <c r="J155" s="84"/>
    </row>
    <row r="156" spans="1:10" s="3" customFormat="1" ht="18" customHeight="1">
      <c r="A156" s="82"/>
      <c r="B156" s="5"/>
      <c r="C156" s="82"/>
      <c r="D156" s="90"/>
      <c r="E156" s="90"/>
      <c r="F156" s="91"/>
      <c r="G156" s="83"/>
      <c r="H156" s="82"/>
      <c r="I156" s="82"/>
      <c r="J156" s="84"/>
    </row>
    <row r="157" spans="1:10" s="3" customFormat="1" ht="18" customHeight="1">
      <c r="A157" s="82"/>
      <c r="B157" s="86"/>
      <c r="C157" s="82"/>
      <c r="D157" s="90"/>
      <c r="E157" s="90"/>
      <c r="F157" s="90"/>
      <c r="G157" s="83"/>
      <c r="H157" s="82"/>
      <c r="I157" s="82"/>
      <c r="J157" s="84"/>
    </row>
    <row r="158" spans="1:10" s="3" customFormat="1" ht="18" customHeight="1">
      <c r="A158" s="82"/>
      <c r="B158" s="5"/>
      <c r="C158" s="82"/>
      <c r="D158" s="90"/>
      <c r="E158" s="90"/>
      <c r="F158" s="90"/>
      <c r="G158" s="83"/>
      <c r="H158" s="82"/>
      <c r="I158" s="82"/>
      <c r="J158" s="84"/>
    </row>
    <row r="159" spans="1:10" ht="12">
      <c r="A159" s="87"/>
      <c r="F159" s="35"/>
      <c r="G159" s="88"/>
      <c r="H159" s="68"/>
      <c r="I159" s="68"/>
      <c r="J159" s="89"/>
    </row>
    <row r="160" spans="1:10" ht="12">
      <c r="A160" s="68"/>
      <c r="F160" s="35"/>
      <c r="G160" s="88"/>
      <c r="H160" s="68"/>
      <c r="I160" s="68"/>
      <c r="J160" s="89"/>
    </row>
    <row r="161" spans="1:10" ht="12">
      <c r="A161" s="68"/>
      <c r="F161" s="35"/>
      <c r="G161" s="88"/>
      <c r="H161" s="68"/>
      <c r="I161" s="68"/>
      <c r="J161" s="89"/>
    </row>
    <row r="162" spans="1:10" ht="12">
      <c r="A162" s="68"/>
      <c r="F162" s="35"/>
      <c r="G162" s="88"/>
      <c r="H162" s="68"/>
      <c r="I162" s="68"/>
      <c r="J162" s="89"/>
    </row>
    <row r="163" spans="1:10" ht="12">
      <c r="A163" s="68"/>
      <c r="F163" s="35"/>
      <c r="G163" s="88"/>
      <c r="H163" s="68"/>
      <c r="I163" s="68"/>
      <c r="J163" s="89"/>
    </row>
    <row r="164" spans="1:10" ht="12">
      <c r="A164" s="68"/>
      <c r="F164" s="35"/>
      <c r="G164" s="88"/>
      <c r="H164" s="68"/>
      <c r="I164" s="68"/>
      <c r="J164" s="89"/>
    </row>
    <row r="165" spans="1:10" ht="12">
      <c r="A165" s="68"/>
      <c r="F165" s="35"/>
      <c r="G165" s="88"/>
      <c r="H165" s="68"/>
      <c r="I165" s="68"/>
      <c r="J165" s="89"/>
    </row>
    <row r="166" spans="1:10" ht="12">
      <c r="A166" s="68"/>
      <c r="F166" s="35"/>
      <c r="G166" s="88"/>
      <c r="H166" s="68"/>
      <c r="I166" s="68"/>
      <c r="J166" s="89"/>
    </row>
    <row r="167" spans="1:10" ht="12">
      <c r="A167" s="68"/>
      <c r="F167" s="35"/>
      <c r="G167" s="88"/>
      <c r="H167" s="68"/>
      <c r="I167" s="68"/>
      <c r="J167" s="89"/>
    </row>
    <row r="168" spans="1:10" ht="12">
      <c r="A168" s="68"/>
      <c r="F168" s="35"/>
      <c r="G168" s="88"/>
      <c r="H168" s="68"/>
      <c r="I168" s="68"/>
      <c r="J168" s="89"/>
    </row>
    <row r="169" spans="1:10" ht="12">
      <c r="A169" s="68"/>
      <c r="F169" s="35"/>
      <c r="G169" s="88"/>
      <c r="H169" s="68"/>
      <c r="I169" s="68"/>
      <c r="J169" s="89"/>
    </row>
    <row r="170" spans="1:10" ht="12">
      <c r="A170" s="68"/>
      <c r="F170" s="35"/>
      <c r="G170" s="88"/>
      <c r="H170" s="68"/>
      <c r="I170" s="68"/>
      <c r="J170" s="89"/>
    </row>
    <row r="171" spans="1:10" ht="12">
      <c r="A171" s="68"/>
      <c r="F171" s="35"/>
      <c r="G171" s="88"/>
      <c r="H171" s="68"/>
      <c r="I171" s="68"/>
      <c r="J171" s="89"/>
    </row>
    <row r="172" spans="1:10" ht="12">
      <c r="A172" s="68"/>
      <c r="F172" s="35"/>
      <c r="G172" s="88"/>
      <c r="H172" s="68"/>
      <c r="I172" s="68"/>
      <c r="J172" s="89"/>
    </row>
    <row r="173" spans="1:10" ht="12">
      <c r="A173" s="68"/>
      <c r="F173" s="35"/>
      <c r="G173" s="88"/>
      <c r="H173" s="68"/>
      <c r="I173" s="68"/>
      <c r="J173" s="89"/>
    </row>
    <row r="174" spans="1:10" ht="12">
      <c r="A174" s="68"/>
      <c r="F174" s="35"/>
      <c r="G174" s="88"/>
      <c r="H174" s="68"/>
      <c r="I174" s="68"/>
      <c r="J174" s="89"/>
    </row>
    <row r="175" spans="1:10" ht="12">
      <c r="A175" s="68"/>
      <c r="F175" s="35"/>
      <c r="G175" s="88"/>
      <c r="H175" s="68"/>
      <c r="I175" s="68"/>
      <c r="J175" s="89"/>
    </row>
    <row r="176" spans="1:10" ht="12">
      <c r="A176" s="68"/>
      <c r="F176" s="35"/>
      <c r="G176" s="88"/>
      <c r="H176" s="68"/>
      <c r="I176" s="68"/>
      <c r="J176" s="89"/>
    </row>
    <row r="177" spans="1:10" ht="12">
      <c r="A177" s="68"/>
      <c r="F177" s="35"/>
      <c r="G177" s="88"/>
      <c r="H177" s="68"/>
      <c r="I177" s="68"/>
      <c r="J177" s="89"/>
    </row>
  </sheetData>
  <conditionalFormatting sqref="J33:J65536 J1:J3">
    <cfRule type="cellIs" priority="1" dxfId="0" operator="equal" stopIfTrue="1">
      <formula>$J$6</formula>
    </cfRule>
  </conditionalFormatting>
  <conditionalFormatting sqref="G33:I65536 G1:I3">
    <cfRule type="cellIs" priority="2" dxfId="1" operator="equal" stopIfTrue="1">
      <formula>$G$6</formula>
    </cfRule>
  </conditionalFormatting>
  <conditionalFormatting sqref="J5:J32">
    <cfRule type="cellIs" priority="3" dxfId="0" operator="equal" stopIfTrue="1">
      <formula>$J$34</formula>
    </cfRule>
  </conditionalFormatting>
  <conditionalFormatting sqref="G5:I32">
    <cfRule type="cellIs" priority="4" dxfId="1" operator="equal" stopIfTrue="1">
      <formula>$G$34</formula>
    </cfRule>
  </conditionalFormatting>
  <conditionalFormatting sqref="J4">
    <cfRule type="cellIs" priority="5" dxfId="0" operator="equal" stopIfTrue="1">
      <formula>#REF!</formula>
    </cfRule>
  </conditionalFormatting>
  <conditionalFormatting sqref="G4:I4">
    <cfRule type="cellIs" priority="6" dxfId="1" operator="equal" stopIfTrue="1">
      <formula>#REF!</formula>
    </cfRule>
  </conditionalFormatting>
  <printOptions/>
  <pageMargins left="0" right="0" top="1" bottom="1" header="0.5" footer="0.5"/>
  <pageSetup horizontalDpi="600" verticalDpi="600" orientation="landscape" r:id="rId1"/>
  <headerFooter alignWithMargins="0">
    <oddHeader>&amp;LREZULTATE FINALE &amp;COLIMPIADA NAŢIONALĂ DE ENGLEZĂ&amp;RBACĂU, 2005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68"/>
  <sheetViews>
    <sheetView zoomScale="75" zoomScaleNormal="75" workbookViewId="0" topLeftCell="A4">
      <selection activeCell="F4" sqref="F4:F64"/>
    </sheetView>
  </sheetViews>
  <sheetFormatPr defaultColWidth="9.140625" defaultRowHeight="12.75"/>
  <cols>
    <col min="1" max="1" width="5.8515625" style="67" customWidth="1"/>
    <col min="2" max="2" width="28.8515625" style="61" customWidth="1"/>
    <col min="3" max="3" width="6.7109375" style="68" customWidth="1"/>
    <col min="4" max="4" width="24.7109375" style="35" customWidth="1"/>
    <col min="5" max="5" width="12.421875" style="35" customWidth="1"/>
    <col min="6" max="6" width="10.28125" style="34" customWidth="1"/>
    <col min="7" max="7" width="9.00390625" style="69" customWidth="1"/>
    <col min="8" max="8" width="8.57421875" style="67" customWidth="1"/>
    <col min="9" max="9" width="8.8515625" style="67" customWidth="1"/>
    <col min="10" max="10" width="9.7109375" style="70" customWidth="1"/>
    <col min="11" max="11" width="12.421875" style="71" customWidth="1"/>
    <col min="12" max="16384" width="9.140625" style="71" customWidth="1"/>
  </cols>
  <sheetData>
    <row r="2" ht="12">
      <c r="B2" s="60" t="s">
        <v>231</v>
      </c>
    </row>
    <row r="3" ht="12.75" thickBot="1"/>
    <row r="4" spans="1:11" s="72" customFormat="1" ht="69.75" customHeight="1" thickBot="1">
      <c r="A4" s="93" t="s">
        <v>229</v>
      </c>
      <c r="B4" s="94" t="s">
        <v>222</v>
      </c>
      <c r="C4" s="94" t="s">
        <v>230</v>
      </c>
      <c r="D4" s="202" t="s">
        <v>241</v>
      </c>
      <c r="E4" s="202" t="s">
        <v>242</v>
      </c>
      <c r="F4" s="203" t="s">
        <v>223</v>
      </c>
      <c r="G4" s="113" t="s">
        <v>383</v>
      </c>
      <c r="H4" s="112" t="s">
        <v>384</v>
      </c>
      <c r="I4" s="112" t="s">
        <v>385</v>
      </c>
      <c r="J4" s="114" t="s">
        <v>247</v>
      </c>
      <c r="K4" s="196" t="s">
        <v>390</v>
      </c>
    </row>
    <row r="5" spans="1:11" s="3" customFormat="1" ht="18" customHeight="1">
      <c r="A5" s="75">
        <v>1</v>
      </c>
      <c r="B5" s="2" t="s">
        <v>160</v>
      </c>
      <c r="C5" s="76" t="s">
        <v>2</v>
      </c>
      <c r="D5" s="45" t="s">
        <v>273</v>
      </c>
      <c r="E5" s="45" t="s">
        <v>127</v>
      </c>
      <c r="F5" s="45" t="s">
        <v>127</v>
      </c>
      <c r="G5" s="77">
        <v>90</v>
      </c>
      <c r="H5" s="76">
        <v>98</v>
      </c>
      <c r="I5" s="76">
        <v>98</v>
      </c>
      <c r="J5" s="95">
        <f aca="true" t="shared" si="0" ref="J5:J36">AVERAGE(G5:I5)</f>
        <v>95.33333333333333</v>
      </c>
      <c r="K5" s="197" t="s">
        <v>394</v>
      </c>
    </row>
    <row r="6" spans="1:11" s="3" customFormat="1" ht="18" customHeight="1">
      <c r="A6" s="75">
        <v>2</v>
      </c>
      <c r="B6" s="2" t="s">
        <v>65</v>
      </c>
      <c r="C6" s="76" t="s">
        <v>2</v>
      </c>
      <c r="D6" s="45" t="s">
        <v>252</v>
      </c>
      <c r="E6" s="45" t="s">
        <v>64</v>
      </c>
      <c r="F6" s="47" t="s">
        <v>64</v>
      </c>
      <c r="G6" s="77">
        <v>86</v>
      </c>
      <c r="H6" s="76">
        <v>100</v>
      </c>
      <c r="I6" s="76">
        <v>98</v>
      </c>
      <c r="J6" s="95">
        <f t="shared" si="0"/>
        <v>94.66666666666667</v>
      </c>
      <c r="K6" s="198" t="s">
        <v>395</v>
      </c>
    </row>
    <row r="7" spans="1:11" s="3" customFormat="1" ht="18" customHeight="1">
      <c r="A7" s="75">
        <v>3</v>
      </c>
      <c r="B7" s="2" t="s">
        <v>164</v>
      </c>
      <c r="C7" s="76" t="s">
        <v>2</v>
      </c>
      <c r="D7" s="45" t="s">
        <v>274</v>
      </c>
      <c r="E7" s="45" t="s">
        <v>127</v>
      </c>
      <c r="F7" s="45" t="s">
        <v>127</v>
      </c>
      <c r="G7" s="77">
        <v>89</v>
      </c>
      <c r="H7" s="76">
        <v>100</v>
      </c>
      <c r="I7" s="76">
        <v>93</v>
      </c>
      <c r="J7" s="95">
        <f t="shared" si="0"/>
        <v>94</v>
      </c>
      <c r="K7" s="198" t="s">
        <v>396</v>
      </c>
    </row>
    <row r="8" spans="1:11" s="3" customFormat="1" ht="18" customHeight="1">
      <c r="A8" s="75">
        <v>4</v>
      </c>
      <c r="B8" s="2" t="s">
        <v>161</v>
      </c>
      <c r="C8" s="76" t="s">
        <v>2</v>
      </c>
      <c r="D8" s="45" t="s">
        <v>272</v>
      </c>
      <c r="E8" s="45" t="s">
        <v>127</v>
      </c>
      <c r="F8" s="45" t="s">
        <v>127</v>
      </c>
      <c r="G8" s="77">
        <v>87</v>
      </c>
      <c r="H8" s="76">
        <v>100</v>
      </c>
      <c r="I8" s="76">
        <v>93</v>
      </c>
      <c r="J8" s="95">
        <f t="shared" si="0"/>
        <v>93.33333333333333</v>
      </c>
      <c r="K8" s="198" t="s">
        <v>391</v>
      </c>
    </row>
    <row r="9" spans="1:11" s="3" customFormat="1" ht="18" customHeight="1">
      <c r="A9" s="75">
        <v>5</v>
      </c>
      <c r="B9" s="2" t="s">
        <v>101</v>
      </c>
      <c r="C9" s="76" t="s">
        <v>2</v>
      </c>
      <c r="D9" s="45" t="s">
        <v>367</v>
      </c>
      <c r="E9" s="45" t="s">
        <v>363</v>
      </c>
      <c r="F9" s="47" t="s">
        <v>99</v>
      </c>
      <c r="G9" s="77">
        <v>87</v>
      </c>
      <c r="H9" s="76">
        <v>100</v>
      </c>
      <c r="I9" s="76">
        <v>93</v>
      </c>
      <c r="J9" s="95">
        <f t="shared" si="0"/>
        <v>93.33333333333333</v>
      </c>
      <c r="K9" s="198" t="s">
        <v>391</v>
      </c>
    </row>
    <row r="10" spans="1:11" s="3" customFormat="1" ht="18" customHeight="1">
      <c r="A10" s="75">
        <v>6</v>
      </c>
      <c r="B10" s="2" t="s">
        <v>216</v>
      </c>
      <c r="C10" s="76" t="s">
        <v>2</v>
      </c>
      <c r="D10" s="45" t="s">
        <v>360</v>
      </c>
      <c r="E10" s="45" t="s">
        <v>117</v>
      </c>
      <c r="F10" s="47" t="s">
        <v>117</v>
      </c>
      <c r="G10" s="77">
        <v>93</v>
      </c>
      <c r="H10" s="76">
        <v>97</v>
      </c>
      <c r="I10" s="76">
        <v>89</v>
      </c>
      <c r="J10" s="95">
        <f t="shared" si="0"/>
        <v>93</v>
      </c>
      <c r="K10" s="198" t="s">
        <v>392</v>
      </c>
    </row>
    <row r="11" spans="1:11" s="3" customFormat="1" ht="18" customHeight="1">
      <c r="A11" s="75">
        <v>7</v>
      </c>
      <c r="B11" s="2" t="s">
        <v>158</v>
      </c>
      <c r="C11" s="76" t="s">
        <v>2</v>
      </c>
      <c r="D11" s="45" t="s">
        <v>273</v>
      </c>
      <c r="E11" s="45" t="s">
        <v>127</v>
      </c>
      <c r="F11" s="45" t="s">
        <v>127</v>
      </c>
      <c r="G11" s="77">
        <v>92</v>
      </c>
      <c r="H11" s="76">
        <v>98</v>
      </c>
      <c r="I11" s="76">
        <v>89</v>
      </c>
      <c r="J11" s="95">
        <f t="shared" si="0"/>
        <v>93</v>
      </c>
      <c r="K11" s="198" t="s">
        <v>392</v>
      </c>
    </row>
    <row r="12" spans="1:11" s="3" customFormat="1" ht="18" customHeight="1">
      <c r="A12" s="75">
        <v>8</v>
      </c>
      <c r="B12" s="2" t="s">
        <v>142</v>
      </c>
      <c r="C12" s="76" t="s">
        <v>2</v>
      </c>
      <c r="D12" s="45" t="s">
        <v>248</v>
      </c>
      <c r="E12" s="45" t="s">
        <v>10</v>
      </c>
      <c r="F12" s="45" t="s">
        <v>10</v>
      </c>
      <c r="G12" s="77">
        <v>87</v>
      </c>
      <c r="H12" s="76">
        <v>100</v>
      </c>
      <c r="I12" s="76">
        <v>91</v>
      </c>
      <c r="J12" s="95">
        <f t="shared" si="0"/>
        <v>92.66666666666667</v>
      </c>
      <c r="K12" s="198" t="s">
        <v>393</v>
      </c>
    </row>
    <row r="13" spans="1:11" s="3" customFormat="1" ht="18" customHeight="1" thickBot="1">
      <c r="A13" s="75">
        <v>9</v>
      </c>
      <c r="B13" s="2" t="s">
        <v>203</v>
      </c>
      <c r="C13" s="76" t="s">
        <v>2</v>
      </c>
      <c r="D13" s="45" t="s">
        <v>276</v>
      </c>
      <c r="E13" s="45" t="s">
        <v>105</v>
      </c>
      <c r="F13" s="47" t="s">
        <v>105</v>
      </c>
      <c r="G13" s="77">
        <v>90</v>
      </c>
      <c r="H13" s="76">
        <v>100</v>
      </c>
      <c r="I13" s="76">
        <v>88</v>
      </c>
      <c r="J13" s="95">
        <f t="shared" si="0"/>
        <v>92.66666666666667</v>
      </c>
      <c r="K13" s="199" t="s">
        <v>393</v>
      </c>
    </row>
    <row r="14" spans="1:10" s="3" customFormat="1" ht="18" customHeight="1">
      <c r="A14" s="75">
        <v>10</v>
      </c>
      <c r="B14" s="2" t="s">
        <v>41</v>
      </c>
      <c r="C14" s="76" t="s">
        <v>2</v>
      </c>
      <c r="D14" s="45" t="s">
        <v>264</v>
      </c>
      <c r="E14" s="45" t="s">
        <v>39</v>
      </c>
      <c r="F14" s="45" t="s">
        <v>39</v>
      </c>
      <c r="G14" s="77">
        <v>84</v>
      </c>
      <c r="H14" s="76">
        <v>100</v>
      </c>
      <c r="I14" s="76">
        <v>93</v>
      </c>
      <c r="J14" s="95">
        <f t="shared" si="0"/>
        <v>92.33333333333333</v>
      </c>
    </row>
    <row r="15" spans="1:10" s="3" customFormat="1" ht="18" customHeight="1">
      <c r="A15" s="75">
        <v>11</v>
      </c>
      <c r="B15" s="2" t="s">
        <v>112</v>
      </c>
      <c r="C15" s="76" t="s">
        <v>2</v>
      </c>
      <c r="D15" s="45" t="s">
        <v>348</v>
      </c>
      <c r="E15" s="45" t="s">
        <v>110</v>
      </c>
      <c r="F15" s="47" t="s">
        <v>110</v>
      </c>
      <c r="G15" s="77">
        <v>92</v>
      </c>
      <c r="H15" s="76">
        <v>100</v>
      </c>
      <c r="I15" s="76">
        <v>84</v>
      </c>
      <c r="J15" s="95">
        <f t="shared" si="0"/>
        <v>92</v>
      </c>
    </row>
    <row r="16" spans="1:10" s="3" customFormat="1" ht="18" customHeight="1">
      <c r="A16" s="75">
        <v>12</v>
      </c>
      <c r="B16" s="2" t="s">
        <v>96</v>
      </c>
      <c r="C16" s="76" t="s">
        <v>2</v>
      </c>
      <c r="D16" s="45" t="s">
        <v>341</v>
      </c>
      <c r="E16" s="45" t="s">
        <v>342</v>
      </c>
      <c r="F16" s="47" t="s">
        <v>95</v>
      </c>
      <c r="G16" s="77">
        <v>92</v>
      </c>
      <c r="H16" s="76">
        <v>95</v>
      </c>
      <c r="I16" s="76">
        <v>89</v>
      </c>
      <c r="J16" s="95">
        <f t="shared" si="0"/>
        <v>92</v>
      </c>
    </row>
    <row r="17" spans="1:10" s="3" customFormat="1" ht="18" customHeight="1">
      <c r="A17" s="75">
        <v>13</v>
      </c>
      <c r="B17" s="2" t="s">
        <v>162</v>
      </c>
      <c r="C17" s="76" t="s">
        <v>2</v>
      </c>
      <c r="D17" s="45" t="s">
        <v>272</v>
      </c>
      <c r="E17" s="45" t="s">
        <v>127</v>
      </c>
      <c r="F17" s="45" t="s">
        <v>127</v>
      </c>
      <c r="G17" s="77">
        <v>86</v>
      </c>
      <c r="H17" s="76">
        <v>100</v>
      </c>
      <c r="I17" s="76">
        <v>89</v>
      </c>
      <c r="J17" s="95">
        <f t="shared" si="0"/>
        <v>91.66666666666667</v>
      </c>
    </row>
    <row r="18" spans="1:10" s="3" customFormat="1" ht="18" customHeight="1">
      <c r="A18" s="75">
        <v>14</v>
      </c>
      <c r="B18" s="2" t="s">
        <v>157</v>
      </c>
      <c r="C18" s="76" t="s">
        <v>2</v>
      </c>
      <c r="D18" s="45" t="s">
        <v>275</v>
      </c>
      <c r="E18" s="45" t="s">
        <v>127</v>
      </c>
      <c r="F18" s="45" t="s">
        <v>127</v>
      </c>
      <c r="G18" s="77">
        <v>82</v>
      </c>
      <c r="H18" s="76">
        <v>100</v>
      </c>
      <c r="I18" s="76">
        <v>93</v>
      </c>
      <c r="J18" s="95">
        <f t="shared" si="0"/>
        <v>91.66666666666667</v>
      </c>
    </row>
    <row r="19" spans="1:10" s="3" customFormat="1" ht="18" customHeight="1">
      <c r="A19" s="75">
        <v>15</v>
      </c>
      <c r="B19" s="2" t="s">
        <v>155</v>
      </c>
      <c r="C19" s="76" t="s">
        <v>2</v>
      </c>
      <c r="D19" s="45" t="s">
        <v>276</v>
      </c>
      <c r="E19" s="45" t="s">
        <v>127</v>
      </c>
      <c r="F19" s="45" t="s">
        <v>127</v>
      </c>
      <c r="G19" s="77">
        <v>80</v>
      </c>
      <c r="H19" s="76">
        <v>100</v>
      </c>
      <c r="I19" s="76">
        <v>95</v>
      </c>
      <c r="J19" s="95">
        <f t="shared" si="0"/>
        <v>91.66666666666667</v>
      </c>
    </row>
    <row r="20" spans="1:10" s="3" customFormat="1" ht="18" customHeight="1">
      <c r="A20" s="75">
        <v>16</v>
      </c>
      <c r="B20" s="2" t="s">
        <v>172</v>
      </c>
      <c r="C20" s="76" t="s">
        <v>2</v>
      </c>
      <c r="D20" s="45" t="s">
        <v>284</v>
      </c>
      <c r="E20" s="45" t="s">
        <v>285</v>
      </c>
      <c r="F20" s="47" t="s">
        <v>139</v>
      </c>
      <c r="G20" s="77">
        <v>91</v>
      </c>
      <c r="H20" s="76">
        <v>100</v>
      </c>
      <c r="I20" s="76">
        <v>84</v>
      </c>
      <c r="J20" s="95">
        <f t="shared" si="0"/>
        <v>91.66666666666667</v>
      </c>
    </row>
    <row r="21" spans="1:10" s="3" customFormat="1" ht="18" customHeight="1">
      <c r="A21" s="75">
        <v>17</v>
      </c>
      <c r="B21" s="2" t="s">
        <v>200</v>
      </c>
      <c r="C21" s="76" t="s">
        <v>2</v>
      </c>
      <c r="D21" s="45" t="s">
        <v>330</v>
      </c>
      <c r="E21" s="45" t="s">
        <v>331</v>
      </c>
      <c r="F21" s="47" t="s">
        <v>84</v>
      </c>
      <c r="G21" s="77">
        <v>91</v>
      </c>
      <c r="H21" s="76">
        <v>98</v>
      </c>
      <c r="I21" s="76">
        <v>85</v>
      </c>
      <c r="J21" s="95">
        <f t="shared" si="0"/>
        <v>91.33333333333333</v>
      </c>
    </row>
    <row r="22" spans="1:10" s="3" customFormat="1" ht="18" customHeight="1">
      <c r="A22" s="75">
        <v>18</v>
      </c>
      <c r="B22" s="2" t="s">
        <v>163</v>
      </c>
      <c r="C22" s="76" t="s">
        <v>2</v>
      </c>
      <c r="D22" s="45" t="s">
        <v>274</v>
      </c>
      <c r="E22" s="45" t="s">
        <v>127</v>
      </c>
      <c r="F22" s="45" t="s">
        <v>127</v>
      </c>
      <c r="G22" s="77">
        <v>94</v>
      </c>
      <c r="H22" s="76">
        <v>98</v>
      </c>
      <c r="I22" s="76">
        <v>81</v>
      </c>
      <c r="J22" s="95">
        <f t="shared" si="0"/>
        <v>91</v>
      </c>
    </row>
    <row r="23" spans="1:10" s="3" customFormat="1" ht="18" customHeight="1">
      <c r="A23" s="75">
        <v>19</v>
      </c>
      <c r="B23" s="2" t="s">
        <v>377</v>
      </c>
      <c r="C23" s="76" t="s">
        <v>2</v>
      </c>
      <c r="D23" s="45" t="s">
        <v>337</v>
      </c>
      <c r="E23" s="45" t="s">
        <v>338</v>
      </c>
      <c r="F23" s="47" t="s">
        <v>90</v>
      </c>
      <c r="G23" s="77">
        <v>88</v>
      </c>
      <c r="H23" s="76">
        <v>100</v>
      </c>
      <c r="I23" s="76">
        <v>85</v>
      </c>
      <c r="J23" s="95">
        <f t="shared" si="0"/>
        <v>91</v>
      </c>
    </row>
    <row r="24" spans="1:10" s="3" customFormat="1" ht="18" customHeight="1">
      <c r="A24" s="75">
        <v>20</v>
      </c>
      <c r="B24" s="2" t="s">
        <v>104</v>
      </c>
      <c r="C24" s="76" t="s">
        <v>2</v>
      </c>
      <c r="D24" s="45" t="s">
        <v>364</v>
      </c>
      <c r="E24" s="45" t="s">
        <v>365</v>
      </c>
      <c r="F24" s="47" t="s">
        <v>99</v>
      </c>
      <c r="G24" s="77">
        <v>87</v>
      </c>
      <c r="H24" s="76">
        <v>98</v>
      </c>
      <c r="I24" s="76">
        <v>87</v>
      </c>
      <c r="J24" s="95">
        <f t="shared" si="0"/>
        <v>90.66666666666667</v>
      </c>
    </row>
    <row r="25" spans="1:10" s="3" customFormat="1" ht="18" customHeight="1">
      <c r="A25" s="75">
        <v>21</v>
      </c>
      <c r="B25" s="2" t="s">
        <v>22</v>
      </c>
      <c r="C25" s="76" t="s">
        <v>2</v>
      </c>
      <c r="D25" s="45" t="s">
        <v>257</v>
      </c>
      <c r="E25" s="45" t="s">
        <v>258</v>
      </c>
      <c r="F25" s="45" t="s">
        <v>21</v>
      </c>
      <c r="G25" s="77">
        <v>77</v>
      </c>
      <c r="H25" s="76">
        <v>98</v>
      </c>
      <c r="I25" s="76">
        <v>97</v>
      </c>
      <c r="J25" s="95">
        <f t="shared" si="0"/>
        <v>90.66666666666667</v>
      </c>
    </row>
    <row r="26" spans="1:10" s="3" customFormat="1" ht="18" customHeight="1">
      <c r="A26" s="75">
        <v>22</v>
      </c>
      <c r="B26" s="2" t="s">
        <v>118</v>
      </c>
      <c r="C26" s="76" t="s">
        <v>2</v>
      </c>
      <c r="D26" s="45" t="s">
        <v>361</v>
      </c>
      <c r="E26" s="45" t="s">
        <v>362</v>
      </c>
      <c r="F26" s="47" t="s">
        <v>117</v>
      </c>
      <c r="G26" s="77">
        <v>91</v>
      </c>
      <c r="H26" s="76">
        <v>95</v>
      </c>
      <c r="I26" s="76">
        <v>85</v>
      </c>
      <c r="J26" s="95">
        <f t="shared" si="0"/>
        <v>90.33333333333333</v>
      </c>
    </row>
    <row r="27" spans="1:10" s="3" customFormat="1" ht="18" customHeight="1">
      <c r="A27" s="75">
        <v>23</v>
      </c>
      <c r="B27" s="2" t="s">
        <v>114</v>
      </c>
      <c r="C27" s="76" t="s">
        <v>2</v>
      </c>
      <c r="D27" s="45" t="s">
        <v>348</v>
      </c>
      <c r="E27" s="45" t="s">
        <v>110</v>
      </c>
      <c r="F27" s="47" t="s">
        <v>110</v>
      </c>
      <c r="G27" s="77">
        <v>82</v>
      </c>
      <c r="H27" s="76">
        <v>100</v>
      </c>
      <c r="I27" s="76">
        <v>89</v>
      </c>
      <c r="J27" s="95">
        <f t="shared" si="0"/>
        <v>90.33333333333333</v>
      </c>
    </row>
    <row r="28" spans="1:10" s="3" customFormat="1" ht="18" customHeight="1">
      <c r="A28" s="75">
        <v>24</v>
      </c>
      <c r="B28" s="2" t="s">
        <v>12</v>
      </c>
      <c r="C28" s="76" t="s">
        <v>2</v>
      </c>
      <c r="D28" s="45" t="s">
        <v>250</v>
      </c>
      <c r="E28" s="45" t="s">
        <v>256</v>
      </c>
      <c r="F28" s="45" t="s">
        <v>11</v>
      </c>
      <c r="G28" s="77">
        <v>91</v>
      </c>
      <c r="H28" s="76">
        <v>96</v>
      </c>
      <c r="I28" s="76">
        <v>83</v>
      </c>
      <c r="J28" s="95">
        <f t="shared" si="0"/>
        <v>90</v>
      </c>
    </row>
    <row r="29" spans="1:10" s="3" customFormat="1" ht="18" customHeight="1">
      <c r="A29" s="75">
        <v>25</v>
      </c>
      <c r="B29" s="2" t="s">
        <v>141</v>
      </c>
      <c r="C29" s="76" t="s">
        <v>2</v>
      </c>
      <c r="D29" s="45" t="s">
        <v>248</v>
      </c>
      <c r="E29" s="45" t="s">
        <v>10</v>
      </c>
      <c r="F29" s="45" t="s">
        <v>10</v>
      </c>
      <c r="G29" s="77">
        <v>84</v>
      </c>
      <c r="H29" s="76">
        <v>90</v>
      </c>
      <c r="I29" s="76">
        <v>95</v>
      </c>
      <c r="J29" s="95">
        <f t="shared" si="0"/>
        <v>89.66666666666667</v>
      </c>
    </row>
    <row r="30" spans="1:10" s="3" customFormat="1" ht="18" customHeight="1">
      <c r="A30" s="75">
        <v>26</v>
      </c>
      <c r="B30" s="2" t="s">
        <v>32</v>
      </c>
      <c r="C30" s="76" t="s">
        <v>2</v>
      </c>
      <c r="D30" s="45" t="s">
        <v>265</v>
      </c>
      <c r="E30" s="45" t="s">
        <v>31</v>
      </c>
      <c r="F30" s="45" t="s">
        <v>31</v>
      </c>
      <c r="G30" s="77">
        <v>86</v>
      </c>
      <c r="H30" s="76">
        <v>96</v>
      </c>
      <c r="I30" s="76">
        <v>87</v>
      </c>
      <c r="J30" s="95">
        <f t="shared" si="0"/>
        <v>89.66666666666667</v>
      </c>
    </row>
    <row r="31" spans="1:10" s="3" customFormat="1" ht="18" customHeight="1">
      <c r="A31" s="75">
        <v>27</v>
      </c>
      <c r="B31" s="2" t="s">
        <v>156</v>
      </c>
      <c r="C31" s="76" t="s">
        <v>2</v>
      </c>
      <c r="D31" s="45" t="s">
        <v>272</v>
      </c>
      <c r="E31" s="45" t="s">
        <v>127</v>
      </c>
      <c r="F31" s="45" t="s">
        <v>127</v>
      </c>
      <c r="G31" s="77">
        <v>79</v>
      </c>
      <c r="H31" s="76">
        <v>99</v>
      </c>
      <c r="I31" s="76">
        <v>91</v>
      </c>
      <c r="J31" s="95">
        <f t="shared" si="0"/>
        <v>89.66666666666667</v>
      </c>
    </row>
    <row r="32" spans="1:10" s="3" customFormat="1" ht="18" customHeight="1">
      <c r="A32" s="75">
        <v>28</v>
      </c>
      <c r="B32" s="63" t="s">
        <v>234</v>
      </c>
      <c r="C32" s="76" t="s">
        <v>2</v>
      </c>
      <c r="D32" s="45" t="s">
        <v>275</v>
      </c>
      <c r="E32" s="45" t="s">
        <v>115</v>
      </c>
      <c r="F32" s="47" t="s">
        <v>115</v>
      </c>
      <c r="G32" s="77">
        <v>76</v>
      </c>
      <c r="H32" s="76">
        <v>100</v>
      </c>
      <c r="I32" s="76">
        <v>92</v>
      </c>
      <c r="J32" s="95">
        <f t="shared" si="0"/>
        <v>89.33333333333333</v>
      </c>
    </row>
    <row r="33" spans="1:10" s="3" customFormat="1" ht="18" customHeight="1">
      <c r="A33" s="75">
        <v>29</v>
      </c>
      <c r="B33" s="2" t="s">
        <v>214</v>
      </c>
      <c r="C33" s="76" t="s">
        <v>2</v>
      </c>
      <c r="D33" s="45" t="s">
        <v>352</v>
      </c>
      <c r="E33" s="45" t="s">
        <v>353</v>
      </c>
      <c r="F33" s="47" t="s">
        <v>116</v>
      </c>
      <c r="G33" s="77">
        <v>92</v>
      </c>
      <c r="H33" s="76">
        <v>95</v>
      </c>
      <c r="I33" s="76">
        <v>79</v>
      </c>
      <c r="J33" s="95">
        <f t="shared" si="0"/>
        <v>88.66666666666667</v>
      </c>
    </row>
    <row r="34" spans="1:10" s="3" customFormat="1" ht="18" customHeight="1">
      <c r="A34" s="75">
        <v>30</v>
      </c>
      <c r="B34" s="2" t="s">
        <v>134</v>
      </c>
      <c r="C34" s="76" t="s">
        <v>2</v>
      </c>
      <c r="D34" s="45" t="s">
        <v>267</v>
      </c>
      <c r="E34" s="45" t="s">
        <v>36</v>
      </c>
      <c r="F34" s="45" t="s">
        <v>36</v>
      </c>
      <c r="G34" s="77">
        <v>81</v>
      </c>
      <c r="H34" s="76">
        <v>95</v>
      </c>
      <c r="I34" s="76">
        <v>90</v>
      </c>
      <c r="J34" s="95">
        <f t="shared" si="0"/>
        <v>88.66666666666667</v>
      </c>
    </row>
    <row r="35" spans="1:10" s="3" customFormat="1" ht="18" customHeight="1">
      <c r="A35" s="75">
        <v>31</v>
      </c>
      <c r="B35" s="2" t="s">
        <v>199</v>
      </c>
      <c r="C35" s="76" t="s">
        <v>2</v>
      </c>
      <c r="D35" s="45" t="s">
        <v>330</v>
      </c>
      <c r="E35" s="45" t="s">
        <v>331</v>
      </c>
      <c r="F35" s="47" t="s">
        <v>84</v>
      </c>
      <c r="G35" s="77">
        <v>77</v>
      </c>
      <c r="H35" s="76">
        <v>100</v>
      </c>
      <c r="I35" s="76">
        <v>87</v>
      </c>
      <c r="J35" s="95">
        <f t="shared" si="0"/>
        <v>88</v>
      </c>
    </row>
    <row r="36" spans="1:10" s="3" customFormat="1" ht="18" customHeight="1">
      <c r="A36" s="75">
        <v>32</v>
      </c>
      <c r="B36" s="63" t="s">
        <v>235</v>
      </c>
      <c r="C36" s="76" t="s">
        <v>2</v>
      </c>
      <c r="D36" s="45" t="s">
        <v>275</v>
      </c>
      <c r="E36" s="45" t="s">
        <v>115</v>
      </c>
      <c r="F36" s="47" t="s">
        <v>115</v>
      </c>
      <c r="G36" s="77">
        <v>79</v>
      </c>
      <c r="H36" s="76">
        <v>98</v>
      </c>
      <c r="I36" s="76">
        <v>87</v>
      </c>
      <c r="J36" s="95">
        <f t="shared" si="0"/>
        <v>88</v>
      </c>
    </row>
    <row r="37" spans="1:10" s="3" customFormat="1" ht="18" customHeight="1">
      <c r="A37" s="75">
        <v>33</v>
      </c>
      <c r="B37" s="2" t="s">
        <v>102</v>
      </c>
      <c r="C37" s="76" t="s">
        <v>2</v>
      </c>
      <c r="D37" s="45" t="s">
        <v>366</v>
      </c>
      <c r="E37" s="45" t="s">
        <v>363</v>
      </c>
      <c r="F37" s="47" t="s">
        <v>99</v>
      </c>
      <c r="G37" s="77">
        <v>84</v>
      </c>
      <c r="H37" s="76">
        <v>100</v>
      </c>
      <c r="I37" s="76">
        <v>79</v>
      </c>
      <c r="J37" s="95">
        <f aca="true" t="shared" si="1" ref="J37:J62">AVERAGE(G37:I37)</f>
        <v>87.66666666666667</v>
      </c>
    </row>
    <row r="38" spans="1:10" s="3" customFormat="1" ht="18" customHeight="1">
      <c r="A38" s="75">
        <v>34</v>
      </c>
      <c r="B38" s="2" t="s">
        <v>206</v>
      </c>
      <c r="C38" s="76" t="s">
        <v>2</v>
      </c>
      <c r="D38" s="45" t="s">
        <v>347</v>
      </c>
      <c r="E38" s="45" t="s">
        <v>346</v>
      </c>
      <c r="F38" s="47" t="s">
        <v>106</v>
      </c>
      <c r="G38" s="77">
        <v>86</v>
      </c>
      <c r="H38" s="76">
        <v>93</v>
      </c>
      <c r="I38" s="76">
        <v>82</v>
      </c>
      <c r="J38" s="95">
        <f t="shared" si="1"/>
        <v>87</v>
      </c>
    </row>
    <row r="39" spans="1:10" s="3" customFormat="1" ht="18" customHeight="1">
      <c r="A39" s="75">
        <v>35</v>
      </c>
      <c r="B39" s="2" t="s">
        <v>33</v>
      </c>
      <c r="C39" s="76" t="s">
        <v>2</v>
      </c>
      <c r="D39" s="45" t="s">
        <v>266</v>
      </c>
      <c r="E39" s="45" t="s">
        <v>31</v>
      </c>
      <c r="F39" s="45" t="s">
        <v>31</v>
      </c>
      <c r="G39" s="77">
        <v>91</v>
      </c>
      <c r="H39" s="76">
        <v>100</v>
      </c>
      <c r="I39" s="76">
        <v>70</v>
      </c>
      <c r="J39" s="95">
        <f t="shared" si="1"/>
        <v>87</v>
      </c>
    </row>
    <row r="40" spans="1:10" s="3" customFormat="1" ht="18" customHeight="1">
      <c r="A40" s="75">
        <v>36</v>
      </c>
      <c r="B40" s="2" t="s">
        <v>205</v>
      </c>
      <c r="C40" s="76" t="s">
        <v>2</v>
      </c>
      <c r="D40" s="45" t="s">
        <v>347</v>
      </c>
      <c r="E40" s="45" t="s">
        <v>346</v>
      </c>
      <c r="F40" s="47" t="s">
        <v>106</v>
      </c>
      <c r="G40" s="77">
        <v>88</v>
      </c>
      <c r="H40" s="76">
        <v>88</v>
      </c>
      <c r="I40" s="76">
        <v>84</v>
      </c>
      <c r="J40" s="95">
        <f t="shared" si="1"/>
        <v>86.66666666666667</v>
      </c>
    </row>
    <row r="41" spans="1:10" s="3" customFormat="1" ht="18" customHeight="1">
      <c r="A41" s="75">
        <v>37</v>
      </c>
      <c r="B41" s="2" t="s">
        <v>130</v>
      </c>
      <c r="C41" s="76" t="s">
        <v>2</v>
      </c>
      <c r="D41" s="45" t="s">
        <v>371</v>
      </c>
      <c r="E41" s="45" t="s">
        <v>372</v>
      </c>
      <c r="F41" s="47" t="s">
        <v>67</v>
      </c>
      <c r="G41" s="77">
        <v>77</v>
      </c>
      <c r="H41" s="76">
        <v>94</v>
      </c>
      <c r="I41" s="76">
        <v>89</v>
      </c>
      <c r="J41" s="95">
        <f t="shared" si="1"/>
        <v>86.66666666666667</v>
      </c>
    </row>
    <row r="42" spans="1:10" s="3" customFormat="1" ht="18" customHeight="1">
      <c r="A42" s="75">
        <v>38</v>
      </c>
      <c r="B42" s="2" t="s">
        <v>186</v>
      </c>
      <c r="C42" s="76" t="s">
        <v>2</v>
      </c>
      <c r="D42" s="45" t="s">
        <v>305</v>
      </c>
      <c r="E42" s="45" t="s">
        <v>66</v>
      </c>
      <c r="F42" s="47" t="s">
        <v>66</v>
      </c>
      <c r="G42" s="77">
        <v>91</v>
      </c>
      <c r="H42" s="76">
        <v>94</v>
      </c>
      <c r="I42" s="76">
        <v>74</v>
      </c>
      <c r="J42" s="95">
        <f t="shared" si="1"/>
        <v>86.33333333333333</v>
      </c>
    </row>
    <row r="43" spans="1:10" s="3" customFormat="1" ht="18" customHeight="1">
      <c r="A43" s="75">
        <v>39</v>
      </c>
      <c r="B43" s="2" t="s">
        <v>70</v>
      </c>
      <c r="C43" s="76" t="s">
        <v>2</v>
      </c>
      <c r="D43" s="45" t="s">
        <v>308</v>
      </c>
      <c r="E43" s="45" t="s">
        <v>309</v>
      </c>
      <c r="F43" s="47" t="s">
        <v>72</v>
      </c>
      <c r="G43" s="77">
        <v>79</v>
      </c>
      <c r="H43" s="76">
        <v>95</v>
      </c>
      <c r="I43" s="76">
        <v>85</v>
      </c>
      <c r="J43" s="95">
        <f t="shared" si="1"/>
        <v>86.33333333333333</v>
      </c>
    </row>
    <row r="44" spans="1:10" s="3" customFormat="1" ht="18" customHeight="1">
      <c r="A44" s="75">
        <v>40</v>
      </c>
      <c r="B44" s="2" t="s">
        <v>217</v>
      </c>
      <c r="C44" s="76" t="s">
        <v>2</v>
      </c>
      <c r="D44" s="45" t="s">
        <v>361</v>
      </c>
      <c r="E44" s="45" t="s">
        <v>362</v>
      </c>
      <c r="F44" s="47" t="s">
        <v>117</v>
      </c>
      <c r="G44" s="77">
        <v>82</v>
      </c>
      <c r="H44" s="76">
        <v>100</v>
      </c>
      <c r="I44" s="76">
        <v>77</v>
      </c>
      <c r="J44" s="95">
        <f t="shared" si="1"/>
        <v>86.33333333333333</v>
      </c>
    </row>
    <row r="45" spans="1:10" s="3" customFormat="1" ht="18" customHeight="1">
      <c r="A45" s="75">
        <v>41</v>
      </c>
      <c r="B45" s="2" t="s">
        <v>232</v>
      </c>
      <c r="C45" s="76" t="s">
        <v>2</v>
      </c>
      <c r="D45" s="45" t="s">
        <v>264</v>
      </c>
      <c r="E45" s="45" t="s">
        <v>329</v>
      </c>
      <c r="F45" s="47" t="s">
        <v>81</v>
      </c>
      <c r="G45" s="77">
        <v>87</v>
      </c>
      <c r="H45" s="76">
        <v>98</v>
      </c>
      <c r="I45" s="76">
        <v>73</v>
      </c>
      <c r="J45" s="95">
        <f t="shared" si="1"/>
        <v>86</v>
      </c>
    </row>
    <row r="46" spans="1:10" s="3" customFormat="1" ht="18" customHeight="1">
      <c r="A46" s="75">
        <v>42</v>
      </c>
      <c r="B46" s="2" t="s">
        <v>296</v>
      </c>
      <c r="C46" s="76" t="s">
        <v>2</v>
      </c>
      <c r="D46" s="45" t="s">
        <v>294</v>
      </c>
      <c r="E46" s="45" t="s">
        <v>295</v>
      </c>
      <c r="F46" s="47" t="s">
        <v>57</v>
      </c>
      <c r="G46" s="77">
        <v>84</v>
      </c>
      <c r="H46" s="76">
        <v>100</v>
      </c>
      <c r="I46" s="76">
        <v>73</v>
      </c>
      <c r="J46" s="95">
        <f t="shared" si="1"/>
        <v>85.66666666666667</v>
      </c>
    </row>
    <row r="47" spans="1:10" s="3" customFormat="1" ht="18" customHeight="1">
      <c r="A47" s="75">
        <v>43</v>
      </c>
      <c r="B47" s="2" t="s">
        <v>111</v>
      </c>
      <c r="C47" s="76" t="s">
        <v>2</v>
      </c>
      <c r="D47" s="45" t="s">
        <v>349</v>
      </c>
      <c r="E47" s="45" t="s">
        <v>110</v>
      </c>
      <c r="F47" s="47" t="s">
        <v>110</v>
      </c>
      <c r="G47" s="77">
        <v>76</v>
      </c>
      <c r="H47" s="76">
        <v>100</v>
      </c>
      <c r="I47" s="76">
        <v>81</v>
      </c>
      <c r="J47" s="95">
        <f t="shared" si="1"/>
        <v>85.66666666666667</v>
      </c>
    </row>
    <row r="48" spans="1:10" s="3" customFormat="1" ht="18" customHeight="1">
      <c r="A48" s="75">
        <v>44</v>
      </c>
      <c r="B48" s="2" t="s">
        <v>125</v>
      </c>
      <c r="C48" s="76" t="s">
        <v>2</v>
      </c>
      <c r="D48" s="45" t="s">
        <v>357</v>
      </c>
      <c r="E48" s="45" t="s">
        <v>354</v>
      </c>
      <c r="F48" s="47" t="s">
        <v>122</v>
      </c>
      <c r="G48" s="77">
        <v>76</v>
      </c>
      <c r="H48" s="76">
        <v>96</v>
      </c>
      <c r="I48" s="76">
        <v>85</v>
      </c>
      <c r="J48" s="95">
        <f t="shared" si="1"/>
        <v>85.66666666666667</v>
      </c>
    </row>
    <row r="49" spans="1:10" s="3" customFormat="1" ht="18" customHeight="1">
      <c r="A49" s="75">
        <v>45</v>
      </c>
      <c r="B49" s="2" t="s">
        <v>215</v>
      </c>
      <c r="C49" s="76" t="s">
        <v>2</v>
      </c>
      <c r="D49" s="45" t="s">
        <v>352</v>
      </c>
      <c r="E49" s="45" t="s">
        <v>353</v>
      </c>
      <c r="F49" s="47" t="s">
        <v>116</v>
      </c>
      <c r="G49" s="77">
        <v>80</v>
      </c>
      <c r="H49" s="76">
        <v>96</v>
      </c>
      <c r="I49" s="76">
        <v>80</v>
      </c>
      <c r="J49" s="95">
        <f t="shared" si="1"/>
        <v>85.33333333333333</v>
      </c>
    </row>
    <row r="50" spans="1:10" s="3" customFormat="1" ht="18" customHeight="1">
      <c r="A50" s="75">
        <v>46</v>
      </c>
      <c r="B50" s="2" t="s">
        <v>69</v>
      </c>
      <c r="C50" s="76" t="s">
        <v>2</v>
      </c>
      <c r="D50" s="45" t="s">
        <v>310</v>
      </c>
      <c r="E50" s="45" t="s">
        <v>311</v>
      </c>
      <c r="F50" s="47" t="s">
        <v>72</v>
      </c>
      <c r="G50" s="77">
        <v>69</v>
      </c>
      <c r="H50" s="76">
        <v>98</v>
      </c>
      <c r="I50" s="76">
        <v>89</v>
      </c>
      <c r="J50" s="95">
        <f t="shared" si="1"/>
        <v>85.33333333333333</v>
      </c>
    </row>
    <row r="51" spans="1:10" s="3" customFormat="1" ht="18" customHeight="1">
      <c r="A51" s="75">
        <v>47</v>
      </c>
      <c r="B51" s="2" t="s">
        <v>86</v>
      </c>
      <c r="C51" s="76" t="s">
        <v>2</v>
      </c>
      <c r="D51" s="45" t="s">
        <v>336</v>
      </c>
      <c r="E51" s="45" t="s">
        <v>335</v>
      </c>
      <c r="F51" s="47" t="s">
        <v>85</v>
      </c>
      <c r="G51" s="77">
        <v>77</v>
      </c>
      <c r="H51" s="76">
        <v>100</v>
      </c>
      <c r="I51" s="76">
        <v>77</v>
      </c>
      <c r="J51" s="95">
        <f t="shared" si="1"/>
        <v>84.66666666666667</v>
      </c>
    </row>
    <row r="52" spans="1:10" s="3" customFormat="1" ht="18" customHeight="1">
      <c r="A52" s="75">
        <v>48</v>
      </c>
      <c r="B52" s="2" t="s">
        <v>376</v>
      </c>
      <c r="C52" s="76" t="s">
        <v>2</v>
      </c>
      <c r="D52" s="45" t="s">
        <v>301</v>
      </c>
      <c r="E52" s="45" t="s">
        <v>300</v>
      </c>
      <c r="F52" s="47" t="s">
        <v>62</v>
      </c>
      <c r="G52" s="77">
        <v>74</v>
      </c>
      <c r="H52" s="76">
        <v>97</v>
      </c>
      <c r="I52" s="76">
        <v>83</v>
      </c>
      <c r="J52" s="95">
        <f t="shared" si="1"/>
        <v>84.66666666666667</v>
      </c>
    </row>
    <row r="53" spans="1:10" s="3" customFormat="1" ht="18" customHeight="1">
      <c r="A53" s="75">
        <v>49</v>
      </c>
      <c r="B53" s="2" t="s">
        <v>204</v>
      </c>
      <c r="C53" s="76" t="s">
        <v>2</v>
      </c>
      <c r="D53" s="45" t="s">
        <v>310</v>
      </c>
      <c r="E53" s="45" t="s">
        <v>105</v>
      </c>
      <c r="F53" s="47" t="s">
        <v>105</v>
      </c>
      <c r="G53" s="77">
        <v>75</v>
      </c>
      <c r="H53" s="76">
        <v>89</v>
      </c>
      <c r="I53" s="76">
        <v>84</v>
      </c>
      <c r="J53" s="95">
        <f t="shared" si="1"/>
        <v>82.66666666666667</v>
      </c>
    </row>
    <row r="54" spans="1:10" s="3" customFormat="1" ht="18" customHeight="1">
      <c r="A54" s="75">
        <v>50</v>
      </c>
      <c r="B54" s="2" t="s">
        <v>87</v>
      </c>
      <c r="C54" s="76" t="s">
        <v>2</v>
      </c>
      <c r="D54" s="45" t="s">
        <v>336</v>
      </c>
      <c r="E54" s="45" t="s">
        <v>335</v>
      </c>
      <c r="F54" s="47" t="s">
        <v>85</v>
      </c>
      <c r="G54" s="77">
        <v>64</v>
      </c>
      <c r="H54" s="76">
        <v>98</v>
      </c>
      <c r="I54" s="76">
        <v>86</v>
      </c>
      <c r="J54" s="95">
        <f t="shared" si="1"/>
        <v>82.66666666666667</v>
      </c>
    </row>
    <row r="55" spans="1:10" s="3" customFormat="1" ht="18" customHeight="1">
      <c r="A55" s="75">
        <v>51</v>
      </c>
      <c r="B55" s="2" t="s">
        <v>40</v>
      </c>
      <c r="C55" s="76" t="s">
        <v>2</v>
      </c>
      <c r="D55" s="45" t="s">
        <v>279</v>
      </c>
      <c r="E55" s="45" t="s">
        <v>39</v>
      </c>
      <c r="F55" s="45" t="s">
        <v>39</v>
      </c>
      <c r="G55" s="77">
        <v>80</v>
      </c>
      <c r="H55" s="76">
        <v>100</v>
      </c>
      <c r="I55" s="76">
        <v>67</v>
      </c>
      <c r="J55" s="95">
        <f t="shared" si="1"/>
        <v>82.33333333333333</v>
      </c>
    </row>
    <row r="56" spans="1:10" s="3" customFormat="1" ht="18" customHeight="1">
      <c r="A56" s="75">
        <v>52</v>
      </c>
      <c r="B56" s="2" t="s">
        <v>80</v>
      </c>
      <c r="C56" s="76" t="s">
        <v>2</v>
      </c>
      <c r="D56" s="45" t="s">
        <v>321</v>
      </c>
      <c r="E56" s="45" t="s">
        <v>319</v>
      </c>
      <c r="F56" s="47" t="s">
        <v>78</v>
      </c>
      <c r="G56" s="77">
        <v>80</v>
      </c>
      <c r="H56" s="76">
        <v>96</v>
      </c>
      <c r="I56" s="76">
        <v>66</v>
      </c>
      <c r="J56" s="95">
        <f t="shared" si="1"/>
        <v>80.66666666666667</v>
      </c>
    </row>
    <row r="57" spans="1:10" s="3" customFormat="1" ht="18" customHeight="1">
      <c r="A57" s="75">
        <v>53</v>
      </c>
      <c r="B57" s="2" t="s">
        <v>113</v>
      </c>
      <c r="C57" s="76" t="s">
        <v>2</v>
      </c>
      <c r="D57" s="45" t="s">
        <v>350</v>
      </c>
      <c r="E57" s="45" t="s">
        <v>110</v>
      </c>
      <c r="F57" s="47" t="s">
        <v>110</v>
      </c>
      <c r="G57" s="77">
        <v>74</v>
      </c>
      <c r="H57" s="76">
        <v>96</v>
      </c>
      <c r="I57" s="76">
        <v>71</v>
      </c>
      <c r="J57" s="95">
        <f t="shared" si="1"/>
        <v>80.33333333333333</v>
      </c>
    </row>
    <row r="58" spans="1:10" s="3" customFormat="1" ht="18" customHeight="1">
      <c r="A58" s="75">
        <v>54</v>
      </c>
      <c r="B58" s="2" t="s">
        <v>79</v>
      </c>
      <c r="C58" s="76" t="s">
        <v>2</v>
      </c>
      <c r="D58" s="45" t="s">
        <v>321</v>
      </c>
      <c r="E58" s="45" t="s">
        <v>319</v>
      </c>
      <c r="F58" s="47" t="s">
        <v>78</v>
      </c>
      <c r="G58" s="77">
        <v>65</v>
      </c>
      <c r="H58" s="76">
        <v>92</v>
      </c>
      <c r="I58" s="76">
        <v>83</v>
      </c>
      <c r="J58" s="95">
        <f t="shared" si="1"/>
        <v>80</v>
      </c>
    </row>
    <row r="59" spans="1:10" s="3" customFormat="1" ht="18" customHeight="1">
      <c r="A59" s="75">
        <v>55</v>
      </c>
      <c r="B59" s="2" t="s">
        <v>48</v>
      </c>
      <c r="C59" s="76" t="s">
        <v>2</v>
      </c>
      <c r="D59" s="45" t="s">
        <v>281</v>
      </c>
      <c r="E59" s="45" t="s">
        <v>282</v>
      </c>
      <c r="F59" s="47" t="s">
        <v>46</v>
      </c>
      <c r="G59" s="77">
        <v>62</v>
      </c>
      <c r="H59" s="76">
        <v>95</v>
      </c>
      <c r="I59" s="76">
        <v>79</v>
      </c>
      <c r="J59" s="95">
        <f t="shared" si="1"/>
        <v>78.66666666666667</v>
      </c>
    </row>
    <row r="60" spans="1:10" s="3" customFormat="1" ht="18" customHeight="1">
      <c r="A60" s="75">
        <v>56</v>
      </c>
      <c r="B60" s="2" t="s">
        <v>140</v>
      </c>
      <c r="C60" s="76" t="s">
        <v>2</v>
      </c>
      <c r="D60" s="45" t="s">
        <v>246</v>
      </c>
      <c r="E60" s="45" t="s">
        <v>6</v>
      </c>
      <c r="F60" s="45" t="s">
        <v>6</v>
      </c>
      <c r="G60" s="77">
        <v>62</v>
      </c>
      <c r="H60" s="76">
        <v>98</v>
      </c>
      <c r="I60" s="76">
        <v>74</v>
      </c>
      <c r="J60" s="95">
        <f t="shared" si="1"/>
        <v>78</v>
      </c>
    </row>
    <row r="61" spans="1:10" ht="18" customHeight="1">
      <c r="A61" s="75">
        <v>57</v>
      </c>
      <c r="B61" s="2" t="s">
        <v>189</v>
      </c>
      <c r="C61" s="76" t="s">
        <v>2</v>
      </c>
      <c r="D61" s="45" t="s">
        <v>305</v>
      </c>
      <c r="E61" s="45" t="s">
        <v>66</v>
      </c>
      <c r="F61" s="47" t="s">
        <v>66</v>
      </c>
      <c r="G61" s="77">
        <v>57</v>
      </c>
      <c r="H61" s="76">
        <v>88</v>
      </c>
      <c r="I61" s="76">
        <v>68</v>
      </c>
      <c r="J61" s="95">
        <f t="shared" si="1"/>
        <v>71</v>
      </c>
    </row>
    <row r="62" spans="1:10" ht="18" customHeight="1">
      <c r="A62" s="75">
        <v>58</v>
      </c>
      <c r="B62" s="2" t="s">
        <v>197</v>
      </c>
      <c r="C62" s="76" t="s">
        <v>2</v>
      </c>
      <c r="D62" s="45" t="s">
        <v>325</v>
      </c>
      <c r="E62" s="45" t="s">
        <v>324</v>
      </c>
      <c r="F62" s="47" t="s">
        <v>121</v>
      </c>
      <c r="G62" s="77">
        <v>62</v>
      </c>
      <c r="H62" s="76">
        <v>90</v>
      </c>
      <c r="I62" s="76">
        <v>50</v>
      </c>
      <c r="J62" s="95">
        <f t="shared" si="1"/>
        <v>67.33333333333333</v>
      </c>
    </row>
    <row r="63" spans="1:10" ht="18" customHeight="1">
      <c r="A63" s="75">
        <v>59</v>
      </c>
      <c r="B63" s="2" t="s">
        <v>103</v>
      </c>
      <c r="C63" s="76" t="s">
        <v>2</v>
      </c>
      <c r="D63" s="45" t="s">
        <v>366</v>
      </c>
      <c r="E63" s="45" t="s">
        <v>363</v>
      </c>
      <c r="F63" s="47" t="s">
        <v>99</v>
      </c>
      <c r="G63" s="96" t="s">
        <v>382</v>
      </c>
      <c r="H63" s="97" t="s">
        <v>382</v>
      </c>
      <c r="I63" s="97" t="s">
        <v>382</v>
      </c>
      <c r="J63" s="98" t="s">
        <v>382</v>
      </c>
    </row>
    <row r="64" spans="1:10" ht="18" customHeight="1" thickBot="1">
      <c r="A64" s="31">
        <v>60</v>
      </c>
      <c r="B64" s="8" t="s">
        <v>159</v>
      </c>
      <c r="C64" s="33" t="s">
        <v>2</v>
      </c>
      <c r="D64" s="50" t="s">
        <v>275</v>
      </c>
      <c r="E64" s="50" t="s">
        <v>127</v>
      </c>
      <c r="F64" s="50" t="s">
        <v>127</v>
      </c>
      <c r="G64" s="80">
        <v>92</v>
      </c>
      <c r="H64" s="99" t="s">
        <v>382</v>
      </c>
      <c r="I64" s="99" t="s">
        <v>382</v>
      </c>
      <c r="J64" s="100" t="s">
        <v>382</v>
      </c>
    </row>
    <row r="65" ht="12">
      <c r="B65" s="71"/>
    </row>
    <row r="67" ht="12">
      <c r="B67" s="65" t="s">
        <v>228</v>
      </c>
    </row>
    <row r="68" ht="12">
      <c r="B68" s="65" t="s">
        <v>238</v>
      </c>
    </row>
  </sheetData>
  <conditionalFormatting sqref="J65:J65536 J1:J3">
    <cfRule type="cellIs" priority="1" dxfId="0" operator="equal" stopIfTrue="1">
      <formula>$J$61</formula>
    </cfRule>
  </conditionalFormatting>
  <conditionalFormatting sqref="G65:I65536 G1:I3">
    <cfRule type="cellIs" priority="2" dxfId="1" operator="equal" stopIfTrue="1">
      <formula>$G$61</formula>
    </cfRule>
  </conditionalFormatting>
  <conditionalFormatting sqref="J60:J64 J32:J58 J5:J28">
    <cfRule type="cellIs" priority="3" dxfId="0" operator="equal" stopIfTrue="1">
      <formula>$J$31</formula>
    </cfRule>
  </conditionalFormatting>
  <conditionalFormatting sqref="G5:G9 G45:G64 G11:G13 G15:G30 I60:I64 H5:H64 G37:G42 I48:I58 G32:G35 I38:I46 I5:I32 I34:I36">
    <cfRule type="cellIs" priority="4" dxfId="1" operator="equal" stopIfTrue="1">
      <formula>$G$31</formula>
    </cfRule>
  </conditionalFormatting>
  <conditionalFormatting sqref="J4">
    <cfRule type="cellIs" priority="5" dxfId="0" operator="equal" stopIfTrue="1">
      <formula>#REF!</formula>
    </cfRule>
  </conditionalFormatting>
  <conditionalFormatting sqref="G4:I4">
    <cfRule type="cellIs" priority="6" dxfId="1" operator="equal" stopIfTrue="1">
      <formula>#REF!</formula>
    </cfRule>
  </conditionalFormatting>
  <printOptions/>
  <pageMargins left="0" right="0" top="1" bottom="1" header="0.5" footer="0.5"/>
  <pageSetup horizontalDpi="600" verticalDpi="600" orientation="landscape" r:id="rId1"/>
  <headerFooter alignWithMargins="0">
    <oddHeader>&amp;LREZULTATE FINALE &amp;COLIMPIADA NAŢIONALĂ DE ENGLEZĂ&amp;RBACĂU, 2005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67"/>
  <sheetViews>
    <sheetView zoomScale="75" zoomScaleNormal="75" workbookViewId="0" topLeftCell="A4">
      <selection activeCell="B4" sqref="B4"/>
    </sheetView>
  </sheetViews>
  <sheetFormatPr defaultColWidth="9.140625" defaultRowHeight="12.75"/>
  <cols>
    <col min="1" max="1" width="5.7109375" style="67" customWidth="1"/>
    <col min="2" max="2" width="27.28125" style="61" customWidth="1"/>
    <col min="3" max="3" width="6.57421875" style="35" customWidth="1"/>
    <col min="4" max="4" width="24.7109375" style="35" customWidth="1"/>
    <col min="5" max="5" width="12.421875" style="35" customWidth="1"/>
    <col min="6" max="6" width="10.140625" style="34" customWidth="1"/>
    <col min="7" max="7" width="8.8515625" style="69" customWidth="1"/>
    <col min="8" max="8" width="8.57421875" style="67" customWidth="1"/>
    <col min="9" max="9" width="9.421875" style="67" customWidth="1"/>
    <col min="10" max="10" width="9.00390625" style="70" customWidth="1"/>
    <col min="11" max="11" width="13.421875" style="71" customWidth="1"/>
    <col min="12" max="16384" width="9.140625" style="71" customWidth="1"/>
  </cols>
  <sheetData>
    <row r="2" ht="12">
      <c r="B2" s="60" t="s">
        <v>231</v>
      </c>
    </row>
    <row r="3" ht="12.75" thickBot="1"/>
    <row r="4" spans="1:11" s="72" customFormat="1" ht="64.5" customHeight="1" thickBot="1">
      <c r="A4" s="101" t="s">
        <v>229</v>
      </c>
      <c r="B4" s="102" t="s">
        <v>222</v>
      </c>
      <c r="C4" s="204" t="s">
        <v>230</v>
      </c>
      <c r="D4" s="205" t="s">
        <v>241</v>
      </c>
      <c r="E4" s="205" t="s">
        <v>242</v>
      </c>
      <c r="F4" s="204" t="s">
        <v>223</v>
      </c>
      <c r="G4" s="113" t="s">
        <v>383</v>
      </c>
      <c r="H4" s="112" t="s">
        <v>384</v>
      </c>
      <c r="I4" s="112" t="s">
        <v>385</v>
      </c>
      <c r="J4" s="114" t="s">
        <v>247</v>
      </c>
      <c r="K4" s="193" t="s">
        <v>390</v>
      </c>
    </row>
    <row r="5" spans="1:11" s="3" customFormat="1" ht="18" customHeight="1">
      <c r="A5" s="30">
        <v>1</v>
      </c>
      <c r="B5" s="6" t="s">
        <v>378</v>
      </c>
      <c r="C5" s="54" t="s">
        <v>3</v>
      </c>
      <c r="D5" s="54" t="s">
        <v>337</v>
      </c>
      <c r="E5" s="54" t="s">
        <v>338</v>
      </c>
      <c r="F5" s="54" t="s">
        <v>90</v>
      </c>
      <c r="G5" s="73">
        <v>92</v>
      </c>
      <c r="H5" s="32">
        <v>100</v>
      </c>
      <c r="I5" s="32">
        <v>98</v>
      </c>
      <c r="J5" s="74">
        <f aca="true" t="shared" si="0" ref="J5:J36">AVERAGE(G5:I5)</f>
        <v>96.66666666666667</v>
      </c>
      <c r="K5" s="194" t="s">
        <v>394</v>
      </c>
    </row>
    <row r="6" spans="1:11" s="3" customFormat="1" ht="18" customHeight="1">
      <c r="A6" s="75">
        <v>2</v>
      </c>
      <c r="B6" s="2" t="s">
        <v>83</v>
      </c>
      <c r="C6" s="45" t="s">
        <v>3</v>
      </c>
      <c r="D6" s="45" t="s">
        <v>271</v>
      </c>
      <c r="E6" s="45" t="s">
        <v>329</v>
      </c>
      <c r="F6" s="45" t="s">
        <v>81</v>
      </c>
      <c r="G6" s="77">
        <v>94</v>
      </c>
      <c r="H6" s="76">
        <v>98</v>
      </c>
      <c r="I6" s="76">
        <v>97</v>
      </c>
      <c r="J6" s="95">
        <f t="shared" si="0"/>
        <v>96.33333333333333</v>
      </c>
      <c r="K6" s="191" t="s">
        <v>395</v>
      </c>
    </row>
    <row r="7" spans="1:11" s="3" customFormat="1" ht="18" customHeight="1">
      <c r="A7" s="75">
        <v>3</v>
      </c>
      <c r="B7" s="2" t="s">
        <v>126</v>
      </c>
      <c r="C7" s="45" t="s">
        <v>3</v>
      </c>
      <c r="D7" s="45" t="s">
        <v>358</v>
      </c>
      <c r="E7" s="45" t="s">
        <v>354</v>
      </c>
      <c r="F7" s="45" t="s">
        <v>122</v>
      </c>
      <c r="G7" s="77">
        <v>91</v>
      </c>
      <c r="H7" s="76">
        <v>100</v>
      </c>
      <c r="I7" s="76">
        <v>97</v>
      </c>
      <c r="J7" s="95">
        <f t="shared" si="0"/>
        <v>96</v>
      </c>
      <c r="K7" s="191" t="s">
        <v>396</v>
      </c>
    </row>
    <row r="8" spans="1:11" s="3" customFormat="1" ht="18" customHeight="1">
      <c r="A8" s="75">
        <v>4</v>
      </c>
      <c r="B8" s="2" t="s">
        <v>173</v>
      </c>
      <c r="C8" s="45" t="s">
        <v>3</v>
      </c>
      <c r="D8" s="45" t="s">
        <v>292</v>
      </c>
      <c r="E8" s="45" t="s">
        <v>51</v>
      </c>
      <c r="F8" s="47" t="s">
        <v>51</v>
      </c>
      <c r="G8" s="77">
        <v>94</v>
      </c>
      <c r="H8" s="76">
        <v>100</v>
      </c>
      <c r="I8" s="76">
        <v>94</v>
      </c>
      <c r="J8" s="95">
        <f t="shared" si="0"/>
        <v>96</v>
      </c>
      <c r="K8" s="195" t="s">
        <v>396</v>
      </c>
    </row>
    <row r="9" spans="1:11" s="3" customFormat="1" ht="18" customHeight="1">
      <c r="A9" s="75">
        <v>5</v>
      </c>
      <c r="B9" s="2" t="s">
        <v>42</v>
      </c>
      <c r="C9" s="45" t="s">
        <v>3</v>
      </c>
      <c r="D9" s="45" t="s">
        <v>264</v>
      </c>
      <c r="E9" s="45" t="s">
        <v>39</v>
      </c>
      <c r="F9" s="45" t="s">
        <v>39</v>
      </c>
      <c r="G9" s="77">
        <v>97</v>
      </c>
      <c r="H9" s="76">
        <v>98</v>
      </c>
      <c r="I9" s="76">
        <v>92</v>
      </c>
      <c r="J9" s="95">
        <f t="shared" si="0"/>
        <v>95.66666666666667</v>
      </c>
      <c r="K9" s="191" t="s">
        <v>391</v>
      </c>
    </row>
    <row r="10" spans="1:11" s="3" customFormat="1" ht="18" customHeight="1">
      <c r="A10" s="75">
        <v>6</v>
      </c>
      <c r="B10" s="2" t="s">
        <v>166</v>
      </c>
      <c r="C10" s="45" t="s">
        <v>3</v>
      </c>
      <c r="D10" s="45" t="s">
        <v>277</v>
      </c>
      <c r="E10" s="45" t="s">
        <v>127</v>
      </c>
      <c r="F10" s="45" t="s">
        <v>127</v>
      </c>
      <c r="G10" s="77">
        <v>90</v>
      </c>
      <c r="H10" s="76">
        <v>100</v>
      </c>
      <c r="I10" s="76">
        <v>97</v>
      </c>
      <c r="J10" s="95">
        <f t="shared" si="0"/>
        <v>95.66666666666667</v>
      </c>
      <c r="K10" s="191" t="s">
        <v>391</v>
      </c>
    </row>
    <row r="11" spans="1:11" s="3" customFormat="1" ht="18" customHeight="1">
      <c r="A11" s="75">
        <v>7</v>
      </c>
      <c r="B11" s="2" t="s">
        <v>165</v>
      </c>
      <c r="C11" s="45" t="s">
        <v>3</v>
      </c>
      <c r="D11" s="45" t="s">
        <v>272</v>
      </c>
      <c r="E11" s="45" t="s">
        <v>127</v>
      </c>
      <c r="F11" s="45" t="s">
        <v>127</v>
      </c>
      <c r="G11" s="77">
        <v>96</v>
      </c>
      <c r="H11" s="76">
        <v>100</v>
      </c>
      <c r="I11" s="76">
        <v>91</v>
      </c>
      <c r="J11" s="95">
        <f t="shared" si="0"/>
        <v>95.66666666666667</v>
      </c>
      <c r="K11" s="191" t="s">
        <v>391</v>
      </c>
    </row>
    <row r="12" spans="1:11" s="3" customFormat="1" ht="18" customHeight="1">
      <c r="A12" s="75">
        <v>8</v>
      </c>
      <c r="B12" s="2" t="s">
        <v>170</v>
      </c>
      <c r="C12" s="45" t="s">
        <v>3</v>
      </c>
      <c r="D12" s="45" t="s">
        <v>272</v>
      </c>
      <c r="E12" s="45" t="s">
        <v>127</v>
      </c>
      <c r="F12" s="45" t="s">
        <v>127</v>
      </c>
      <c r="G12" s="77">
        <v>87</v>
      </c>
      <c r="H12" s="76">
        <v>100</v>
      </c>
      <c r="I12" s="76">
        <v>100</v>
      </c>
      <c r="J12" s="95">
        <f t="shared" si="0"/>
        <v>95.66666666666667</v>
      </c>
      <c r="K12" s="191" t="s">
        <v>391</v>
      </c>
    </row>
    <row r="13" spans="1:11" s="3" customFormat="1" ht="18" customHeight="1">
      <c r="A13" s="75">
        <v>9</v>
      </c>
      <c r="B13" s="2" t="s">
        <v>23</v>
      </c>
      <c r="C13" s="45" t="s">
        <v>3</v>
      </c>
      <c r="D13" s="45" t="s">
        <v>257</v>
      </c>
      <c r="E13" s="45" t="s">
        <v>258</v>
      </c>
      <c r="F13" s="45" t="s">
        <v>21</v>
      </c>
      <c r="G13" s="77">
        <v>94</v>
      </c>
      <c r="H13" s="76">
        <v>100</v>
      </c>
      <c r="I13" s="76">
        <v>92</v>
      </c>
      <c r="J13" s="95">
        <f t="shared" si="0"/>
        <v>95.33333333333333</v>
      </c>
      <c r="K13" s="191" t="s">
        <v>392</v>
      </c>
    </row>
    <row r="14" spans="1:11" s="3" customFormat="1" ht="18" customHeight="1" thickBot="1">
      <c r="A14" s="75">
        <v>10</v>
      </c>
      <c r="B14" s="2" t="s">
        <v>167</v>
      </c>
      <c r="C14" s="45" t="s">
        <v>3</v>
      </c>
      <c r="D14" s="45" t="s">
        <v>277</v>
      </c>
      <c r="E14" s="45" t="s">
        <v>127</v>
      </c>
      <c r="F14" s="45" t="s">
        <v>127</v>
      </c>
      <c r="G14" s="77">
        <v>93</v>
      </c>
      <c r="H14" s="76">
        <v>96</v>
      </c>
      <c r="I14" s="76">
        <v>97</v>
      </c>
      <c r="J14" s="95">
        <f t="shared" si="0"/>
        <v>95.33333333333333</v>
      </c>
      <c r="K14" s="192" t="s">
        <v>392</v>
      </c>
    </row>
    <row r="15" spans="1:11" s="3" customFormat="1" ht="18" customHeight="1" thickBot="1">
      <c r="A15" s="75">
        <v>11</v>
      </c>
      <c r="B15" s="2" t="s">
        <v>185</v>
      </c>
      <c r="C15" s="45" t="s">
        <v>3</v>
      </c>
      <c r="D15" s="45" t="s">
        <v>252</v>
      </c>
      <c r="E15" s="45" t="s">
        <v>64</v>
      </c>
      <c r="F15" s="47" t="s">
        <v>64</v>
      </c>
      <c r="G15" s="77">
        <v>89</v>
      </c>
      <c r="H15" s="76">
        <v>100</v>
      </c>
      <c r="I15" s="76">
        <v>97</v>
      </c>
      <c r="J15" s="95">
        <f t="shared" si="0"/>
        <v>95.33333333333333</v>
      </c>
      <c r="K15" s="192" t="s">
        <v>392</v>
      </c>
    </row>
    <row r="16" spans="1:11" s="3" customFormat="1" ht="18" customHeight="1" thickBot="1">
      <c r="A16" s="75">
        <v>12</v>
      </c>
      <c r="B16" s="2" t="s">
        <v>43</v>
      </c>
      <c r="C16" s="45" t="s">
        <v>3</v>
      </c>
      <c r="D16" s="45" t="s">
        <v>279</v>
      </c>
      <c r="E16" s="45" t="s">
        <v>39</v>
      </c>
      <c r="F16" s="45" t="s">
        <v>39</v>
      </c>
      <c r="G16" s="77">
        <v>86</v>
      </c>
      <c r="H16" s="76">
        <v>100</v>
      </c>
      <c r="I16" s="76">
        <v>97</v>
      </c>
      <c r="J16" s="95">
        <f t="shared" si="0"/>
        <v>94.33333333333333</v>
      </c>
      <c r="K16" s="192" t="s">
        <v>393</v>
      </c>
    </row>
    <row r="17" spans="1:11" s="3" customFormat="1" ht="18" customHeight="1" thickBot="1">
      <c r="A17" s="75">
        <v>13</v>
      </c>
      <c r="B17" s="2" t="s">
        <v>240</v>
      </c>
      <c r="C17" s="45" t="s">
        <v>3</v>
      </c>
      <c r="D17" s="45"/>
      <c r="E17" s="45" t="s">
        <v>127</v>
      </c>
      <c r="F17" s="47" t="s">
        <v>127</v>
      </c>
      <c r="G17" s="77">
        <v>90</v>
      </c>
      <c r="H17" s="76">
        <v>98</v>
      </c>
      <c r="I17" s="76">
        <v>95</v>
      </c>
      <c r="J17" s="95">
        <f t="shared" si="0"/>
        <v>94.33333333333333</v>
      </c>
      <c r="K17" s="192" t="s">
        <v>393</v>
      </c>
    </row>
    <row r="18" spans="1:11" s="3" customFormat="1" ht="18" customHeight="1" thickBot="1">
      <c r="A18" s="75">
        <v>14</v>
      </c>
      <c r="B18" s="2" t="s">
        <v>18</v>
      </c>
      <c r="C18" s="45" t="s">
        <v>3</v>
      </c>
      <c r="D18" s="45" t="s">
        <v>251</v>
      </c>
      <c r="E18" s="45" t="s">
        <v>16</v>
      </c>
      <c r="F18" s="45" t="s">
        <v>16</v>
      </c>
      <c r="G18" s="77">
        <v>88</v>
      </c>
      <c r="H18" s="76">
        <v>100</v>
      </c>
      <c r="I18" s="76">
        <v>95</v>
      </c>
      <c r="J18" s="95">
        <f t="shared" si="0"/>
        <v>94.33333333333333</v>
      </c>
      <c r="K18" s="192" t="s">
        <v>393</v>
      </c>
    </row>
    <row r="19" spans="1:10" s="3" customFormat="1" ht="18" customHeight="1">
      <c r="A19" s="75">
        <v>15</v>
      </c>
      <c r="B19" s="2" t="s">
        <v>97</v>
      </c>
      <c r="C19" s="45" t="s">
        <v>3</v>
      </c>
      <c r="D19" s="45" t="s">
        <v>343</v>
      </c>
      <c r="E19" s="45" t="s">
        <v>344</v>
      </c>
      <c r="F19" s="45" t="s">
        <v>95</v>
      </c>
      <c r="G19" s="77">
        <v>90</v>
      </c>
      <c r="H19" s="76">
        <v>92</v>
      </c>
      <c r="I19" s="76">
        <v>100</v>
      </c>
      <c r="J19" s="95">
        <f t="shared" si="0"/>
        <v>94</v>
      </c>
    </row>
    <row r="20" spans="1:10" s="3" customFormat="1" ht="18" customHeight="1">
      <c r="A20" s="75">
        <v>16</v>
      </c>
      <c r="B20" s="2" t="s">
        <v>119</v>
      </c>
      <c r="C20" s="45" t="s">
        <v>3</v>
      </c>
      <c r="D20" s="45" t="s">
        <v>360</v>
      </c>
      <c r="E20" s="45" t="s">
        <v>117</v>
      </c>
      <c r="F20" s="45" t="s">
        <v>117</v>
      </c>
      <c r="G20" s="77">
        <v>90</v>
      </c>
      <c r="H20" s="76">
        <v>98</v>
      </c>
      <c r="I20" s="76">
        <v>94</v>
      </c>
      <c r="J20" s="95">
        <f t="shared" si="0"/>
        <v>94</v>
      </c>
    </row>
    <row r="21" spans="1:10" s="3" customFormat="1" ht="18" customHeight="1">
      <c r="A21" s="75">
        <v>17</v>
      </c>
      <c r="B21" s="2" t="s">
        <v>17</v>
      </c>
      <c r="C21" s="45" t="s">
        <v>3</v>
      </c>
      <c r="D21" s="45" t="s">
        <v>252</v>
      </c>
      <c r="E21" s="45" t="s">
        <v>16</v>
      </c>
      <c r="F21" s="45" t="s">
        <v>16</v>
      </c>
      <c r="G21" s="77">
        <v>85</v>
      </c>
      <c r="H21" s="76">
        <v>100</v>
      </c>
      <c r="I21" s="76">
        <v>97</v>
      </c>
      <c r="J21" s="95">
        <f t="shared" si="0"/>
        <v>94</v>
      </c>
    </row>
    <row r="22" spans="1:10" s="3" customFormat="1" ht="18" customHeight="1">
      <c r="A22" s="75">
        <v>18</v>
      </c>
      <c r="B22" s="2" t="s">
        <v>135</v>
      </c>
      <c r="C22" s="45" t="s">
        <v>3</v>
      </c>
      <c r="D22" s="45" t="s">
        <v>284</v>
      </c>
      <c r="E22" s="45" t="s">
        <v>285</v>
      </c>
      <c r="F22" s="47" t="s">
        <v>139</v>
      </c>
      <c r="G22" s="77">
        <v>91</v>
      </c>
      <c r="H22" s="76">
        <v>100</v>
      </c>
      <c r="I22" s="76">
        <v>90</v>
      </c>
      <c r="J22" s="95">
        <f t="shared" si="0"/>
        <v>93.66666666666667</v>
      </c>
    </row>
    <row r="23" spans="1:10" s="3" customFormat="1" ht="18" customHeight="1">
      <c r="A23" s="75">
        <v>19</v>
      </c>
      <c r="B23" s="2" t="s">
        <v>93</v>
      </c>
      <c r="C23" s="45" t="s">
        <v>3</v>
      </c>
      <c r="D23" s="45" t="s">
        <v>337</v>
      </c>
      <c r="E23" s="45" t="s">
        <v>338</v>
      </c>
      <c r="F23" s="45" t="s">
        <v>90</v>
      </c>
      <c r="G23" s="77">
        <v>88</v>
      </c>
      <c r="H23" s="76">
        <v>98</v>
      </c>
      <c r="I23" s="76">
        <v>95</v>
      </c>
      <c r="J23" s="95">
        <f t="shared" si="0"/>
        <v>93.66666666666667</v>
      </c>
    </row>
    <row r="24" spans="1:10" s="3" customFormat="1" ht="18" customHeight="1">
      <c r="A24" s="75">
        <v>20</v>
      </c>
      <c r="B24" s="2" t="s">
        <v>136</v>
      </c>
      <c r="C24" s="45" t="s">
        <v>3</v>
      </c>
      <c r="D24" s="45" t="s">
        <v>341</v>
      </c>
      <c r="E24" s="45" t="s">
        <v>342</v>
      </c>
      <c r="F24" s="45" t="s">
        <v>95</v>
      </c>
      <c r="G24" s="77">
        <v>92</v>
      </c>
      <c r="H24" s="76">
        <v>98</v>
      </c>
      <c r="I24" s="76">
        <v>91</v>
      </c>
      <c r="J24" s="95">
        <f t="shared" si="0"/>
        <v>93.66666666666667</v>
      </c>
    </row>
    <row r="25" spans="1:10" s="3" customFormat="1" ht="18" customHeight="1">
      <c r="A25" s="75">
        <v>21</v>
      </c>
      <c r="B25" s="2" t="s">
        <v>132</v>
      </c>
      <c r="C25" s="45" t="s">
        <v>3</v>
      </c>
      <c r="D25" s="45" t="s">
        <v>371</v>
      </c>
      <c r="E25" s="45" t="s">
        <v>372</v>
      </c>
      <c r="F25" s="47" t="s">
        <v>67</v>
      </c>
      <c r="G25" s="77">
        <v>87</v>
      </c>
      <c r="H25" s="76">
        <v>97</v>
      </c>
      <c r="I25" s="76">
        <v>95</v>
      </c>
      <c r="J25" s="95">
        <f t="shared" si="0"/>
        <v>93</v>
      </c>
    </row>
    <row r="26" spans="1:10" s="3" customFormat="1" ht="18" customHeight="1">
      <c r="A26" s="75">
        <v>22</v>
      </c>
      <c r="B26" s="2" t="s">
        <v>178</v>
      </c>
      <c r="C26" s="45" t="s">
        <v>3</v>
      </c>
      <c r="D26" s="45" t="s">
        <v>298</v>
      </c>
      <c r="E26" s="45" t="s">
        <v>297</v>
      </c>
      <c r="F26" s="47" t="s">
        <v>61</v>
      </c>
      <c r="G26" s="77">
        <v>86</v>
      </c>
      <c r="H26" s="76">
        <v>96</v>
      </c>
      <c r="I26" s="76">
        <v>97</v>
      </c>
      <c r="J26" s="95">
        <f t="shared" si="0"/>
        <v>93</v>
      </c>
    </row>
    <row r="27" spans="1:10" s="3" customFormat="1" ht="18" customHeight="1">
      <c r="A27" s="75">
        <v>23</v>
      </c>
      <c r="B27" s="2" t="s">
        <v>183</v>
      </c>
      <c r="C27" s="45" t="s">
        <v>3</v>
      </c>
      <c r="D27" s="45" t="s">
        <v>252</v>
      </c>
      <c r="E27" s="45" t="s">
        <v>64</v>
      </c>
      <c r="F27" s="47" t="s">
        <v>64</v>
      </c>
      <c r="G27" s="77">
        <v>84</v>
      </c>
      <c r="H27" s="76">
        <v>95</v>
      </c>
      <c r="I27" s="76">
        <v>100</v>
      </c>
      <c r="J27" s="95">
        <f t="shared" si="0"/>
        <v>93</v>
      </c>
    </row>
    <row r="28" spans="1:10" s="3" customFormat="1" ht="18" customHeight="1">
      <c r="A28" s="75">
        <v>24</v>
      </c>
      <c r="B28" s="2" t="s">
        <v>13</v>
      </c>
      <c r="C28" s="45" t="s">
        <v>3</v>
      </c>
      <c r="D28" s="45" t="s">
        <v>250</v>
      </c>
      <c r="E28" s="45" t="s">
        <v>256</v>
      </c>
      <c r="F28" s="45" t="s">
        <v>11</v>
      </c>
      <c r="G28" s="77">
        <v>88</v>
      </c>
      <c r="H28" s="76">
        <v>99</v>
      </c>
      <c r="I28" s="76">
        <v>91</v>
      </c>
      <c r="J28" s="95">
        <f t="shared" si="0"/>
        <v>92.66666666666667</v>
      </c>
    </row>
    <row r="29" spans="1:10" s="3" customFormat="1" ht="18" customHeight="1">
      <c r="A29" s="75">
        <v>25</v>
      </c>
      <c r="B29" s="2" t="s">
        <v>196</v>
      </c>
      <c r="C29" s="45" t="s">
        <v>3</v>
      </c>
      <c r="D29" s="45" t="s">
        <v>320</v>
      </c>
      <c r="E29" s="45" t="s">
        <v>319</v>
      </c>
      <c r="F29" s="47" t="s">
        <v>78</v>
      </c>
      <c r="G29" s="77">
        <v>84</v>
      </c>
      <c r="H29" s="76">
        <v>100</v>
      </c>
      <c r="I29" s="76">
        <v>94</v>
      </c>
      <c r="J29" s="95">
        <f t="shared" si="0"/>
        <v>92.66666666666667</v>
      </c>
    </row>
    <row r="30" spans="1:10" s="3" customFormat="1" ht="18" customHeight="1">
      <c r="A30" s="75">
        <v>26</v>
      </c>
      <c r="B30" s="2" t="s">
        <v>28</v>
      </c>
      <c r="C30" s="45" t="s">
        <v>3</v>
      </c>
      <c r="D30" s="45" t="s">
        <v>263</v>
      </c>
      <c r="E30" s="45" t="s">
        <v>26</v>
      </c>
      <c r="F30" s="45" t="s">
        <v>26</v>
      </c>
      <c r="G30" s="77">
        <v>88</v>
      </c>
      <c r="H30" s="76">
        <v>100</v>
      </c>
      <c r="I30" s="76">
        <v>88</v>
      </c>
      <c r="J30" s="95">
        <f t="shared" si="0"/>
        <v>92</v>
      </c>
    </row>
    <row r="31" spans="1:10" s="3" customFormat="1" ht="18" customHeight="1">
      <c r="A31" s="75">
        <v>27</v>
      </c>
      <c r="B31" s="2" t="s">
        <v>208</v>
      </c>
      <c r="C31" s="45" t="s">
        <v>3</v>
      </c>
      <c r="D31" s="45" t="s">
        <v>276</v>
      </c>
      <c r="E31" s="45" t="s">
        <v>105</v>
      </c>
      <c r="F31" s="45" t="s">
        <v>105</v>
      </c>
      <c r="G31" s="77">
        <v>86</v>
      </c>
      <c r="H31" s="76">
        <v>96</v>
      </c>
      <c r="I31" s="76">
        <v>94</v>
      </c>
      <c r="J31" s="95">
        <f t="shared" si="0"/>
        <v>92</v>
      </c>
    </row>
    <row r="32" spans="1:10" s="3" customFormat="1" ht="18" customHeight="1">
      <c r="A32" s="75">
        <v>28</v>
      </c>
      <c r="B32" s="2" t="s">
        <v>190</v>
      </c>
      <c r="C32" s="45" t="s">
        <v>3</v>
      </c>
      <c r="D32" s="45" t="s">
        <v>316</v>
      </c>
      <c r="E32" s="45" t="s">
        <v>73</v>
      </c>
      <c r="F32" s="47" t="s">
        <v>73</v>
      </c>
      <c r="G32" s="77">
        <v>86</v>
      </c>
      <c r="H32" s="76">
        <v>97</v>
      </c>
      <c r="I32" s="76">
        <v>92</v>
      </c>
      <c r="J32" s="95">
        <f t="shared" si="0"/>
        <v>91.66666666666667</v>
      </c>
    </row>
    <row r="33" spans="1:10" s="3" customFormat="1" ht="18" customHeight="1">
      <c r="A33" s="75">
        <v>29</v>
      </c>
      <c r="B33" s="2" t="s">
        <v>168</v>
      </c>
      <c r="C33" s="45" t="s">
        <v>3</v>
      </c>
      <c r="D33" s="45" t="s">
        <v>278</v>
      </c>
      <c r="E33" s="45" t="s">
        <v>127</v>
      </c>
      <c r="F33" s="45" t="s">
        <v>127</v>
      </c>
      <c r="G33" s="77">
        <v>79</v>
      </c>
      <c r="H33" s="76">
        <v>100</v>
      </c>
      <c r="I33" s="76">
        <v>95</v>
      </c>
      <c r="J33" s="95">
        <f t="shared" si="0"/>
        <v>91.33333333333333</v>
      </c>
    </row>
    <row r="34" spans="1:10" s="3" customFormat="1" ht="18" customHeight="1">
      <c r="A34" s="75">
        <v>30</v>
      </c>
      <c r="B34" s="2" t="s">
        <v>108</v>
      </c>
      <c r="C34" s="45" t="s">
        <v>3</v>
      </c>
      <c r="D34" s="45" t="s">
        <v>347</v>
      </c>
      <c r="E34" s="45" t="s">
        <v>346</v>
      </c>
      <c r="F34" s="45" t="s">
        <v>106</v>
      </c>
      <c r="G34" s="77">
        <v>81</v>
      </c>
      <c r="H34" s="76">
        <v>100</v>
      </c>
      <c r="I34" s="76">
        <v>92</v>
      </c>
      <c r="J34" s="95">
        <f t="shared" si="0"/>
        <v>91</v>
      </c>
    </row>
    <row r="35" spans="1:10" s="3" customFormat="1" ht="18" customHeight="1">
      <c r="A35" s="75">
        <v>31</v>
      </c>
      <c r="B35" s="2" t="s">
        <v>74</v>
      </c>
      <c r="C35" s="45" t="s">
        <v>3</v>
      </c>
      <c r="D35" s="45" t="s">
        <v>314</v>
      </c>
      <c r="E35" s="45" t="s">
        <v>315</v>
      </c>
      <c r="F35" s="47" t="s">
        <v>73</v>
      </c>
      <c r="G35" s="77">
        <v>80</v>
      </c>
      <c r="H35" s="76">
        <v>98</v>
      </c>
      <c r="I35" s="76">
        <v>95</v>
      </c>
      <c r="J35" s="95">
        <f t="shared" si="0"/>
        <v>91</v>
      </c>
    </row>
    <row r="36" spans="1:10" s="3" customFormat="1" ht="18" customHeight="1">
      <c r="A36" s="75">
        <v>32</v>
      </c>
      <c r="B36" s="2" t="s">
        <v>179</v>
      </c>
      <c r="C36" s="45" t="s">
        <v>3</v>
      </c>
      <c r="D36" s="45" t="s">
        <v>298</v>
      </c>
      <c r="E36" s="45" t="s">
        <v>297</v>
      </c>
      <c r="F36" s="47" t="s">
        <v>61</v>
      </c>
      <c r="G36" s="77">
        <v>82</v>
      </c>
      <c r="H36" s="76">
        <v>91</v>
      </c>
      <c r="I36" s="76">
        <v>100</v>
      </c>
      <c r="J36" s="95">
        <f t="shared" si="0"/>
        <v>91</v>
      </c>
    </row>
    <row r="37" spans="1:10" s="3" customFormat="1" ht="18" customHeight="1">
      <c r="A37" s="75">
        <v>33</v>
      </c>
      <c r="B37" s="2" t="s">
        <v>192</v>
      </c>
      <c r="C37" s="45" t="s">
        <v>3</v>
      </c>
      <c r="D37" s="45" t="s">
        <v>283</v>
      </c>
      <c r="E37" s="45" t="s">
        <v>77</v>
      </c>
      <c r="F37" s="47" t="s">
        <v>77</v>
      </c>
      <c r="G37" s="77">
        <v>90</v>
      </c>
      <c r="H37" s="76">
        <v>100</v>
      </c>
      <c r="I37" s="76">
        <v>82</v>
      </c>
      <c r="J37" s="95">
        <f aca="true" t="shared" si="1" ref="J37:J62">AVERAGE(G37:I37)</f>
        <v>90.66666666666667</v>
      </c>
    </row>
    <row r="38" spans="1:10" s="3" customFormat="1" ht="18" customHeight="1">
      <c r="A38" s="75">
        <v>34</v>
      </c>
      <c r="B38" s="2" t="s">
        <v>174</v>
      </c>
      <c r="C38" s="45" t="s">
        <v>3</v>
      </c>
      <c r="D38" s="45" t="s">
        <v>291</v>
      </c>
      <c r="E38" s="45" t="s">
        <v>51</v>
      </c>
      <c r="F38" s="47" t="s">
        <v>51</v>
      </c>
      <c r="G38" s="77">
        <v>83</v>
      </c>
      <c r="H38" s="76">
        <v>100</v>
      </c>
      <c r="I38" s="76">
        <v>89</v>
      </c>
      <c r="J38" s="95">
        <f t="shared" si="1"/>
        <v>90.66666666666667</v>
      </c>
    </row>
    <row r="39" spans="1:10" s="3" customFormat="1" ht="18" customHeight="1">
      <c r="A39" s="75">
        <v>35</v>
      </c>
      <c r="B39" s="2" t="s">
        <v>34</v>
      </c>
      <c r="C39" s="45" t="s">
        <v>3</v>
      </c>
      <c r="D39" s="45" t="s">
        <v>265</v>
      </c>
      <c r="E39" s="45" t="s">
        <v>31</v>
      </c>
      <c r="F39" s="45" t="s">
        <v>31</v>
      </c>
      <c r="G39" s="77">
        <v>85</v>
      </c>
      <c r="H39" s="76">
        <v>100</v>
      </c>
      <c r="I39" s="76">
        <v>86</v>
      </c>
      <c r="J39" s="95">
        <f t="shared" si="1"/>
        <v>90.33333333333333</v>
      </c>
    </row>
    <row r="40" spans="1:10" s="3" customFormat="1" ht="18" customHeight="1">
      <c r="A40" s="75">
        <v>36</v>
      </c>
      <c r="B40" s="2" t="s">
        <v>29</v>
      </c>
      <c r="C40" s="45" t="s">
        <v>3</v>
      </c>
      <c r="D40" s="45" t="s">
        <v>264</v>
      </c>
      <c r="E40" s="45" t="s">
        <v>26</v>
      </c>
      <c r="F40" s="45" t="s">
        <v>26</v>
      </c>
      <c r="G40" s="77">
        <v>81</v>
      </c>
      <c r="H40" s="76">
        <v>96</v>
      </c>
      <c r="I40" s="76">
        <v>94</v>
      </c>
      <c r="J40" s="95">
        <f t="shared" si="1"/>
        <v>90.33333333333333</v>
      </c>
    </row>
    <row r="41" spans="1:10" s="3" customFormat="1" ht="18" customHeight="1">
      <c r="A41" s="75">
        <v>37</v>
      </c>
      <c r="B41" s="64" t="s">
        <v>379</v>
      </c>
      <c r="C41" s="45" t="s">
        <v>3</v>
      </c>
      <c r="D41" s="45" t="s">
        <v>260</v>
      </c>
      <c r="E41" s="45" t="s">
        <v>261</v>
      </c>
      <c r="F41" s="45" t="s">
        <v>138</v>
      </c>
      <c r="G41" s="77">
        <v>85</v>
      </c>
      <c r="H41" s="76">
        <v>98</v>
      </c>
      <c r="I41" s="76">
        <v>88</v>
      </c>
      <c r="J41" s="95">
        <f t="shared" si="1"/>
        <v>90.33333333333333</v>
      </c>
    </row>
    <row r="42" spans="1:10" s="3" customFormat="1" ht="18" customHeight="1">
      <c r="A42" s="75">
        <v>38</v>
      </c>
      <c r="B42" s="2" t="s">
        <v>191</v>
      </c>
      <c r="C42" s="45" t="s">
        <v>3</v>
      </c>
      <c r="D42" s="45" t="s">
        <v>283</v>
      </c>
      <c r="E42" s="45" t="s">
        <v>77</v>
      </c>
      <c r="F42" s="47" t="s">
        <v>77</v>
      </c>
      <c r="G42" s="77">
        <v>76</v>
      </c>
      <c r="H42" s="76">
        <v>100</v>
      </c>
      <c r="I42" s="76">
        <v>94</v>
      </c>
      <c r="J42" s="95">
        <f t="shared" si="1"/>
        <v>90</v>
      </c>
    </row>
    <row r="43" spans="1:10" s="3" customFormat="1" ht="18" customHeight="1">
      <c r="A43" s="75">
        <v>39</v>
      </c>
      <c r="B43" s="2" t="s">
        <v>131</v>
      </c>
      <c r="C43" s="45" t="s">
        <v>3</v>
      </c>
      <c r="D43" s="45" t="s">
        <v>371</v>
      </c>
      <c r="E43" s="45" t="s">
        <v>372</v>
      </c>
      <c r="F43" s="47" t="s">
        <v>67</v>
      </c>
      <c r="G43" s="77">
        <v>79</v>
      </c>
      <c r="H43" s="76">
        <v>96</v>
      </c>
      <c r="I43" s="76">
        <v>91</v>
      </c>
      <c r="J43" s="95">
        <f t="shared" si="1"/>
        <v>88.66666666666667</v>
      </c>
    </row>
    <row r="44" spans="1:10" s="3" customFormat="1" ht="18" customHeight="1">
      <c r="A44" s="75">
        <v>40</v>
      </c>
      <c r="B44" s="2" t="s">
        <v>59</v>
      </c>
      <c r="C44" s="45" t="s">
        <v>3</v>
      </c>
      <c r="D44" s="45" t="s">
        <v>294</v>
      </c>
      <c r="E44" s="45" t="s">
        <v>295</v>
      </c>
      <c r="F44" s="47" t="s">
        <v>57</v>
      </c>
      <c r="G44" s="77">
        <v>80</v>
      </c>
      <c r="H44" s="76">
        <v>100</v>
      </c>
      <c r="I44" s="76">
        <v>86</v>
      </c>
      <c r="J44" s="95">
        <f t="shared" si="1"/>
        <v>88.66666666666667</v>
      </c>
    </row>
    <row r="45" spans="1:10" s="3" customFormat="1" ht="18" customHeight="1">
      <c r="A45" s="75">
        <v>41</v>
      </c>
      <c r="B45" s="2" t="s">
        <v>218</v>
      </c>
      <c r="C45" s="45" t="s">
        <v>3</v>
      </c>
      <c r="D45" s="45" t="s">
        <v>370</v>
      </c>
      <c r="E45" s="45" t="s">
        <v>368</v>
      </c>
      <c r="F45" s="45" t="s">
        <v>129</v>
      </c>
      <c r="G45" s="77">
        <v>78</v>
      </c>
      <c r="H45" s="76">
        <v>100</v>
      </c>
      <c r="I45" s="76">
        <v>88</v>
      </c>
      <c r="J45" s="95">
        <f t="shared" si="1"/>
        <v>88.66666666666667</v>
      </c>
    </row>
    <row r="46" spans="1:10" s="3" customFormat="1" ht="18" customHeight="1">
      <c r="A46" s="75">
        <v>42</v>
      </c>
      <c r="B46" s="2" t="s">
        <v>210</v>
      </c>
      <c r="C46" s="45" t="s">
        <v>3</v>
      </c>
      <c r="D46" s="45" t="s">
        <v>264</v>
      </c>
      <c r="E46" s="45" t="s">
        <v>109</v>
      </c>
      <c r="F46" s="45" t="s">
        <v>109</v>
      </c>
      <c r="G46" s="77">
        <v>69</v>
      </c>
      <c r="H46" s="76">
        <v>100</v>
      </c>
      <c r="I46" s="76">
        <v>97</v>
      </c>
      <c r="J46" s="95">
        <f t="shared" si="1"/>
        <v>88.66666666666667</v>
      </c>
    </row>
    <row r="47" spans="1:10" s="3" customFormat="1" ht="18" customHeight="1">
      <c r="A47" s="75">
        <v>43</v>
      </c>
      <c r="B47" s="2" t="s">
        <v>202</v>
      </c>
      <c r="C47" s="45" t="s">
        <v>3</v>
      </c>
      <c r="D47" s="45" t="s">
        <v>333</v>
      </c>
      <c r="E47" s="45" t="s">
        <v>334</v>
      </c>
      <c r="F47" s="45" t="s">
        <v>84</v>
      </c>
      <c r="G47" s="77">
        <v>73</v>
      </c>
      <c r="H47" s="76">
        <v>95</v>
      </c>
      <c r="I47" s="76">
        <v>97</v>
      </c>
      <c r="J47" s="95">
        <f t="shared" si="1"/>
        <v>88.33333333333333</v>
      </c>
    </row>
    <row r="48" spans="1:10" s="3" customFormat="1" ht="18" customHeight="1">
      <c r="A48" s="75">
        <v>44</v>
      </c>
      <c r="B48" s="2" t="s">
        <v>88</v>
      </c>
      <c r="C48" s="45" t="s">
        <v>3</v>
      </c>
      <c r="D48" s="45" t="s">
        <v>336</v>
      </c>
      <c r="E48" s="45" t="s">
        <v>335</v>
      </c>
      <c r="F48" s="45" t="s">
        <v>85</v>
      </c>
      <c r="G48" s="77">
        <v>74</v>
      </c>
      <c r="H48" s="76">
        <v>96</v>
      </c>
      <c r="I48" s="76">
        <v>94</v>
      </c>
      <c r="J48" s="95">
        <f t="shared" si="1"/>
        <v>88</v>
      </c>
    </row>
    <row r="49" spans="1:10" s="3" customFormat="1" ht="18" customHeight="1">
      <c r="A49" s="75">
        <v>45</v>
      </c>
      <c r="B49" s="2" t="s">
        <v>149</v>
      </c>
      <c r="C49" s="45" t="s">
        <v>3</v>
      </c>
      <c r="D49" s="45" t="s">
        <v>268</v>
      </c>
      <c r="E49" s="45" t="s">
        <v>36</v>
      </c>
      <c r="F49" s="45" t="s">
        <v>36</v>
      </c>
      <c r="G49" s="77">
        <v>76</v>
      </c>
      <c r="H49" s="76">
        <v>94</v>
      </c>
      <c r="I49" s="76">
        <v>92</v>
      </c>
      <c r="J49" s="95">
        <f t="shared" si="1"/>
        <v>87.33333333333333</v>
      </c>
    </row>
    <row r="50" spans="1:10" s="3" customFormat="1" ht="18" customHeight="1">
      <c r="A50" s="75">
        <v>46</v>
      </c>
      <c r="B50" s="2" t="s">
        <v>219</v>
      </c>
      <c r="C50" s="45" t="s">
        <v>3</v>
      </c>
      <c r="D50" s="45" t="s">
        <v>369</v>
      </c>
      <c r="E50" s="45" t="s">
        <v>368</v>
      </c>
      <c r="F50" s="45" t="s">
        <v>129</v>
      </c>
      <c r="G50" s="77">
        <v>72</v>
      </c>
      <c r="H50" s="76">
        <v>100</v>
      </c>
      <c r="I50" s="76">
        <v>89</v>
      </c>
      <c r="J50" s="95">
        <f t="shared" si="1"/>
        <v>87</v>
      </c>
    </row>
    <row r="51" spans="1:10" s="3" customFormat="1" ht="18" customHeight="1">
      <c r="A51" s="75">
        <v>47</v>
      </c>
      <c r="B51" s="2" t="s">
        <v>145</v>
      </c>
      <c r="C51" s="45" t="s">
        <v>3</v>
      </c>
      <c r="D51" s="45" t="s">
        <v>257</v>
      </c>
      <c r="E51" s="45" t="s">
        <v>258</v>
      </c>
      <c r="F51" s="45" t="s">
        <v>21</v>
      </c>
      <c r="G51" s="77">
        <v>75</v>
      </c>
      <c r="H51" s="76">
        <v>95</v>
      </c>
      <c r="I51" s="76">
        <v>90</v>
      </c>
      <c r="J51" s="95">
        <f t="shared" si="1"/>
        <v>86.66666666666667</v>
      </c>
    </row>
    <row r="52" spans="1:10" s="3" customFormat="1" ht="18" customHeight="1">
      <c r="A52" s="75">
        <v>48</v>
      </c>
      <c r="B52" s="2" t="s">
        <v>380</v>
      </c>
      <c r="C52" s="45" t="s">
        <v>3</v>
      </c>
      <c r="D52" s="45" t="s">
        <v>264</v>
      </c>
      <c r="E52" s="45" t="s">
        <v>329</v>
      </c>
      <c r="F52" s="45" t="s">
        <v>81</v>
      </c>
      <c r="G52" s="77">
        <v>76</v>
      </c>
      <c r="H52" s="76">
        <v>89</v>
      </c>
      <c r="I52" s="76">
        <v>95</v>
      </c>
      <c r="J52" s="95">
        <f t="shared" si="1"/>
        <v>86.66666666666667</v>
      </c>
    </row>
    <row r="53" spans="1:10" s="3" customFormat="1" ht="18" customHeight="1">
      <c r="A53" s="75">
        <v>49</v>
      </c>
      <c r="B53" s="2" t="s">
        <v>147</v>
      </c>
      <c r="C53" s="45" t="s">
        <v>3</v>
      </c>
      <c r="D53" s="45" t="s">
        <v>260</v>
      </c>
      <c r="E53" s="45" t="s">
        <v>261</v>
      </c>
      <c r="F53" s="45" t="s">
        <v>138</v>
      </c>
      <c r="G53" s="77">
        <v>75</v>
      </c>
      <c r="H53" s="76">
        <v>98</v>
      </c>
      <c r="I53" s="76">
        <v>86</v>
      </c>
      <c r="J53" s="95">
        <f t="shared" si="1"/>
        <v>86.33333333333333</v>
      </c>
    </row>
    <row r="54" spans="1:10" s="3" customFormat="1" ht="18" customHeight="1">
      <c r="A54" s="75">
        <v>50</v>
      </c>
      <c r="B54" s="2" t="s">
        <v>201</v>
      </c>
      <c r="C54" s="45" t="s">
        <v>3</v>
      </c>
      <c r="D54" s="45" t="s">
        <v>332</v>
      </c>
      <c r="E54" s="45" t="s">
        <v>331</v>
      </c>
      <c r="F54" s="45" t="s">
        <v>84</v>
      </c>
      <c r="G54" s="77">
        <v>70</v>
      </c>
      <c r="H54" s="76">
        <v>98</v>
      </c>
      <c r="I54" s="76">
        <v>91</v>
      </c>
      <c r="J54" s="95">
        <f t="shared" si="1"/>
        <v>86.33333333333333</v>
      </c>
    </row>
    <row r="55" spans="1:10" s="3" customFormat="1" ht="18" customHeight="1">
      <c r="A55" s="75">
        <v>51</v>
      </c>
      <c r="B55" s="2" t="s">
        <v>169</v>
      </c>
      <c r="C55" s="45" t="s">
        <v>3</v>
      </c>
      <c r="D55" s="45" t="s">
        <v>272</v>
      </c>
      <c r="E55" s="45" t="s">
        <v>127</v>
      </c>
      <c r="F55" s="45" t="s">
        <v>127</v>
      </c>
      <c r="G55" s="77">
        <v>68</v>
      </c>
      <c r="H55" s="76">
        <v>100</v>
      </c>
      <c r="I55" s="76">
        <v>91</v>
      </c>
      <c r="J55" s="95">
        <f t="shared" si="1"/>
        <v>86.33333333333333</v>
      </c>
    </row>
    <row r="56" spans="1:10" s="3" customFormat="1" ht="18" customHeight="1">
      <c r="A56" s="75">
        <v>52</v>
      </c>
      <c r="B56" s="2" t="s">
        <v>9</v>
      </c>
      <c r="C56" s="45" t="s">
        <v>3</v>
      </c>
      <c r="D56" s="45" t="s">
        <v>243</v>
      </c>
      <c r="E56" s="45" t="s">
        <v>244</v>
      </c>
      <c r="F56" s="45" t="s">
        <v>6</v>
      </c>
      <c r="G56" s="77">
        <v>69</v>
      </c>
      <c r="H56" s="76">
        <v>94</v>
      </c>
      <c r="I56" s="76">
        <v>91</v>
      </c>
      <c r="J56" s="95">
        <f t="shared" si="1"/>
        <v>84.66666666666667</v>
      </c>
    </row>
    <row r="57" spans="1:10" s="3" customFormat="1" ht="18" customHeight="1">
      <c r="A57" s="75">
        <v>53</v>
      </c>
      <c r="B57" s="2" t="s">
        <v>49</v>
      </c>
      <c r="C57" s="45" t="s">
        <v>3</v>
      </c>
      <c r="D57" s="45" t="s">
        <v>281</v>
      </c>
      <c r="E57" s="45" t="s">
        <v>282</v>
      </c>
      <c r="F57" s="47" t="s">
        <v>46</v>
      </c>
      <c r="G57" s="77">
        <v>66</v>
      </c>
      <c r="H57" s="76">
        <v>97</v>
      </c>
      <c r="I57" s="76">
        <v>91</v>
      </c>
      <c r="J57" s="95">
        <f t="shared" si="1"/>
        <v>84.66666666666667</v>
      </c>
    </row>
    <row r="58" spans="1:10" s="3" customFormat="1" ht="18" customHeight="1">
      <c r="A58" s="75">
        <v>54</v>
      </c>
      <c r="B58" s="63" t="s">
        <v>237</v>
      </c>
      <c r="C58" s="45" t="s">
        <v>3</v>
      </c>
      <c r="D58" s="45" t="s">
        <v>275</v>
      </c>
      <c r="E58" s="45" t="s">
        <v>115</v>
      </c>
      <c r="F58" s="47" t="s">
        <v>115</v>
      </c>
      <c r="G58" s="77">
        <v>78</v>
      </c>
      <c r="H58" s="76">
        <v>96</v>
      </c>
      <c r="I58" s="76">
        <v>79</v>
      </c>
      <c r="J58" s="95">
        <f t="shared" si="1"/>
        <v>84.33333333333333</v>
      </c>
    </row>
    <row r="59" spans="1:10" s="3" customFormat="1" ht="18" customHeight="1">
      <c r="A59" s="75">
        <v>55</v>
      </c>
      <c r="B59" s="2" t="s">
        <v>71</v>
      </c>
      <c r="C59" s="45" t="s">
        <v>3</v>
      </c>
      <c r="D59" s="45" t="s">
        <v>312</v>
      </c>
      <c r="E59" s="58" t="s">
        <v>313</v>
      </c>
      <c r="F59" s="47" t="s">
        <v>72</v>
      </c>
      <c r="G59" s="77">
        <v>80</v>
      </c>
      <c r="H59" s="76">
        <v>93</v>
      </c>
      <c r="I59" s="76">
        <v>77</v>
      </c>
      <c r="J59" s="95">
        <f t="shared" si="1"/>
        <v>83.33333333333333</v>
      </c>
    </row>
    <row r="60" spans="1:10" s="3" customFormat="1" ht="18" customHeight="1">
      <c r="A60" s="75">
        <v>56</v>
      </c>
      <c r="B60" s="2" t="s">
        <v>381</v>
      </c>
      <c r="C60" s="45" t="s">
        <v>3</v>
      </c>
      <c r="D60" s="45" t="s">
        <v>302</v>
      </c>
      <c r="E60" s="45" t="s">
        <v>300</v>
      </c>
      <c r="F60" s="47" t="s">
        <v>62</v>
      </c>
      <c r="G60" s="77">
        <v>72</v>
      </c>
      <c r="H60" s="76">
        <v>95</v>
      </c>
      <c r="I60" s="76">
        <v>83</v>
      </c>
      <c r="J60" s="95">
        <f t="shared" si="1"/>
        <v>83.33333333333333</v>
      </c>
    </row>
    <row r="61" spans="1:10" s="3" customFormat="1" ht="18" customHeight="1">
      <c r="A61" s="75">
        <v>57</v>
      </c>
      <c r="B61" s="2" t="s">
        <v>207</v>
      </c>
      <c r="C61" s="45" t="s">
        <v>3</v>
      </c>
      <c r="D61" s="45" t="s">
        <v>276</v>
      </c>
      <c r="E61" s="45" t="s">
        <v>105</v>
      </c>
      <c r="F61" s="45" t="s">
        <v>105</v>
      </c>
      <c r="G61" s="77">
        <v>57</v>
      </c>
      <c r="H61" s="76">
        <v>96</v>
      </c>
      <c r="I61" s="76">
        <v>97</v>
      </c>
      <c r="J61" s="95">
        <f t="shared" si="1"/>
        <v>83.33333333333333</v>
      </c>
    </row>
    <row r="62" spans="1:10" s="3" customFormat="1" ht="18" customHeight="1">
      <c r="A62" s="75">
        <v>58</v>
      </c>
      <c r="B62" s="2" t="s">
        <v>187</v>
      </c>
      <c r="C62" s="45" t="s">
        <v>3</v>
      </c>
      <c r="D62" s="45" t="s">
        <v>305</v>
      </c>
      <c r="E62" s="45" t="s">
        <v>66</v>
      </c>
      <c r="F62" s="47" t="s">
        <v>66</v>
      </c>
      <c r="G62" s="77">
        <v>50</v>
      </c>
      <c r="H62" s="76">
        <v>87</v>
      </c>
      <c r="I62" s="76">
        <v>89</v>
      </c>
      <c r="J62" s="95">
        <f t="shared" si="1"/>
        <v>75.33333333333333</v>
      </c>
    </row>
    <row r="63" spans="1:10" ht="18" customHeight="1" thickBot="1">
      <c r="A63" s="31">
        <v>59</v>
      </c>
      <c r="B63" s="8" t="s">
        <v>14</v>
      </c>
      <c r="C63" s="50" t="s">
        <v>3</v>
      </c>
      <c r="D63" s="50" t="s">
        <v>250</v>
      </c>
      <c r="E63" s="50" t="s">
        <v>256</v>
      </c>
      <c r="F63" s="50" t="s">
        <v>11</v>
      </c>
      <c r="G63" s="103" t="s">
        <v>382</v>
      </c>
      <c r="H63" s="99" t="s">
        <v>382</v>
      </c>
      <c r="I63" s="99" t="s">
        <v>382</v>
      </c>
      <c r="J63" s="100" t="s">
        <v>382</v>
      </c>
    </row>
    <row r="66" ht="12">
      <c r="B66" s="65" t="s">
        <v>228</v>
      </c>
    </row>
    <row r="67" ht="12">
      <c r="B67" s="65" t="s">
        <v>238</v>
      </c>
    </row>
  </sheetData>
  <conditionalFormatting sqref="J64:J65536 J1:J3">
    <cfRule type="cellIs" priority="1" dxfId="0" operator="equal" stopIfTrue="1">
      <formula>#REF!</formula>
    </cfRule>
  </conditionalFormatting>
  <conditionalFormatting sqref="G64:I65536 G1:I3">
    <cfRule type="cellIs" priority="2" dxfId="1" operator="equal" stopIfTrue="1">
      <formula>#REF!</formula>
    </cfRule>
  </conditionalFormatting>
  <conditionalFormatting sqref="J5:J13 J15:J32 J34:J63">
    <cfRule type="cellIs" priority="3" dxfId="0" operator="equal" stopIfTrue="1">
      <formula>$J$33</formula>
    </cfRule>
  </conditionalFormatting>
  <conditionalFormatting sqref="G5:G14 G44:G63 I5:I25 I27:I30 G17:G32 I35:I36 H5:H44 H47:H63 I38:I47 G34:G42 I49:I57 I59:I63">
    <cfRule type="cellIs" priority="4" dxfId="1" operator="equal" stopIfTrue="1">
      <formula>$G$33</formula>
    </cfRule>
  </conditionalFormatting>
  <conditionalFormatting sqref="J4">
    <cfRule type="cellIs" priority="5" dxfId="0" operator="equal" stopIfTrue="1">
      <formula>#REF!</formula>
    </cfRule>
  </conditionalFormatting>
  <conditionalFormatting sqref="G4:I4">
    <cfRule type="cellIs" priority="6" dxfId="1" operator="equal" stopIfTrue="1">
      <formula>#REF!</formula>
    </cfRule>
  </conditionalFormatting>
  <printOptions/>
  <pageMargins left="0.25" right="0.25" top="1" bottom="1" header="0.5" footer="0.5"/>
  <pageSetup horizontalDpi="600" verticalDpi="600" orientation="landscape" r:id="rId1"/>
  <headerFooter alignWithMargins="0">
    <oddHeader>&amp;LREZULTATE FINALE &amp;COLIMPIADA NAŢIONALĂ DE ENGLEZĂ&amp;RBACĂU, 2005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zoomScale="75" zoomScaleNormal="75" workbookViewId="0" topLeftCell="A1">
      <selection activeCell="A1" sqref="A1:K11"/>
    </sheetView>
  </sheetViews>
  <sheetFormatPr defaultColWidth="9.140625" defaultRowHeight="12.75"/>
  <cols>
    <col min="1" max="1" width="5.421875" style="104" customWidth="1"/>
    <col min="2" max="2" width="28.140625" style="109" customWidth="1"/>
    <col min="3" max="3" width="6.8515625" style="206" customWidth="1"/>
    <col min="4" max="4" width="21.28125" style="206" customWidth="1"/>
    <col min="5" max="5" width="12.421875" style="206" customWidth="1"/>
    <col min="6" max="6" width="10.7109375" style="207" customWidth="1"/>
    <col min="7" max="7" width="9.00390625" style="106" customWidth="1"/>
    <col min="8" max="9" width="8.8515625" style="104" customWidth="1"/>
    <col min="10" max="10" width="9.00390625" style="107" customWidth="1"/>
    <col min="11" max="11" width="12.421875" style="200" customWidth="1"/>
    <col min="12" max="16384" width="9.140625" style="108" customWidth="1"/>
  </cols>
  <sheetData>
    <row r="2" ht="12">
      <c r="B2" s="105" t="s">
        <v>231</v>
      </c>
    </row>
    <row r="3" ht="12.75" thickBot="1"/>
    <row r="4" spans="1:11" s="115" customFormat="1" ht="60" customHeight="1" thickBot="1">
      <c r="A4" s="110" t="s">
        <v>229</v>
      </c>
      <c r="B4" s="111" t="s">
        <v>222</v>
      </c>
      <c r="C4" s="208" t="s">
        <v>230</v>
      </c>
      <c r="D4" s="209" t="s">
        <v>241</v>
      </c>
      <c r="E4" s="209" t="s">
        <v>242</v>
      </c>
      <c r="F4" s="208" t="s">
        <v>223</v>
      </c>
      <c r="G4" s="113" t="s">
        <v>383</v>
      </c>
      <c r="H4" s="112" t="s">
        <v>384</v>
      </c>
      <c r="I4" s="112" t="s">
        <v>385</v>
      </c>
      <c r="J4" s="188" t="s">
        <v>247</v>
      </c>
      <c r="K4" s="215" t="s">
        <v>390</v>
      </c>
    </row>
    <row r="5" spans="1:11" ht="18" customHeight="1">
      <c r="A5" s="116">
        <v>1</v>
      </c>
      <c r="B5" s="117" t="s">
        <v>44</v>
      </c>
      <c r="C5" s="210" t="s">
        <v>4</v>
      </c>
      <c r="D5" s="210" t="s">
        <v>284</v>
      </c>
      <c r="E5" s="210" t="s">
        <v>285</v>
      </c>
      <c r="F5" s="211" t="s">
        <v>139</v>
      </c>
      <c r="G5" s="119">
        <v>95</v>
      </c>
      <c r="H5" s="118">
        <v>98</v>
      </c>
      <c r="I5" s="118">
        <v>95</v>
      </c>
      <c r="J5" s="189">
        <f aca="true" t="shared" si="0" ref="J5:J38">AVERAGE(G5:I5)</f>
        <v>96</v>
      </c>
      <c r="K5" s="201" t="s">
        <v>394</v>
      </c>
    </row>
    <row r="6" spans="1:11" ht="18" customHeight="1">
      <c r="A6" s="120">
        <v>2</v>
      </c>
      <c r="B6" s="121" t="s">
        <v>55</v>
      </c>
      <c r="C6" s="212" t="s">
        <v>4</v>
      </c>
      <c r="D6" s="212" t="s">
        <v>289</v>
      </c>
      <c r="E6" s="212" t="s">
        <v>287</v>
      </c>
      <c r="F6" s="213" t="s">
        <v>52</v>
      </c>
      <c r="G6" s="123">
        <v>98</v>
      </c>
      <c r="H6" s="122">
        <v>100</v>
      </c>
      <c r="I6" s="122">
        <v>87</v>
      </c>
      <c r="J6" s="190">
        <f t="shared" si="0"/>
        <v>95</v>
      </c>
      <c r="K6" s="201" t="s">
        <v>395</v>
      </c>
    </row>
    <row r="7" spans="1:11" ht="18" customHeight="1">
      <c r="A7" s="120">
        <v>3</v>
      </c>
      <c r="B7" s="121" t="s">
        <v>184</v>
      </c>
      <c r="C7" s="212" t="s">
        <v>4</v>
      </c>
      <c r="D7" s="212" t="s">
        <v>304</v>
      </c>
      <c r="E7" s="212" t="s">
        <v>64</v>
      </c>
      <c r="F7" s="213" t="s">
        <v>64</v>
      </c>
      <c r="G7" s="123">
        <v>95</v>
      </c>
      <c r="H7" s="122">
        <v>98</v>
      </c>
      <c r="I7" s="122">
        <v>90</v>
      </c>
      <c r="J7" s="190">
        <f t="shared" si="0"/>
        <v>94.33333333333333</v>
      </c>
      <c r="K7" s="201" t="s">
        <v>396</v>
      </c>
    </row>
    <row r="8" spans="1:11" ht="18" customHeight="1">
      <c r="A8" s="120">
        <v>4</v>
      </c>
      <c r="B8" s="121" t="s">
        <v>35</v>
      </c>
      <c r="C8" s="212" t="s">
        <v>4</v>
      </c>
      <c r="D8" s="212" t="s">
        <v>265</v>
      </c>
      <c r="E8" s="212" t="s">
        <v>31</v>
      </c>
      <c r="F8" s="212" t="s">
        <v>31</v>
      </c>
      <c r="G8" s="123">
        <v>86</v>
      </c>
      <c r="H8" s="122">
        <v>100</v>
      </c>
      <c r="I8" s="122">
        <v>96</v>
      </c>
      <c r="J8" s="190">
        <f t="shared" si="0"/>
        <v>94</v>
      </c>
      <c r="K8" s="201" t="s">
        <v>391</v>
      </c>
    </row>
    <row r="9" spans="1:11" ht="18" customHeight="1">
      <c r="A9" s="120">
        <v>5</v>
      </c>
      <c r="B9" s="121" t="s">
        <v>15</v>
      </c>
      <c r="C9" s="212" t="s">
        <v>4</v>
      </c>
      <c r="D9" s="212" t="s">
        <v>250</v>
      </c>
      <c r="E9" s="212" t="s">
        <v>256</v>
      </c>
      <c r="F9" s="212" t="s">
        <v>11</v>
      </c>
      <c r="G9" s="123">
        <v>87</v>
      </c>
      <c r="H9" s="122">
        <v>100</v>
      </c>
      <c r="I9" s="122">
        <v>94</v>
      </c>
      <c r="J9" s="190">
        <f t="shared" si="0"/>
        <v>93.66666666666667</v>
      </c>
      <c r="K9" s="201" t="s">
        <v>392</v>
      </c>
    </row>
    <row r="10" spans="1:11" ht="18" customHeight="1">
      <c r="A10" s="120">
        <v>6</v>
      </c>
      <c r="B10" s="121" t="s">
        <v>211</v>
      </c>
      <c r="C10" s="212" t="s">
        <v>4</v>
      </c>
      <c r="D10" s="212" t="s">
        <v>264</v>
      </c>
      <c r="E10" s="212" t="s">
        <v>109</v>
      </c>
      <c r="F10" s="213" t="s">
        <v>109</v>
      </c>
      <c r="G10" s="123">
        <v>92</v>
      </c>
      <c r="H10" s="122">
        <v>100</v>
      </c>
      <c r="I10" s="122">
        <v>89</v>
      </c>
      <c r="J10" s="190">
        <f t="shared" si="0"/>
        <v>93.66666666666667</v>
      </c>
      <c r="K10" s="201" t="s">
        <v>392</v>
      </c>
    </row>
    <row r="11" spans="1:11" ht="18" customHeight="1" thickBot="1">
      <c r="A11" s="120">
        <v>7</v>
      </c>
      <c r="B11" s="121" t="s">
        <v>171</v>
      </c>
      <c r="C11" s="212" t="s">
        <v>4</v>
      </c>
      <c r="D11" s="212" t="s">
        <v>274</v>
      </c>
      <c r="E11" s="212" t="s">
        <v>127</v>
      </c>
      <c r="F11" s="212" t="s">
        <v>127</v>
      </c>
      <c r="G11" s="123">
        <v>92</v>
      </c>
      <c r="H11" s="122">
        <v>100</v>
      </c>
      <c r="I11" s="122">
        <v>88</v>
      </c>
      <c r="J11" s="190">
        <f t="shared" si="0"/>
        <v>93.33333333333333</v>
      </c>
      <c r="K11" s="184" t="s">
        <v>393</v>
      </c>
    </row>
    <row r="12" spans="1:10" ht="18" customHeight="1">
      <c r="A12" s="120">
        <v>8</v>
      </c>
      <c r="B12" s="121" t="s">
        <v>143</v>
      </c>
      <c r="C12" s="212" t="s">
        <v>4</v>
      </c>
      <c r="D12" s="212" t="s">
        <v>249</v>
      </c>
      <c r="E12" s="212" t="s">
        <v>10</v>
      </c>
      <c r="F12" s="212" t="s">
        <v>10</v>
      </c>
      <c r="G12" s="123">
        <v>88</v>
      </c>
      <c r="H12" s="122">
        <v>100</v>
      </c>
      <c r="I12" s="122">
        <v>91</v>
      </c>
      <c r="J12" s="124">
        <f t="shared" si="0"/>
        <v>93</v>
      </c>
    </row>
    <row r="13" spans="1:10" ht="18" customHeight="1">
      <c r="A13" s="120">
        <v>9</v>
      </c>
      <c r="B13" s="121" t="s">
        <v>24</v>
      </c>
      <c r="C13" s="212" t="s">
        <v>4</v>
      </c>
      <c r="D13" s="212" t="s">
        <v>257</v>
      </c>
      <c r="E13" s="212" t="s">
        <v>258</v>
      </c>
      <c r="F13" s="212" t="s">
        <v>21</v>
      </c>
      <c r="G13" s="123">
        <v>80</v>
      </c>
      <c r="H13" s="122">
        <v>100</v>
      </c>
      <c r="I13" s="122">
        <v>98</v>
      </c>
      <c r="J13" s="124">
        <f t="shared" si="0"/>
        <v>92.66666666666667</v>
      </c>
    </row>
    <row r="14" spans="1:10" ht="18" customHeight="1">
      <c r="A14" s="120">
        <v>10</v>
      </c>
      <c r="B14" s="121" t="s">
        <v>60</v>
      </c>
      <c r="C14" s="212" t="s">
        <v>4</v>
      </c>
      <c r="D14" s="212" t="s">
        <v>294</v>
      </c>
      <c r="E14" s="212" t="s">
        <v>295</v>
      </c>
      <c r="F14" s="213" t="s">
        <v>57</v>
      </c>
      <c r="G14" s="123">
        <v>84</v>
      </c>
      <c r="H14" s="122">
        <v>100</v>
      </c>
      <c r="I14" s="122">
        <v>93</v>
      </c>
      <c r="J14" s="124">
        <f t="shared" si="0"/>
        <v>92.33333333333333</v>
      </c>
    </row>
    <row r="15" spans="1:10" ht="18" customHeight="1">
      <c r="A15" s="120">
        <v>11</v>
      </c>
      <c r="B15" s="121" t="s">
        <v>30</v>
      </c>
      <c r="C15" s="212" t="s">
        <v>4</v>
      </c>
      <c r="D15" s="212" t="s">
        <v>262</v>
      </c>
      <c r="E15" s="212" t="s">
        <v>26</v>
      </c>
      <c r="F15" s="212" t="s">
        <v>26</v>
      </c>
      <c r="G15" s="123">
        <v>91</v>
      </c>
      <c r="H15" s="122">
        <v>98</v>
      </c>
      <c r="I15" s="122">
        <v>86</v>
      </c>
      <c r="J15" s="124">
        <f t="shared" si="0"/>
        <v>91.66666666666667</v>
      </c>
    </row>
    <row r="16" spans="1:10" ht="18" customHeight="1">
      <c r="A16" s="120">
        <v>12</v>
      </c>
      <c r="B16" s="121" t="s">
        <v>20</v>
      </c>
      <c r="C16" s="212" t="s">
        <v>4</v>
      </c>
      <c r="D16" s="212" t="s">
        <v>253</v>
      </c>
      <c r="E16" s="212" t="s">
        <v>255</v>
      </c>
      <c r="F16" s="212" t="s">
        <v>16</v>
      </c>
      <c r="G16" s="123">
        <v>94</v>
      </c>
      <c r="H16" s="122">
        <v>100</v>
      </c>
      <c r="I16" s="122">
        <v>80</v>
      </c>
      <c r="J16" s="124">
        <f t="shared" si="0"/>
        <v>91.33333333333333</v>
      </c>
    </row>
    <row r="17" spans="1:10" ht="18" customHeight="1">
      <c r="A17" s="120">
        <v>13</v>
      </c>
      <c r="B17" s="121" t="s">
        <v>236</v>
      </c>
      <c r="C17" s="212" t="s">
        <v>4</v>
      </c>
      <c r="D17" s="212" t="s">
        <v>303</v>
      </c>
      <c r="E17" s="212" t="s">
        <v>300</v>
      </c>
      <c r="F17" s="213" t="s">
        <v>62</v>
      </c>
      <c r="G17" s="123">
        <v>91</v>
      </c>
      <c r="H17" s="122">
        <v>100</v>
      </c>
      <c r="I17" s="122">
        <v>80</v>
      </c>
      <c r="J17" s="124">
        <f t="shared" si="0"/>
        <v>90.33333333333333</v>
      </c>
    </row>
    <row r="18" spans="1:10" ht="18" customHeight="1">
      <c r="A18" s="120">
        <v>14</v>
      </c>
      <c r="B18" s="121" t="s">
        <v>137</v>
      </c>
      <c r="C18" s="212" t="s">
        <v>4</v>
      </c>
      <c r="D18" s="212" t="s">
        <v>264</v>
      </c>
      <c r="E18" s="212" t="s">
        <v>109</v>
      </c>
      <c r="F18" s="213" t="s">
        <v>109</v>
      </c>
      <c r="G18" s="123">
        <v>89</v>
      </c>
      <c r="H18" s="122">
        <v>98</v>
      </c>
      <c r="I18" s="122">
        <v>82</v>
      </c>
      <c r="J18" s="124">
        <f t="shared" si="0"/>
        <v>89.66666666666667</v>
      </c>
    </row>
    <row r="19" spans="1:10" ht="18" customHeight="1">
      <c r="A19" s="120">
        <v>15</v>
      </c>
      <c r="B19" s="121" t="s">
        <v>373</v>
      </c>
      <c r="C19" s="212" t="s">
        <v>4</v>
      </c>
      <c r="D19" s="212" t="s">
        <v>284</v>
      </c>
      <c r="E19" s="212" t="s">
        <v>285</v>
      </c>
      <c r="F19" s="213" t="s">
        <v>139</v>
      </c>
      <c r="G19" s="123">
        <v>72</v>
      </c>
      <c r="H19" s="122">
        <v>100</v>
      </c>
      <c r="I19" s="122">
        <v>93</v>
      </c>
      <c r="J19" s="124">
        <f t="shared" si="0"/>
        <v>88.33333333333333</v>
      </c>
    </row>
    <row r="20" spans="1:10" ht="18" customHeight="1">
      <c r="A20" s="120">
        <v>16</v>
      </c>
      <c r="B20" s="121" t="s">
        <v>19</v>
      </c>
      <c r="C20" s="212" t="s">
        <v>4</v>
      </c>
      <c r="D20" s="212" t="s">
        <v>254</v>
      </c>
      <c r="E20" s="212" t="s">
        <v>16</v>
      </c>
      <c r="F20" s="212" t="s">
        <v>16</v>
      </c>
      <c r="G20" s="123">
        <v>80</v>
      </c>
      <c r="H20" s="122">
        <v>100</v>
      </c>
      <c r="I20" s="122">
        <v>85</v>
      </c>
      <c r="J20" s="124">
        <f t="shared" si="0"/>
        <v>88.33333333333333</v>
      </c>
    </row>
    <row r="21" spans="1:10" ht="18" customHeight="1">
      <c r="A21" s="120">
        <v>17</v>
      </c>
      <c r="B21" s="121" t="s">
        <v>98</v>
      </c>
      <c r="C21" s="212" t="s">
        <v>4</v>
      </c>
      <c r="D21" s="212" t="s">
        <v>341</v>
      </c>
      <c r="E21" s="212" t="s">
        <v>345</v>
      </c>
      <c r="F21" s="213" t="s">
        <v>95</v>
      </c>
      <c r="G21" s="123">
        <v>91</v>
      </c>
      <c r="H21" s="122">
        <v>98</v>
      </c>
      <c r="I21" s="122">
        <v>75</v>
      </c>
      <c r="J21" s="124">
        <f t="shared" si="0"/>
        <v>88</v>
      </c>
    </row>
    <row r="22" spans="1:10" ht="18" customHeight="1">
      <c r="A22" s="120">
        <v>18</v>
      </c>
      <c r="B22" s="121" t="s">
        <v>175</v>
      </c>
      <c r="C22" s="212" t="s">
        <v>4</v>
      </c>
      <c r="D22" s="212" t="s">
        <v>293</v>
      </c>
      <c r="E22" s="212" t="s">
        <v>51</v>
      </c>
      <c r="F22" s="213" t="s">
        <v>51</v>
      </c>
      <c r="G22" s="123">
        <v>81</v>
      </c>
      <c r="H22" s="122">
        <v>99</v>
      </c>
      <c r="I22" s="122">
        <v>84</v>
      </c>
      <c r="J22" s="124">
        <f t="shared" si="0"/>
        <v>88</v>
      </c>
    </row>
    <row r="23" spans="1:10" ht="18" customHeight="1">
      <c r="A23" s="120">
        <v>19</v>
      </c>
      <c r="B23" s="121" t="s">
        <v>38</v>
      </c>
      <c r="C23" s="212" t="s">
        <v>4</v>
      </c>
      <c r="D23" s="212" t="s">
        <v>269</v>
      </c>
      <c r="E23" s="212" t="s">
        <v>36</v>
      </c>
      <c r="F23" s="212" t="s">
        <v>36</v>
      </c>
      <c r="G23" s="123">
        <v>81</v>
      </c>
      <c r="H23" s="122">
        <v>96</v>
      </c>
      <c r="I23" s="122">
        <v>86</v>
      </c>
      <c r="J23" s="124">
        <f t="shared" si="0"/>
        <v>87.66666666666667</v>
      </c>
    </row>
    <row r="24" spans="1:10" ht="18" customHeight="1">
      <c r="A24" s="120">
        <v>20</v>
      </c>
      <c r="B24" s="121" t="s">
        <v>374</v>
      </c>
      <c r="C24" s="212" t="s">
        <v>4</v>
      </c>
      <c r="D24" s="212" t="s">
        <v>336</v>
      </c>
      <c r="E24" s="212" t="s">
        <v>335</v>
      </c>
      <c r="F24" s="213" t="s">
        <v>85</v>
      </c>
      <c r="G24" s="123">
        <v>85</v>
      </c>
      <c r="H24" s="122">
        <v>100</v>
      </c>
      <c r="I24" s="122">
        <v>78</v>
      </c>
      <c r="J24" s="124">
        <f t="shared" si="0"/>
        <v>87.66666666666667</v>
      </c>
    </row>
    <row r="25" spans="1:10" ht="18" customHeight="1">
      <c r="A25" s="120">
        <v>21</v>
      </c>
      <c r="B25" s="121" t="s">
        <v>193</v>
      </c>
      <c r="C25" s="212" t="s">
        <v>4</v>
      </c>
      <c r="D25" s="212" t="s">
        <v>322</v>
      </c>
      <c r="E25" s="212" t="s">
        <v>77</v>
      </c>
      <c r="F25" s="213" t="s">
        <v>77</v>
      </c>
      <c r="G25" s="123">
        <v>68</v>
      </c>
      <c r="H25" s="122">
        <v>100</v>
      </c>
      <c r="I25" s="122">
        <v>93</v>
      </c>
      <c r="J25" s="124">
        <f t="shared" si="0"/>
        <v>87</v>
      </c>
    </row>
    <row r="26" spans="1:10" ht="18" customHeight="1">
      <c r="A26" s="120">
        <v>22</v>
      </c>
      <c r="B26" s="121" t="s">
        <v>194</v>
      </c>
      <c r="C26" s="212" t="s">
        <v>4</v>
      </c>
      <c r="D26" s="212" t="s">
        <v>323</v>
      </c>
      <c r="E26" s="212" t="s">
        <v>77</v>
      </c>
      <c r="F26" s="213" t="s">
        <v>77</v>
      </c>
      <c r="G26" s="123">
        <v>84</v>
      </c>
      <c r="H26" s="122">
        <v>96</v>
      </c>
      <c r="I26" s="122">
        <v>80</v>
      </c>
      <c r="J26" s="124">
        <f t="shared" si="0"/>
        <v>86.66666666666667</v>
      </c>
    </row>
    <row r="27" spans="1:10" ht="18" customHeight="1">
      <c r="A27" s="120">
        <v>23</v>
      </c>
      <c r="B27" s="121" t="s">
        <v>76</v>
      </c>
      <c r="C27" s="212" t="s">
        <v>4</v>
      </c>
      <c r="D27" s="212" t="s">
        <v>316</v>
      </c>
      <c r="E27" s="212" t="s">
        <v>73</v>
      </c>
      <c r="F27" s="213" t="s">
        <v>73</v>
      </c>
      <c r="G27" s="123">
        <v>71</v>
      </c>
      <c r="H27" s="122">
        <v>98</v>
      </c>
      <c r="I27" s="122">
        <v>90</v>
      </c>
      <c r="J27" s="124">
        <f t="shared" si="0"/>
        <v>86.33333333333333</v>
      </c>
    </row>
    <row r="28" spans="1:10" ht="18" customHeight="1">
      <c r="A28" s="120">
        <v>24</v>
      </c>
      <c r="B28" s="121" t="s">
        <v>56</v>
      </c>
      <c r="C28" s="212" t="s">
        <v>4</v>
      </c>
      <c r="D28" s="212" t="s">
        <v>289</v>
      </c>
      <c r="E28" s="212" t="s">
        <v>287</v>
      </c>
      <c r="F28" s="213" t="s">
        <v>52</v>
      </c>
      <c r="G28" s="123">
        <v>78</v>
      </c>
      <c r="H28" s="122">
        <v>98</v>
      </c>
      <c r="I28" s="122">
        <v>82</v>
      </c>
      <c r="J28" s="124">
        <f t="shared" si="0"/>
        <v>86</v>
      </c>
    </row>
    <row r="29" spans="1:10" ht="18" customHeight="1">
      <c r="A29" s="120">
        <v>25</v>
      </c>
      <c r="B29" s="121" t="s">
        <v>50</v>
      </c>
      <c r="C29" s="212" t="s">
        <v>4</v>
      </c>
      <c r="D29" s="212" t="s">
        <v>283</v>
      </c>
      <c r="E29" s="212" t="s">
        <v>46</v>
      </c>
      <c r="F29" s="213" t="s">
        <v>46</v>
      </c>
      <c r="G29" s="123">
        <v>72</v>
      </c>
      <c r="H29" s="122">
        <v>96</v>
      </c>
      <c r="I29" s="122">
        <v>89</v>
      </c>
      <c r="J29" s="124">
        <f t="shared" si="0"/>
        <v>85.66666666666667</v>
      </c>
    </row>
    <row r="30" spans="1:10" ht="18" customHeight="1">
      <c r="A30" s="120">
        <v>26</v>
      </c>
      <c r="B30" s="121" t="s">
        <v>239</v>
      </c>
      <c r="C30" s="212" t="s">
        <v>4</v>
      </c>
      <c r="D30" s="212" t="s">
        <v>302</v>
      </c>
      <c r="E30" s="212" t="s">
        <v>300</v>
      </c>
      <c r="F30" s="213" t="s">
        <v>62</v>
      </c>
      <c r="G30" s="123">
        <v>75</v>
      </c>
      <c r="H30" s="122">
        <v>94</v>
      </c>
      <c r="I30" s="122">
        <v>87</v>
      </c>
      <c r="J30" s="124">
        <f t="shared" si="0"/>
        <v>85.33333333333333</v>
      </c>
    </row>
    <row r="31" spans="1:10" ht="18" customHeight="1">
      <c r="A31" s="120">
        <v>27</v>
      </c>
      <c r="B31" s="121" t="s">
        <v>94</v>
      </c>
      <c r="C31" s="212" t="s">
        <v>4</v>
      </c>
      <c r="D31" s="212" t="s">
        <v>339</v>
      </c>
      <c r="E31" s="212" t="s">
        <v>340</v>
      </c>
      <c r="F31" s="213" t="s">
        <v>90</v>
      </c>
      <c r="G31" s="123">
        <v>69</v>
      </c>
      <c r="H31" s="122">
        <v>98</v>
      </c>
      <c r="I31" s="122">
        <v>87</v>
      </c>
      <c r="J31" s="124">
        <f t="shared" si="0"/>
        <v>84.66666666666667</v>
      </c>
    </row>
    <row r="32" spans="1:10" ht="18" customHeight="1">
      <c r="A32" s="120">
        <v>28</v>
      </c>
      <c r="B32" s="121" t="s">
        <v>133</v>
      </c>
      <c r="C32" s="212" t="s">
        <v>4</v>
      </c>
      <c r="D32" s="212" t="s">
        <v>371</v>
      </c>
      <c r="E32" s="212" t="s">
        <v>372</v>
      </c>
      <c r="F32" s="213" t="s">
        <v>67</v>
      </c>
      <c r="G32" s="123">
        <v>72</v>
      </c>
      <c r="H32" s="122">
        <v>97</v>
      </c>
      <c r="I32" s="122">
        <v>83</v>
      </c>
      <c r="J32" s="124">
        <f t="shared" si="0"/>
        <v>84</v>
      </c>
    </row>
    <row r="33" spans="1:10" ht="18" customHeight="1">
      <c r="A33" s="120">
        <v>29</v>
      </c>
      <c r="B33" s="121" t="s">
        <v>181</v>
      </c>
      <c r="C33" s="212" t="s">
        <v>4</v>
      </c>
      <c r="D33" s="212" t="s">
        <v>299</v>
      </c>
      <c r="E33" s="212" t="s">
        <v>297</v>
      </c>
      <c r="F33" s="213" t="s">
        <v>61</v>
      </c>
      <c r="G33" s="123">
        <v>71</v>
      </c>
      <c r="H33" s="122">
        <v>100</v>
      </c>
      <c r="I33" s="122">
        <v>79</v>
      </c>
      <c r="J33" s="124">
        <f t="shared" si="0"/>
        <v>83.33333333333333</v>
      </c>
    </row>
    <row r="34" spans="1:10" ht="18" customHeight="1">
      <c r="A34" s="120">
        <v>30</v>
      </c>
      <c r="B34" s="121" t="s">
        <v>75</v>
      </c>
      <c r="C34" s="212" t="s">
        <v>4</v>
      </c>
      <c r="D34" s="212" t="s">
        <v>317</v>
      </c>
      <c r="E34" s="212" t="s">
        <v>318</v>
      </c>
      <c r="F34" s="213" t="s">
        <v>73</v>
      </c>
      <c r="G34" s="123">
        <v>73</v>
      </c>
      <c r="H34" s="122">
        <v>100</v>
      </c>
      <c r="I34" s="122">
        <v>75</v>
      </c>
      <c r="J34" s="124">
        <f t="shared" si="0"/>
        <v>82.66666666666667</v>
      </c>
    </row>
    <row r="35" spans="1:10" ht="18" customHeight="1">
      <c r="A35" s="120">
        <v>31</v>
      </c>
      <c r="B35" s="121" t="s">
        <v>180</v>
      </c>
      <c r="C35" s="212" t="s">
        <v>4</v>
      </c>
      <c r="D35" s="212" t="s">
        <v>299</v>
      </c>
      <c r="E35" s="212" t="s">
        <v>297</v>
      </c>
      <c r="F35" s="213" t="s">
        <v>61</v>
      </c>
      <c r="G35" s="123">
        <v>81</v>
      </c>
      <c r="H35" s="122">
        <v>92</v>
      </c>
      <c r="I35" s="122">
        <v>67</v>
      </c>
      <c r="J35" s="124">
        <f t="shared" si="0"/>
        <v>80</v>
      </c>
    </row>
    <row r="36" spans="1:10" ht="18" customHeight="1">
      <c r="A36" s="120">
        <v>32</v>
      </c>
      <c r="B36" s="121" t="s">
        <v>188</v>
      </c>
      <c r="C36" s="212" t="s">
        <v>4</v>
      </c>
      <c r="D36" s="212" t="s">
        <v>305</v>
      </c>
      <c r="E36" s="212" t="s">
        <v>66</v>
      </c>
      <c r="F36" s="213" t="s">
        <v>66</v>
      </c>
      <c r="G36" s="123">
        <v>58</v>
      </c>
      <c r="H36" s="122">
        <v>89</v>
      </c>
      <c r="I36" s="122">
        <v>88</v>
      </c>
      <c r="J36" s="124">
        <f t="shared" si="0"/>
        <v>78.33333333333333</v>
      </c>
    </row>
    <row r="37" spans="1:10" ht="18" customHeight="1">
      <c r="A37" s="120">
        <v>33</v>
      </c>
      <c r="B37" s="125" t="s">
        <v>148</v>
      </c>
      <c r="C37" s="212" t="s">
        <v>4</v>
      </c>
      <c r="D37" s="212" t="s">
        <v>260</v>
      </c>
      <c r="E37" s="212" t="s">
        <v>261</v>
      </c>
      <c r="F37" s="212" t="s">
        <v>138</v>
      </c>
      <c r="G37" s="123">
        <v>76</v>
      </c>
      <c r="H37" s="122">
        <v>100</v>
      </c>
      <c r="I37" s="122">
        <v>59</v>
      </c>
      <c r="J37" s="124">
        <f t="shared" si="0"/>
        <v>78.33333333333333</v>
      </c>
    </row>
    <row r="38" spans="1:10" ht="18" customHeight="1">
      <c r="A38" s="120">
        <v>34</v>
      </c>
      <c r="B38" s="121" t="s">
        <v>220</v>
      </c>
      <c r="C38" s="212" t="s">
        <v>4</v>
      </c>
      <c r="D38" s="212" t="s">
        <v>369</v>
      </c>
      <c r="E38" s="212" t="s">
        <v>368</v>
      </c>
      <c r="F38" s="213" t="s">
        <v>129</v>
      </c>
      <c r="G38" s="123">
        <v>61</v>
      </c>
      <c r="H38" s="122">
        <v>92</v>
      </c>
      <c r="I38" s="122">
        <v>74</v>
      </c>
      <c r="J38" s="124">
        <f t="shared" si="0"/>
        <v>75.66666666666667</v>
      </c>
    </row>
    <row r="39" spans="1:10" ht="18" customHeight="1" thickBot="1">
      <c r="A39" s="126">
        <v>35</v>
      </c>
      <c r="B39" s="127" t="s">
        <v>144</v>
      </c>
      <c r="C39" s="214" t="s">
        <v>4</v>
      </c>
      <c r="D39" s="214" t="s">
        <v>248</v>
      </c>
      <c r="E39" s="214" t="s">
        <v>10</v>
      </c>
      <c r="F39" s="214" t="s">
        <v>10</v>
      </c>
      <c r="G39" s="103" t="s">
        <v>382</v>
      </c>
      <c r="H39" s="99" t="s">
        <v>382</v>
      </c>
      <c r="I39" s="99" t="s">
        <v>382</v>
      </c>
      <c r="J39" s="100" t="s">
        <v>382</v>
      </c>
    </row>
    <row r="43" ht="12">
      <c r="B43" s="65" t="s">
        <v>228</v>
      </c>
    </row>
    <row r="44" ht="12">
      <c r="B44" s="65" t="s">
        <v>238</v>
      </c>
    </row>
  </sheetData>
  <conditionalFormatting sqref="J40:J65536 J1:J4">
    <cfRule type="cellIs" priority="1" dxfId="0" operator="equal" stopIfTrue="1">
      <formula>#REF!</formula>
    </cfRule>
  </conditionalFormatting>
  <conditionalFormatting sqref="G40:I65536 G1:I4">
    <cfRule type="cellIs" priority="2" dxfId="1" operator="equal" stopIfTrue="1">
      <formula>#REF!</formula>
    </cfRule>
  </conditionalFormatting>
  <conditionalFormatting sqref="J5:J32 J34:J39">
    <cfRule type="cellIs" priority="3" dxfId="0" operator="equal" stopIfTrue="1">
      <formula>$J$33</formula>
    </cfRule>
  </conditionalFormatting>
  <conditionalFormatting sqref="H5:I39 G5:G26 G28:G32 G34:G39">
    <cfRule type="cellIs" priority="4" dxfId="1" operator="equal" stopIfTrue="1">
      <formula>$G$33</formula>
    </cfRule>
  </conditionalFormatting>
  <printOptions/>
  <pageMargins left="0" right="0" top="1" bottom="1" header="0.5" footer="0.5"/>
  <pageSetup horizontalDpi="600" verticalDpi="600" orientation="landscape" r:id="rId1"/>
  <headerFooter alignWithMargins="0">
    <oddHeader>&amp;LREZULTATE FINALE &amp;COLIMPIADA NAŢIONALĂ DE ENGLEZĂ&amp;RBACĂU, 2005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92"/>
  <sheetViews>
    <sheetView zoomScale="75" zoomScaleNormal="75" workbookViewId="0" topLeftCell="A130">
      <selection activeCell="G30" sqref="G30"/>
    </sheetView>
  </sheetViews>
  <sheetFormatPr defaultColWidth="9.140625" defaultRowHeight="12.75"/>
  <cols>
    <col min="1" max="1" width="6.28125" style="34" customWidth="1"/>
    <col min="2" max="2" width="29.421875" style="23" customWidth="1"/>
    <col min="3" max="3" width="8.00390625" style="35" customWidth="1"/>
    <col min="4" max="4" width="25.28125" style="35" customWidth="1"/>
    <col min="5" max="5" width="13.57421875" style="35" customWidth="1"/>
    <col min="6" max="6" width="13.57421875" style="34" customWidth="1"/>
    <col min="7" max="7" width="8.7109375" style="36" customWidth="1"/>
    <col min="8" max="8" width="8.7109375" style="34" customWidth="1"/>
    <col min="9" max="9" width="10.28125" style="34" customWidth="1"/>
    <col min="10" max="10" width="13.57421875" style="37" customWidth="1"/>
    <col min="11" max="16384" width="13.57421875" style="38" customWidth="1"/>
  </cols>
  <sheetData>
    <row r="2" ht="12.75">
      <c r="B2" s="27" t="s">
        <v>231</v>
      </c>
    </row>
    <row r="3" ht="13.5" thickBot="1"/>
    <row r="4" spans="1:10" s="41" customFormat="1" ht="66" customHeight="1" thickBot="1">
      <c r="A4" s="39" t="s">
        <v>0</v>
      </c>
      <c r="B4" s="28" t="s">
        <v>222</v>
      </c>
      <c r="C4" s="40" t="s">
        <v>230</v>
      </c>
      <c r="D4" s="29" t="s">
        <v>241</v>
      </c>
      <c r="E4" s="29" t="s">
        <v>242</v>
      </c>
      <c r="F4" s="40" t="s">
        <v>223</v>
      </c>
      <c r="G4" s="128" t="s">
        <v>383</v>
      </c>
      <c r="H4" s="129" t="s">
        <v>384</v>
      </c>
      <c r="I4" s="129" t="s">
        <v>385</v>
      </c>
      <c r="J4" s="130" t="s">
        <v>247</v>
      </c>
    </row>
    <row r="5" spans="1:10" s="43" customFormat="1" ht="18" customHeight="1">
      <c r="A5" s="53">
        <v>1</v>
      </c>
      <c r="B5" s="25" t="s">
        <v>375</v>
      </c>
      <c r="C5" s="54" t="s">
        <v>1</v>
      </c>
      <c r="D5" s="54" t="s">
        <v>286</v>
      </c>
      <c r="E5" s="54" t="s">
        <v>287</v>
      </c>
      <c r="F5" s="54" t="s">
        <v>52</v>
      </c>
      <c r="G5" s="56">
        <v>78.8</v>
      </c>
      <c r="H5" s="54">
        <v>100</v>
      </c>
      <c r="I5" s="54">
        <v>92</v>
      </c>
      <c r="J5" s="57">
        <f aca="true" t="shared" si="0" ref="J5:J33">AVERAGE(G5:I5)</f>
        <v>90.26666666666667</v>
      </c>
    </row>
    <row r="6" spans="1:10" s="43" customFormat="1" ht="18" customHeight="1">
      <c r="A6" s="44">
        <v>2</v>
      </c>
      <c r="B6" s="21" t="s">
        <v>124</v>
      </c>
      <c r="C6" s="45" t="s">
        <v>1</v>
      </c>
      <c r="D6" s="45" t="s">
        <v>355</v>
      </c>
      <c r="E6" s="45" t="s">
        <v>354</v>
      </c>
      <c r="F6" s="45" t="s">
        <v>122</v>
      </c>
      <c r="G6" s="46">
        <v>87.6</v>
      </c>
      <c r="H6" s="45">
        <v>98</v>
      </c>
      <c r="I6" s="45">
        <v>85</v>
      </c>
      <c r="J6" s="42">
        <f t="shared" si="0"/>
        <v>90.2</v>
      </c>
    </row>
    <row r="7" spans="1:10" s="43" customFormat="1" ht="18" customHeight="1">
      <c r="A7" s="44">
        <v>3</v>
      </c>
      <c r="B7" s="24" t="s">
        <v>233</v>
      </c>
      <c r="C7" s="45" t="s">
        <v>1</v>
      </c>
      <c r="D7" s="45" t="s">
        <v>275</v>
      </c>
      <c r="E7" s="45" t="s">
        <v>115</v>
      </c>
      <c r="F7" s="47" t="s">
        <v>115</v>
      </c>
      <c r="G7" s="46">
        <v>88</v>
      </c>
      <c r="H7" s="45">
        <v>98</v>
      </c>
      <c r="I7" s="45">
        <v>92</v>
      </c>
      <c r="J7" s="42">
        <f t="shared" si="0"/>
        <v>92.66666666666667</v>
      </c>
    </row>
    <row r="8" spans="1:10" s="43" customFormat="1" ht="18" customHeight="1">
      <c r="A8" s="44">
        <v>4</v>
      </c>
      <c r="B8" s="21" t="s">
        <v>270</v>
      </c>
      <c r="C8" s="45" t="s">
        <v>1</v>
      </c>
      <c r="D8" s="45" t="s">
        <v>271</v>
      </c>
      <c r="E8" s="45" t="s">
        <v>127</v>
      </c>
      <c r="F8" s="45" t="s">
        <v>127</v>
      </c>
      <c r="G8" s="46">
        <v>51.2</v>
      </c>
      <c r="H8" s="45">
        <v>100</v>
      </c>
      <c r="I8" s="45">
        <v>75</v>
      </c>
      <c r="J8" s="42">
        <f t="shared" si="0"/>
        <v>75.39999999999999</v>
      </c>
    </row>
    <row r="9" spans="1:10" s="43" customFormat="1" ht="18" customHeight="1">
      <c r="A9" s="44">
        <v>5</v>
      </c>
      <c r="B9" s="21" t="s">
        <v>152</v>
      </c>
      <c r="C9" s="45" t="s">
        <v>1</v>
      </c>
      <c r="D9" s="45" t="s">
        <v>272</v>
      </c>
      <c r="E9" s="45" t="s">
        <v>127</v>
      </c>
      <c r="F9" s="45" t="s">
        <v>127</v>
      </c>
      <c r="G9" s="46">
        <v>84.6</v>
      </c>
      <c r="H9" s="45">
        <v>98</v>
      </c>
      <c r="I9" s="45">
        <v>96</v>
      </c>
      <c r="J9" s="42">
        <f t="shared" si="0"/>
        <v>92.86666666666667</v>
      </c>
    </row>
    <row r="10" spans="1:10" s="43" customFormat="1" ht="18" customHeight="1">
      <c r="A10" s="44">
        <v>6</v>
      </c>
      <c r="B10" s="22" t="s">
        <v>259</v>
      </c>
      <c r="C10" s="45" t="s">
        <v>1</v>
      </c>
      <c r="D10" s="45" t="s">
        <v>260</v>
      </c>
      <c r="E10" s="45" t="s">
        <v>261</v>
      </c>
      <c r="F10" s="45" t="s">
        <v>138</v>
      </c>
      <c r="G10" s="46">
        <v>92.2</v>
      </c>
      <c r="H10" s="45">
        <v>92</v>
      </c>
      <c r="I10" s="45">
        <v>92</v>
      </c>
      <c r="J10" s="42">
        <f t="shared" si="0"/>
        <v>92.06666666666666</v>
      </c>
    </row>
    <row r="11" spans="1:10" s="43" customFormat="1" ht="18" customHeight="1">
      <c r="A11" s="44">
        <v>7</v>
      </c>
      <c r="B11" s="21" t="s">
        <v>212</v>
      </c>
      <c r="C11" s="45" t="s">
        <v>1</v>
      </c>
      <c r="D11" s="45" t="s">
        <v>268</v>
      </c>
      <c r="E11" s="45" t="s">
        <v>351</v>
      </c>
      <c r="F11" s="45" t="s">
        <v>116</v>
      </c>
      <c r="G11" s="46">
        <v>80</v>
      </c>
      <c r="H11" s="45">
        <v>100</v>
      </c>
      <c r="I11" s="45">
        <v>92</v>
      </c>
      <c r="J11" s="42">
        <f t="shared" si="0"/>
        <v>90.66666666666667</v>
      </c>
    </row>
    <row r="12" spans="1:10" s="43" customFormat="1" ht="18" customHeight="1">
      <c r="A12" s="44">
        <v>8</v>
      </c>
      <c r="B12" s="21" t="s">
        <v>151</v>
      </c>
      <c r="C12" s="45" t="s">
        <v>1</v>
      </c>
      <c r="D12" s="45" t="s">
        <v>273</v>
      </c>
      <c r="E12" s="45" t="s">
        <v>127</v>
      </c>
      <c r="F12" s="45" t="s">
        <v>127</v>
      </c>
      <c r="G12" s="46">
        <v>91.2</v>
      </c>
      <c r="H12" s="45">
        <v>98</v>
      </c>
      <c r="I12" s="45">
        <v>90</v>
      </c>
      <c r="J12" s="42">
        <f t="shared" si="0"/>
        <v>93.06666666666666</v>
      </c>
    </row>
    <row r="13" spans="1:10" s="43" customFormat="1" ht="18" customHeight="1">
      <c r="A13" s="44">
        <v>9</v>
      </c>
      <c r="B13" s="21" t="s">
        <v>195</v>
      </c>
      <c r="C13" s="45" t="s">
        <v>1</v>
      </c>
      <c r="D13" s="45" t="s">
        <v>320</v>
      </c>
      <c r="E13" s="45" t="s">
        <v>319</v>
      </c>
      <c r="F13" s="45" t="s">
        <v>78</v>
      </c>
      <c r="G13" s="46">
        <v>67</v>
      </c>
      <c r="H13" s="45">
        <v>100</v>
      </c>
      <c r="I13" s="45">
        <v>92</v>
      </c>
      <c r="J13" s="42">
        <f t="shared" si="0"/>
        <v>86.33333333333333</v>
      </c>
    </row>
    <row r="14" spans="1:10" s="43" customFormat="1" ht="18" customHeight="1">
      <c r="A14" s="44">
        <v>10</v>
      </c>
      <c r="B14" s="21" t="s">
        <v>27</v>
      </c>
      <c r="C14" s="45" t="s">
        <v>1</v>
      </c>
      <c r="D14" s="45" t="s">
        <v>262</v>
      </c>
      <c r="E14" s="45" t="s">
        <v>26</v>
      </c>
      <c r="F14" s="45" t="s">
        <v>26</v>
      </c>
      <c r="G14" s="46">
        <v>82.6</v>
      </c>
      <c r="H14" s="45">
        <v>99</v>
      </c>
      <c r="I14" s="45">
        <v>89</v>
      </c>
      <c r="J14" s="42">
        <f t="shared" si="0"/>
        <v>90.2</v>
      </c>
    </row>
    <row r="15" spans="1:10" s="43" customFormat="1" ht="18" customHeight="1">
      <c r="A15" s="44">
        <v>11</v>
      </c>
      <c r="B15" s="21" t="s">
        <v>150</v>
      </c>
      <c r="C15" s="45" t="s">
        <v>1</v>
      </c>
      <c r="D15" s="45" t="s">
        <v>272</v>
      </c>
      <c r="E15" s="45" t="s">
        <v>127</v>
      </c>
      <c r="F15" s="45" t="s">
        <v>127</v>
      </c>
      <c r="G15" s="46">
        <v>95.4</v>
      </c>
      <c r="H15" s="45">
        <v>100</v>
      </c>
      <c r="I15" s="45">
        <v>96</v>
      </c>
      <c r="J15" s="42">
        <f t="shared" si="0"/>
        <v>97.13333333333333</v>
      </c>
    </row>
    <row r="16" spans="1:10" s="43" customFormat="1" ht="18" customHeight="1">
      <c r="A16" s="44">
        <v>12</v>
      </c>
      <c r="B16" s="21" t="s">
        <v>326</v>
      </c>
      <c r="C16" s="45" t="s">
        <v>1</v>
      </c>
      <c r="D16" s="45" t="s">
        <v>327</v>
      </c>
      <c r="E16" s="48" t="s">
        <v>328</v>
      </c>
      <c r="F16" s="45" t="s">
        <v>81</v>
      </c>
      <c r="G16" s="46">
        <v>40.8</v>
      </c>
      <c r="H16" s="45">
        <v>96</v>
      </c>
      <c r="I16" s="45">
        <v>72</v>
      </c>
      <c r="J16" s="42">
        <f t="shared" si="0"/>
        <v>69.60000000000001</v>
      </c>
    </row>
    <row r="17" spans="1:10" s="43" customFormat="1" ht="18" customHeight="1">
      <c r="A17" s="44">
        <v>13</v>
      </c>
      <c r="B17" s="21" t="s">
        <v>54</v>
      </c>
      <c r="C17" s="45" t="s">
        <v>1</v>
      </c>
      <c r="D17" s="45" t="s">
        <v>288</v>
      </c>
      <c r="E17" s="45" t="s">
        <v>287</v>
      </c>
      <c r="F17" s="45" t="s">
        <v>52</v>
      </c>
      <c r="G17" s="46">
        <v>57</v>
      </c>
      <c r="H17" s="45">
        <v>98</v>
      </c>
      <c r="I17" s="45">
        <v>77</v>
      </c>
      <c r="J17" s="42">
        <f t="shared" si="0"/>
        <v>77.33333333333333</v>
      </c>
    </row>
    <row r="18" spans="1:10" s="43" customFormat="1" ht="18" customHeight="1">
      <c r="A18" s="44">
        <v>14</v>
      </c>
      <c r="B18" s="21" t="s">
        <v>107</v>
      </c>
      <c r="C18" s="45" t="s">
        <v>1</v>
      </c>
      <c r="D18" s="45" t="s">
        <v>347</v>
      </c>
      <c r="E18" s="45" t="s">
        <v>346</v>
      </c>
      <c r="F18" s="45" t="s">
        <v>106</v>
      </c>
      <c r="G18" s="46">
        <v>81.2</v>
      </c>
      <c r="H18" s="45">
        <v>98</v>
      </c>
      <c r="I18" s="45">
        <v>66</v>
      </c>
      <c r="J18" s="42">
        <f t="shared" si="0"/>
        <v>81.73333333333333</v>
      </c>
    </row>
    <row r="19" spans="1:10" s="43" customFormat="1" ht="18" customHeight="1">
      <c r="A19" s="44">
        <v>15</v>
      </c>
      <c r="B19" s="21" t="s">
        <v>153</v>
      </c>
      <c r="C19" s="45" t="s">
        <v>1</v>
      </c>
      <c r="D19" s="45" t="s">
        <v>264</v>
      </c>
      <c r="E19" s="45" t="s">
        <v>127</v>
      </c>
      <c r="F19" s="45" t="s">
        <v>127</v>
      </c>
      <c r="G19" s="46">
        <v>95.8</v>
      </c>
      <c r="H19" s="45">
        <v>100</v>
      </c>
      <c r="I19" s="45">
        <v>89</v>
      </c>
      <c r="J19" s="42">
        <f t="shared" si="0"/>
        <v>94.93333333333334</v>
      </c>
    </row>
    <row r="20" spans="1:10" s="43" customFormat="1" ht="18" customHeight="1">
      <c r="A20" s="44">
        <v>16</v>
      </c>
      <c r="B20" s="21" t="s">
        <v>37</v>
      </c>
      <c r="C20" s="45" t="s">
        <v>1</v>
      </c>
      <c r="D20" s="45" t="s">
        <v>267</v>
      </c>
      <c r="E20" s="45" t="s">
        <v>36</v>
      </c>
      <c r="F20" s="45" t="s">
        <v>36</v>
      </c>
      <c r="G20" s="46">
        <v>93.8</v>
      </c>
      <c r="H20" s="45">
        <v>98</v>
      </c>
      <c r="I20" s="45">
        <v>96</v>
      </c>
      <c r="J20" s="42">
        <f t="shared" si="0"/>
        <v>95.93333333333334</v>
      </c>
    </row>
    <row r="21" spans="1:10" s="43" customFormat="1" ht="18" customHeight="1">
      <c r="A21" s="44">
        <v>17</v>
      </c>
      <c r="B21" s="21" t="s">
        <v>68</v>
      </c>
      <c r="C21" s="45" t="s">
        <v>1</v>
      </c>
      <c r="D21" s="45" t="s">
        <v>306</v>
      </c>
      <c r="E21" s="45" t="s">
        <v>307</v>
      </c>
      <c r="F21" s="45" t="s">
        <v>72</v>
      </c>
      <c r="G21" s="46">
        <v>92</v>
      </c>
      <c r="H21" s="45">
        <v>95</v>
      </c>
      <c r="I21" s="45">
        <v>86</v>
      </c>
      <c r="J21" s="42">
        <f t="shared" si="0"/>
        <v>91</v>
      </c>
    </row>
    <row r="22" spans="1:10" s="43" customFormat="1" ht="18" customHeight="1">
      <c r="A22" s="44">
        <v>18</v>
      </c>
      <c r="B22" s="21" t="s">
        <v>123</v>
      </c>
      <c r="C22" s="45" t="s">
        <v>1</v>
      </c>
      <c r="D22" s="45" t="s">
        <v>356</v>
      </c>
      <c r="E22" s="45" t="s">
        <v>354</v>
      </c>
      <c r="F22" s="45" t="s">
        <v>122</v>
      </c>
      <c r="G22" s="46">
        <v>93.2</v>
      </c>
      <c r="H22" s="45">
        <v>100</v>
      </c>
      <c r="I22" s="45">
        <v>89</v>
      </c>
      <c r="J22" s="42">
        <f t="shared" si="0"/>
        <v>94.06666666666666</v>
      </c>
    </row>
    <row r="23" spans="1:10" s="43" customFormat="1" ht="18" customHeight="1">
      <c r="A23" s="44">
        <v>19</v>
      </c>
      <c r="B23" s="21" t="s">
        <v>8</v>
      </c>
      <c r="C23" s="45" t="s">
        <v>1</v>
      </c>
      <c r="D23" s="45" t="s">
        <v>243</v>
      </c>
      <c r="E23" s="45" t="s">
        <v>244</v>
      </c>
      <c r="F23" s="45" t="s">
        <v>6</v>
      </c>
      <c r="G23" s="46">
        <v>79.8</v>
      </c>
      <c r="H23" s="45">
        <v>94</v>
      </c>
      <c r="I23" s="45">
        <v>75</v>
      </c>
      <c r="J23" s="42">
        <f t="shared" si="0"/>
        <v>82.93333333333334</v>
      </c>
    </row>
    <row r="24" spans="1:10" s="43" customFormat="1" ht="18" customHeight="1">
      <c r="A24" s="44">
        <v>20</v>
      </c>
      <c r="B24" s="21" t="s">
        <v>176</v>
      </c>
      <c r="C24" s="45" t="s">
        <v>1</v>
      </c>
      <c r="D24" s="45" t="s">
        <v>290</v>
      </c>
      <c r="E24" s="45" t="s">
        <v>51</v>
      </c>
      <c r="F24" s="45" t="s">
        <v>51</v>
      </c>
      <c r="G24" s="46">
        <v>84.8</v>
      </c>
      <c r="H24" s="45">
        <v>100</v>
      </c>
      <c r="I24" s="45">
        <v>84</v>
      </c>
      <c r="J24" s="42">
        <f t="shared" si="0"/>
        <v>89.60000000000001</v>
      </c>
    </row>
    <row r="25" spans="1:10" s="43" customFormat="1" ht="18" customHeight="1">
      <c r="A25" s="44">
        <v>21</v>
      </c>
      <c r="B25" s="21" t="s">
        <v>213</v>
      </c>
      <c r="C25" s="45" t="s">
        <v>1</v>
      </c>
      <c r="D25" s="45" t="s">
        <v>352</v>
      </c>
      <c r="E25" s="45" t="s">
        <v>353</v>
      </c>
      <c r="F25" s="45" t="s">
        <v>116</v>
      </c>
      <c r="G25" s="46">
        <v>97</v>
      </c>
      <c r="H25" s="45">
        <v>97</v>
      </c>
      <c r="I25" s="45">
        <v>88</v>
      </c>
      <c r="J25" s="42">
        <f t="shared" si="0"/>
        <v>94</v>
      </c>
    </row>
    <row r="26" spans="1:10" s="43" customFormat="1" ht="18" customHeight="1">
      <c r="A26" s="44">
        <v>22</v>
      </c>
      <c r="B26" s="21" t="s">
        <v>7</v>
      </c>
      <c r="C26" s="45" t="s">
        <v>1</v>
      </c>
      <c r="D26" s="45" t="s">
        <v>245</v>
      </c>
      <c r="E26" s="45" t="s">
        <v>6</v>
      </c>
      <c r="F26" s="45" t="s">
        <v>6</v>
      </c>
      <c r="G26" s="46">
        <v>84.2</v>
      </c>
      <c r="H26" s="45">
        <v>100</v>
      </c>
      <c r="I26" s="45">
        <v>93</v>
      </c>
      <c r="J26" s="42">
        <f t="shared" si="0"/>
        <v>92.39999999999999</v>
      </c>
    </row>
    <row r="27" spans="1:10" s="43" customFormat="1" ht="18" customHeight="1">
      <c r="A27" s="44">
        <v>23</v>
      </c>
      <c r="B27" s="21" t="s">
        <v>58</v>
      </c>
      <c r="C27" s="45" t="s">
        <v>1</v>
      </c>
      <c r="D27" s="45" t="s">
        <v>294</v>
      </c>
      <c r="E27" s="45" t="s">
        <v>295</v>
      </c>
      <c r="F27" s="45" t="s">
        <v>57</v>
      </c>
      <c r="G27" s="46">
        <v>88.6</v>
      </c>
      <c r="H27" s="45">
        <v>96</v>
      </c>
      <c r="I27" s="45">
        <v>92</v>
      </c>
      <c r="J27" s="42">
        <f t="shared" si="0"/>
        <v>92.2</v>
      </c>
    </row>
    <row r="28" spans="1:10" s="43" customFormat="1" ht="18" customHeight="1">
      <c r="A28" s="44">
        <v>24</v>
      </c>
      <c r="B28" s="21" t="s">
        <v>100</v>
      </c>
      <c r="C28" s="45" t="s">
        <v>1</v>
      </c>
      <c r="D28" s="45" t="s">
        <v>366</v>
      </c>
      <c r="E28" s="45" t="s">
        <v>363</v>
      </c>
      <c r="F28" s="45" t="s">
        <v>99</v>
      </c>
      <c r="G28" s="46">
        <v>95.4</v>
      </c>
      <c r="H28" s="45">
        <v>92</v>
      </c>
      <c r="I28" s="45">
        <v>93</v>
      </c>
      <c r="J28" s="42">
        <f t="shared" si="0"/>
        <v>93.46666666666665</v>
      </c>
    </row>
    <row r="29" spans="1:10" s="43" customFormat="1" ht="18" customHeight="1">
      <c r="A29" s="44">
        <v>25</v>
      </c>
      <c r="B29" s="21" t="s">
        <v>154</v>
      </c>
      <c r="C29" s="45" t="s">
        <v>1</v>
      </c>
      <c r="D29" s="45" t="s">
        <v>272</v>
      </c>
      <c r="E29" s="45" t="s">
        <v>127</v>
      </c>
      <c r="F29" s="45" t="s">
        <v>127</v>
      </c>
      <c r="G29" s="46">
        <v>90.6</v>
      </c>
      <c r="H29" s="45">
        <v>96</v>
      </c>
      <c r="I29" s="45">
        <v>72</v>
      </c>
      <c r="J29" s="42">
        <f t="shared" si="0"/>
        <v>86.2</v>
      </c>
    </row>
    <row r="30" spans="1:10" s="43" customFormat="1" ht="18" customHeight="1">
      <c r="A30" s="44">
        <v>26</v>
      </c>
      <c r="B30" s="21" t="s">
        <v>221</v>
      </c>
      <c r="C30" s="45" t="s">
        <v>1</v>
      </c>
      <c r="D30" s="45" t="s">
        <v>293</v>
      </c>
      <c r="E30" s="45" t="s">
        <v>359</v>
      </c>
      <c r="F30" s="45" t="s">
        <v>120</v>
      </c>
      <c r="G30" s="46">
        <v>100</v>
      </c>
      <c r="H30" s="45">
        <v>98</v>
      </c>
      <c r="I30" s="45">
        <v>92</v>
      </c>
      <c r="J30" s="42">
        <f t="shared" si="0"/>
        <v>96.66666666666667</v>
      </c>
    </row>
    <row r="31" spans="1:10" s="43" customFormat="1" ht="18" customHeight="1">
      <c r="A31" s="44">
        <v>27</v>
      </c>
      <c r="B31" s="21" t="s">
        <v>209</v>
      </c>
      <c r="C31" s="45" t="s">
        <v>1</v>
      </c>
      <c r="D31" s="45" t="s">
        <v>264</v>
      </c>
      <c r="E31" s="45" t="s">
        <v>109</v>
      </c>
      <c r="F31" s="45" t="s">
        <v>109</v>
      </c>
      <c r="G31" s="46">
        <v>85.8</v>
      </c>
      <c r="H31" s="45">
        <v>98</v>
      </c>
      <c r="I31" s="45">
        <v>79</v>
      </c>
      <c r="J31" s="42">
        <f t="shared" si="0"/>
        <v>87.60000000000001</v>
      </c>
    </row>
    <row r="32" spans="1:10" s="43" customFormat="1" ht="18" customHeight="1" thickBot="1">
      <c r="A32" s="49">
        <v>28</v>
      </c>
      <c r="B32" s="26" t="s">
        <v>47</v>
      </c>
      <c r="C32" s="50" t="s">
        <v>1</v>
      </c>
      <c r="D32" s="50" t="s">
        <v>280</v>
      </c>
      <c r="E32" s="50" t="s">
        <v>46</v>
      </c>
      <c r="F32" s="50" t="s">
        <v>46</v>
      </c>
      <c r="G32" s="51">
        <v>93.4</v>
      </c>
      <c r="H32" s="50">
        <v>97</v>
      </c>
      <c r="I32" s="50">
        <v>92</v>
      </c>
      <c r="J32" s="52">
        <f t="shared" si="0"/>
        <v>94.13333333333333</v>
      </c>
    </row>
    <row r="33" spans="1:10" s="43" customFormat="1" ht="18" customHeight="1">
      <c r="A33" s="53">
        <v>29</v>
      </c>
      <c r="B33" s="25" t="s">
        <v>80</v>
      </c>
      <c r="C33" s="54" t="s">
        <v>2</v>
      </c>
      <c r="D33" s="54" t="s">
        <v>321</v>
      </c>
      <c r="E33" s="54" t="s">
        <v>319</v>
      </c>
      <c r="F33" s="55" t="s">
        <v>78</v>
      </c>
      <c r="G33" s="56">
        <v>80</v>
      </c>
      <c r="H33" s="54">
        <v>96</v>
      </c>
      <c r="I33" s="54">
        <v>66</v>
      </c>
      <c r="J33" s="57">
        <f t="shared" si="0"/>
        <v>80.66666666666667</v>
      </c>
    </row>
    <row r="34" spans="1:10" s="43" customFormat="1" ht="18" customHeight="1">
      <c r="A34" s="44">
        <v>30</v>
      </c>
      <c r="B34" s="21" t="s">
        <v>103</v>
      </c>
      <c r="C34" s="45" t="s">
        <v>2</v>
      </c>
      <c r="D34" s="45" t="s">
        <v>366</v>
      </c>
      <c r="E34" s="45" t="s">
        <v>363</v>
      </c>
      <c r="F34" s="47" t="s">
        <v>99</v>
      </c>
      <c r="G34" s="46" t="s">
        <v>382</v>
      </c>
      <c r="H34" s="45" t="s">
        <v>382</v>
      </c>
      <c r="I34" s="45" t="s">
        <v>382</v>
      </c>
      <c r="J34" s="42" t="s">
        <v>382</v>
      </c>
    </row>
    <row r="35" spans="1:10" s="43" customFormat="1" ht="18" customHeight="1">
      <c r="A35" s="44">
        <v>31</v>
      </c>
      <c r="B35" s="21" t="s">
        <v>199</v>
      </c>
      <c r="C35" s="45" t="s">
        <v>2</v>
      </c>
      <c r="D35" s="45" t="s">
        <v>330</v>
      </c>
      <c r="E35" s="45" t="s">
        <v>331</v>
      </c>
      <c r="F35" s="47" t="s">
        <v>84</v>
      </c>
      <c r="G35" s="46">
        <v>77</v>
      </c>
      <c r="H35" s="45">
        <v>100</v>
      </c>
      <c r="I35" s="45">
        <v>87</v>
      </c>
      <c r="J35" s="42">
        <f aca="true" t="shared" si="1" ref="J35:J71">AVERAGE(G35:I35)</f>
        <v>88</v>
      </c>
    </row>
    <row r="36" spans="1:10" s="43" customFormat="1" ht="18" customHeight="1">
      <c r="A36" s="44">
        <v>32</v>
      </c>
      <c r="B36" s="21" t="s">
        <v>214</v>
      </c>
      <c r="C36" s="45" t="s">
        <v>2</v>
      </c>
      <c r="D36" s="45" t="s">
        <v>352</v>
      </c>
      <c r="E36" s="45" t="s">
        <v>353</v>
      </c>
      <c r="F36" s="47" t="s">
        <v>116</v>
      </c>
      <c r="G36" s="46">
        <v>92</v>
      </c>
      <c r="H36" s="45">
        <v>95</v>
      </c>
      <c r="I36" s="45">
        <v>79</v>
      </c>
      <c r="J36" s="42">
        <f t="shared" si="1"/>
        <v>88.66666666666667</v>
      </c>
    </row>
    <row r="37" spans="1:10" s="43" customFormat="1" ht="18" customHeight="1">
      <c r="A37" s="44">
        <v>33</v>
      </c>
      <c r="B37" s="21" t="s">
        <v>141</v>
      </c>
      <c r="C37" s="45" t="s">
        <v>2</v>
      </c>
      <c r="D37" s="45" t="s">
        <v>248</v>
      </c>
      <c r="E37" s="45" t="s">
        <v>10</v>
      </c>
      <c r="F37" s="45" t="s">
        <v>10</v>
      </c>
      <c r="G37" s="46">
        <v>84</v>
      </c>
      <c r="H37" s="45">
        <v>90</v>
      </c>
      <c r="I37" s="45">
        <v>95</v>
      </c>
      <c r="J37" s="42">
        <f t="shared" si="1"/>
        <v>89.66666666666667</v>
      </c>
    </row>
    <row r="38" spans="1:10" s="43" customFormat="1" ht="18" customHeight="1">
      <c r="A38" s="44">
        <v>34</v>
      </c>
      <c r="B38" s="21" t="s">
        <v>142</v>
      </c>
      <c r="C38" s="45" t="s">
        <v>2</v>
      </c>
      <c r="D38" s="45" t="s">
        <v>248</v>
      </c>
      <c r="E38" s="45" t="s">
        <v>10</v>
      </c>
      <c r="F38" s="45" t="s">
        <v>10</v>
      </c>
      <c r="G38" s="46">
        <v>87</v>
      </c>
      <c r="H38" s="45">
        <v>100</v>
      </c>
      <c r="I38" s="45">
        <v>91</v>
      </c>
      <c r="J38" s="42">
        <f t="shared" si="1"/>
        <v>92.66666666666667</v>
      </c>
    </row>
    <row r="39" spans="1:10" s="43" customFormat="1" ht="18" customHeight="1">
      <c r="A39" s="44">
        <v>35</v>
      </c>
      <c r="B39" s="21" t="s">
        <v>161</v>
      </c>
      <c r="C39" s="45" t="s">
        <v>2</v>
      </c>
      <c r="D39" s="45" t="s">
        <v>272</v>
      </c>
      <c r="E39" s="45" t="s">
        <v>127</v>
      </c>
      <c r="F39" s="45" t="s">
        <v>127</v>
      </c>
      <c r="G39" s="46">
        <v>87</v>
      </c>
      <c r="H39" s="45">
        <v>100</v>
      </c>
      <c r="I39" s="45">
        <v>93</v>
      </c>
      <c r="J39" s="42">
        <f t="shared" si="1"/>
        <v>93.33333333333333</v>
      </c>
    </row>
    <row r="40" spans="1:10" s="43" customFormat="1" ht="18" customHeight="1">
      <c r="A40" s="44">
        <v>36</v>
      </c>
      <c r="B40" s="21" t="s">
        <v>186</v>
      </c>
      <c r="C40" s="45" t="s">
        <v>2</v>
      </c>
      <c r="D40" s="45" t="s">
        <v>305</v>
      </c>
      <c r="E40" s="45" t="s">
        <v>66</v>
      </c>
      <c r="F40" s="47" t="s">
        <v>66</v>
      </c>
      <c r="G40" s="46">
        <v>91</v>
      </c>
      <c r="H40" s="45">
        <v>94</v>
      </c>
      <c r="I40" s="45">
        <v>74</v>
      </c>
      <c r="J40" s="42">
        <f t="shared" si="1"/>
        <v>86.33333333333333</v>
      </c>
    </row>
    <row r="41" spans="1:10" s="43" customFormat="1" ht="18" customHeight="1">
      <c r="A41" s="44">
        <v>37</v>
      </c>
      <c r="B41" s="21" t="s">
        <v>162</v>
      </c>
      <c r="C41" s="45" t="s">
        <v>2</v>
      </c>
      <c r="D41" s="45" t="s">
        <v>272</v>
      </c>
      <c r="E41" s="45" t="s">
        <v>127</v>
      </c>
      <c r="F41" s="45" t="s">
        <v>127</v>
      </c>
      <c r="G41" s="46">
        <v>86</v>
      </c>
      <c r="H41" s="45">
        <v>100</v>
      </c>
      <c r="I41" s="45">
        <v>89</v>
      </c>
      <c r="J41" s="42">
        <f t="shared" si="1"/>
        <v>91.66666666666667</v>
      </c>
    </row>
    <row r="42" spans="1:10" s="43" customFormat="1" ht="18" customHeight="1">
      <c r="A42" s="44">
        <v>38</v>
      </c>
      <c r="B42" s="21" t="s">
        <v>216</v>
      </c>
      <c r="C42" s="45" t="s">
        <v>2</v>
      </c>
      <c r="D42" s="45" t="s">
        <v>360</v>
      </c>
      <c r="E42" s="45" t="s">
        <v>117</v>
      </c>
      <c r="F42" s="47" t="s">
        <v>117</v>
      </c>
      <c r="G42" s="46">
        <v>93</v>
      </c>
      <c r="H42" s="45">
        <v>97</v>
      </c>
      <c r="I42" s="45">
        <v>89</v>
      </c>
      <c r="J42" s="42">
        <f t="shared" si="1"/>
        <v>93</v>
      </c>
    </row>
    <row r="43" spans="1:10" s="43" customFormat="1" ht="18" customHeight="1">
      <c r="A43" s="44">
        <v>39</v>
      </c>
      <c r="B43" s="21" t="s">
        <v>118</v>
      </c>
      <c r="C43" s="45" t="s">
        <v>2</v>
      </c>
      <c r="D43" s="45" t="s">
        <v>361</v>
      </c>
      <c r="E43" s="45" t="s">
        <v>362</v>
      </c>
      <c r="F43" s="47" t="s">
        <v>117</v>
      </c>
      <c r="G43" s="46">
        <v>91</v>
      </c>
      <c r="H43" s="45">
        <v>95</v>
      </c>
      <c r="I43" s="45">
        <v>85</v>
      </c>
      <c r="J43" s="42">
        <f t="shared" si="1"/>
        <v>90.33333333333333</v>
      </c>
    </row>
    <row r="44" spans="1:10" s="43" customFormat="1" ht="18" customHeight="1">
      <c r="A44" s="44">
        <v>40</v>
      </c>
      <c r="B44" s="21" t="s">
        <v>86</v>
      </c>
      <c r="C44" s="45" t="s">
        <v>2</v>
      </c>
      <c r="D44" s="45" t="s">
        <v>336</v>
      </c>
      <c r="E44" s="45" t="s">
        <v>335</v>
      </c>
      <c r="F44" s="47" t="s">
        <v>85</v>
      </c>
      <c r="G44" s="46">
        <v>77</v>
      </c>
      <c r="H44" s="45">
        <v>100</v>
      </c>
      <c r="I44" s="45">
        <v>77</v>
      </c>
      <c r="J44" s="42">
        <f t="shared" si="1"/>
        <v>84.66666666666667</v>
      </c>
    </row>
    <row r="45" spans="1:10" s="43" customFormat="1" ht="18" customHeight="1">
      <c r="A45" s="44">
        <v>41</v>
      </c>
      <c r="B45" s="21" t="s">
        <v>32</v>
      </c>
      <c r="C45" s="45" t="s">
        <v>2</v>
      </c>
      <c r="D45" s="45" t="s">
        <v>265</v>
      </c>
      <c r="E45" s="45" t="s">
        <v>31</v>
      </c>
      <c r="F45" s="45" t="s">
        <v>31</v>
      </c>
      <c r="G45" s="46">
        <v>86</v>
      </c>
      <c r="H45" s="45">
        <v>96</v>
      </c>
      <c r="I45" s="45">
        <v>87</v>
      </c>
      <c r="J45" s="42">
        <f t="shared" si="1"/>
        <v>89.66666666666667</v>
      </c>
    </row>
    <row r="46" spans="1:10" s="43" customFormat="1" ht="18" customHeight="1">
      <c r="A46" s="44">
        <v>42</v>
      </c>
      <c r="B46" s="21" t="s">
        <v>156</v>
      </c>
      <c r="C46" s="45" t="s">
        <v>2</v>
      </c>
      <c r="D46" s="45" t="s">
        <v>272</v>
      </c>
      <c r="E46" s="45" t="s">
        <v>127</v>
      </c>
      <c r="F46" s="45" t="s">
        <v>127</v>
      </c>
      <c r="G46" s="46">
        <v>79</v>
      </c>
      <c r="H46" s="45">
        <v>99</v>
      </c>
      <c r="I46" s="45">
        <v>91</v>
      </c>
      <c r="J46" s="42">
        <f t="shared" si="1"/>
        <v>89.66666666666667</v>
      </c>
    </row>
    <row r="47" spans="1:10" s="43" customFormat="1" ht="18" customHeight="1">
      <c r="A47" s="44">
        <v>43</v>
      </c>
      <c r="B47" s="21" t="s">
        <v>164</v>
      </c>
      <c r="C47" s="45" t="s">
        <v>2</v>
      </c>
      <c r="D47" s="45" t="s">
        <v>274</v>
      </c>
      <c r="E47" s="45" t="s">
        <v>127</v>
      </c>
      <c r="F47" s="45" t="s">
        <v>127</v>
      </c>
      <c r="G47" s="46">
        <v>89</v>
      </c>
      <c r="H47" s="45">
        <v>100</v>
      </c>
      <c r="I47" s="45">
        <v>93</v>
      </c>
      <c r="J47" s="42">
        <f t="shared" si="1"/>
        <v>94</v>
      </c>
    </row>
    <row r="48" spans="1:10" s="43" customFormat="1" ht="18" customHeight="1">
      <c r="A48" s="44">
        <v>44</v>
      </c>
      <c r="B48" s="21" t="s">
        <v>197</v>
      </c>
      <c r="C48" s="45" t="s">
        <v>2</v>
      </c>
      <c r="D48" s="45" t="s">
        <v>325</v>
      </c>
      <c r="E48" s="45" t="s">
        <v>324</v>
      </c>
      <c r="F48" s="47" t="s">
        <v>121</v>
      </c>
      <c r="G48" s="46">
        <v>62</v>
      </c>
      <c r="H48" s="45">
        <v>90</v>
      </c>
      <c r="I48" s="45">
        <v>50</v>
      </c>
      <c r="J48" s="42">
        <f t="shared" si="1"/>
        <v>67.33333333333333</v>
      </c>
    </row>
    <row r="49" spans="1:10" s="43" customFormat="1" ht="18" customHeight="1">
      <c r="A49" s="44">
        <v>45</v>
      </c>
      <c r="B49" s="21" t="s">
        <v>12</v>
      </c>
      <c r="C49" s="45" t="s">
        <v>2</v>
      </c>
      <c r="D49" s="45" t="s">
        <v>250</v>
      </c>
      <c r="E49" s="45" t="s">
        <v>256</v>
      </c>
      <c r="F49" s="45" t="s">
        <v>11</v>
      </c>
      <c r="G49" s="46">
        <v>91</v>
      </c>
      <c r="H49" s="45">
        <v>96</v>
      </c>
      <c r="I49" s="45">
        <v>83</v>
      </c>
      <c r="J49" s="42">
        <f t="shared" si="1"/>
        <v>90</v>
      </c>
    </row>
    <row r="50" spans="1:10" s="43" customFormat="1" ht="18" customHeight="1">
      <c r="A50" s="44">
        <v>46</v>
      </c>
      <c r="B50" s="21" t="s">
        <v>104</v>
      </c>
      <c r="C50" s="45" t="s">
        <v>2</v>
      </c>
      <c r="D50" s="45" t="s">
        <v>364</v>
      </c>
      <c r="E50" s="45" t="s">
        <v>365</v>
      </c>
      <c r="F50" s="47" t="s">
        <v>99</v>
      </c>
      <c r="G50" s="46">
        <v>87</v>
      </c>
      <c r="H50" s="45">
        <v>98</v>
      </c>
      <c r="I50" s="45">
        <v>87</v>
      </c>
      <c r="J50" s="42">
        <f t="shared" si="1"/>
        <v>90.66666666666667</v>
      </c>
    </row>
    <row r="51" spans="1:10" s="43" customFormat="1" ht="18" customHeight="1">
      <c r="A51" s="44">
        <v>47</v>
      </c>
      <c r="B51" s="21" t="s">
        <v>157</v>
      </c>
      <c r="C51" s="45" t="s">
        <v>2</v>
      </c>
      <c r="D51" s="45" t="s">
        <v>275</v>
      </c>
      <c r="E51" s="45" t="s">
        <v>127</v>
      </c>
      <c r="F51" s="45" t="s">
        <v>127</v>
      </c>
      <c r="G51" s="46">
        <v>82</v>
      </c>
      <c r="H51" s="45">
        <v>100</v>
      </c>
      <c r="I51" s="45">
        <v>93</v>
      </c>
      <c r="J51" s="42">
        <f t="shared" si="1"/>
        <v>91.66666666666667</v>
      </c>
    </row>
    <row r="52" spans="1:10" s="43" customFormat="1" ht="18" customHeight="1">
      <c r="A52" s="44">
        <v>48</v>
      </c>
      <c r="B52" s="21" t="s">
        <v>101</v>
      </c>
      <c r="C52" s="45" t="s">
        <v>2</v>
      </c>
      <c r="D52" s="45" t="s">
        <v>367</v>
      </c>
      <c r="E52" s="45" t="s">
        <v>363</v>
      </c>
      <c r="F52" s="47" t="s">
        <v>99</v>
      </c>
      <c r="G52" s="46">
        <v>87</v>
      </c>
      <c r="H52" s="45">
        <v>100</v>
      </c>
      <c r="I52" s="45">
        <v>93</v>
      </c>
      <c r="J52" s="42">
        <f t="shared" si="1"/>
        <v>93.33333333333333</v>
      </c>
    </row>
    <row r="53" spans="1:10" s="43" customFormat="1" ht="18" customHeight="1">
      <c r="A53" s="44">
        <v>49</v>
      </c>
      <c r="B53" s="21" t="s">
        <v>296</v>
      </c>
      <c r="C53" s="45" t="s">
        <v>2</v>
      </c>
      <c r="D53" s="45" t="s">
        <v>294</v>
      </c>
      <c r="E53" s="45" t="s">
        <v>295</v>
      </c>
      <c r="F53" s="47" t="s">
        <v>57</v>
      </c>
      <c r="G53" s="46">
        <v>84</v>
      </c>
      <c r="H53" s="45">
        <v>100</v>
      </c>
      <c r="I53" s="45">
        <v>73</v>
      </c>
      <c r="J53" s="42">
        <f t="shared" si="1"/>
        <v>85.66666666666667</v>
      </c>
    </row>
    <row r="54" spans="1:10" s="43" customFormat="1" ht="18" customHeight="1">
      <c r="A54" s="44">
        <v>50</v>
      </c>
      <c r="B54" s="21" t="s">
        <v>158</v>
      </c>
      <c r="C54" s="45" t="s">
        <v>2</v>
      </c>
      <c r="D54" s="45" t="s">
        <v>273</v>
      </c>
      <c r="E54" s="45" t="s">
        <v>127</v>
      </c>
      <c r="F54" s="45" t="s">
        <v>127</v>
      </c>
      <c r="G54" s="46">
        <v>92</v>
      </c>
      <c r="H54" s="45">
        <v>98</v>
      </c>
      <c r="I54" s="45">
        <v>89</v>
      </c>
      <c r="J54" s="42">
        <f t="shared" si="1"/>
        <v>93</v>
      </c>
    </row>
    <row r="55" spans="1:10" s="43" customFormat="1" ht="18" customHeight="1">
      <c r="A55" s="44">
        <v>51</v>
      </c>
      <c r="B55" s="24" t="s">
        <v>235</v>
      </c>
      <c r="C55" s="45" t="s">
        <v>2</v>
      </c>
      <c r="D55" s="45" t="s">
        <v>275</v>
      </c>
      <c r="E55" s="45" t="s">
        <v>115</v>
      </c>
      <c r="F55" s="47" t="s">
        <v>115</v>
      </c>
      <c r="G55" s="46">
        <v>79</v>
      </c>
      <c r="H55" s="45">
        <v>98</v>
      </c>
      <c r="I55" s="45">
        <v>87</v>
      </c>
      <c r="J55" s="42">
        <f t="shared" si="1"/>
        <v>88</v>
      </c>
    </row>
    <row r="56" spans="1:10" s="43" customFormat="1" ht="18" customHeight="1">
      <c r="A56" s="44">
        <v>52</v>
      </c>
      <c r="B56" s="21" t="s">
        <v>114</v>
      </c>
      <c r="C56" s="45" t="s">
        <v>2</v>
      </c>
      <c r="D56" s="45" t="s">
        <v>348</v>
      </c>
      <c r="E56" s="45" t="s">
        <v>110</v>
      </c>
      <c r="F56" s="47" t="s">
        <v>110</v>
      </c>
      <c r="G56" s="46">
        <v>82</v>
      </c>
      <c r="H56" s="45">
        <v>100</v>
      </c>
      <c r="I56" s="45">
        <v>89</v>
      </c>
      <c r="J56" s="42">
        <f t="shared" si="1"/>
        <v>90.33333333333333</v>
      </c>
    </row>
    <row r="57" spans="1:10" s="43" customFormat="1" ht="18" customHeight="1">
      <c r="A57" s="44">
        <v>53</v>
      </c>
      <c r="B57" s="21" t="s">
        <v>70</v>
      </c>
      <c r="C57" s="45" t="s">
        <v>2</v>
      </c>
      <c r="D57" s="45" t="s">
        <v>308</v>
      </c>
      <c r="E57" s="45" t="s">
        <v>309</v>
      </c>
      <c r="F57" s="47" t="s">
        <v>72</v>
      </c>
      <c r="G57" s="46">
        <v>79</v>
      </c>
      <c r="H57" s="45">
        <v>95</v>
      </c>
      <c r="I57" s="45">
        <v>85</v>
      </c>
      <c r="J57" s="42">
        <f t="shared" si="1"/>
        <v>86.33333333333333</v>
      </c>
    </row>
    <row r="58" spans="1:10" s="43" customFormat="1" ht="18" customHeight="1">
      <c r="A58" s="44">
        <v>54</v>
      </c>
      <c r="B58" s="21" t="s">
        <v>205</v>
      </c>
      <c r="C58" s="45" t="s">
        <v>2</v>
      </c>
      <c r="D58" s="45" t="s">
        <v>347</v>
      </c>
      <c r="E58" s="45" t="s">
        <v>346</v>
      </c>
      <c r="F58" s="47" t="s">
        <v>106</v>
      </c>
      <c r="G58" s="46">
        <v>88</v>
      </c>
      <c r="H58" s="45">
        <v>88</v>
      </c>
      <c r="I58" s="45">
        <v>84</v>
      </c>
      <c r="J58" s="42">
        <f t="shared" si="1"/>
        <v>86.66666666666667</v>
      </c>
    </row>
    <row r="59" spans="1:10" s="43" customFormat="1" ht="18" customHeight="1">
      <c r="A59" s="44">
        <v>55</v>
      </c>
      <c r="B59" s="21" t="s">
        <v>111</v>
      </c>
      <c r="C59" s="45" t="s">
        <v>2</v>
      </c>
      <c r="D59" s="45" t="s">
        <v>349</v>
      </c>
      <c r="E59" s="45" t="s">
        <v>110</v>
      </c>
      <c r="F59" s="47" t="s">
        <v>110</v>
      </c>
      <c r="G59" s="46">
        <v>76</v>
      </c>
      <c r="H59" s="45">
        <v>100</v>
      </c>
      <c r="I59" s="45">
        <v>81</v>
      </c>
      <c r="J59" s="42">
        <f t="shared" si="1"/>
        <v>85.66666666666667</v>
      </c>
    </row>
    <row r="60" spans="1:10" s="43" customFormat="1" ht="18" customHeight="1">
      <c r="A60" s="44">
        <v>56</v>
      </c>
      <c r="B60" s="21" t="s">
        <v>40</v>
      </c>
      <c r="C60" s="45" t="s">
        <v>2</v>
      </c>
      <c r="D60" s="45" t="s">
        <v>279</v>
      </c>
      <c r="E60" s="45" t="s">
        <v>39</v>
      </c>
      <c r="F60" s="45" t="s">
        <v>39</v>
      </c>
      <c r="G60" s="46">
        <v>80</v>
      </c>
      <c r="H60" s="45">
        <v>100</v>
      </c>
      <c r="I60" s="45">
        <v>67</v>
      </c>
      <c r="J60" s="42">
        <f t="shared" si="1"/>
        <v>82.33333333333333</v>
      </c>
    </row>
    <row r="61" spans="1:10" s="43" customFormat="1" ht="18" customHeight="1">
      <c r="A61" s="44">
        <v>57</v>
      </c>
      <c r="B61" s="21" t="s">
        <v>130</v>
      </c>
      <c r="C61" s="45" t="s">
        <v>2</v>
      </c>
      <c r="D61" s="45" t="s">
        <v>371</v>
      </c>
      <c r="E61" s="45" t="s">
        <v>372</v>
      </c>
      <c r="F61" s="47" t="s">
        <v>67</v>
      </c>
      <c r="G61" s="46">
        <v>77</v>
      </c>
      <c r="H61" s="45">
        <v>94</v>
      </c>
      <c r="I61" s="45">
        <v>89</v>
      </c>
      <c r="J61" s="42">
        <f t="shared" si="1"/>
        <v>86.66666666666667</v>
      </c>
    </row>
    <row r="62" spans="1:10" s="43" customFormat="1" ht="18" customHeight="1">
      <c r="A62" s="44">
        <v>58</v>
      </c>
      <c r="B62" s="21" t="s">
        <v>206</v>
      </c>
      <c r="C62" s="45" t="s">
        <v>2</v>
      </c>
      <c r="D62" s="45" t="s">
        <v>347</v>
      </c>
      <c r="E62" s="45" t="s">
        <v>346</v>
      </c>
      <c r="F62" s="47" t="s">
        <v>106</v>
      </c>
      <c r="G62" s="46">
        <v>86</v>
      </c>
      <c r="H62" s="45">
        <v>93</v>
      </c>
      <c r="I62" s="45">
        <v>82</v>
      </c>
      <c r="J62" s="42">
        <f t="shared" si="1"/>
        <v>87</v>
      </c>
    </row>
    <row r="63" spans="1:10" s="43" customFormat="1" ht="18" customHeight="1">
      <c r="A63" s="44">
        <v>59</v>
      </c>
      <c r="B63" s="21" t="s">
        <v>155</v>
      </c>
      <c r="C63" s="45" t="s">
        <v>2</v>
      </c>
      <c r="D63" s="45" t="s">
        <v>276</v>
      </c>
      <c r="E63" s="45" t="s">
        <v>127</v>
      </c>
      <c r="F63" s="45" t="s">
        <v>127</v>
      </c>
      <c r="G63" s="46">
        <v>80</v>
      </c>
      <c r="H63" s="45">
        <v>100</v>
      </c>
      <c r="I63" s="45">
        <v>95</v>
      </c>
      <c r="J63" s="42">
        <f t="shared" si="1"/>
        <v>91.66666666666667</v>
      </c>
    </row>
    <row r="64" spans="1:10" s="43" customFormat="1" ht="18" customHeight="1">
      <c r="A64" s="44">
        <v>60</v>
      </c>
      <c r="B64" s="21" t="s">
        <v>203</v>
      </c>
      <c r="C64" s="45" t="s">
        <v>2</v>
      </c>
      <c r="D64" s="45" t="s">
        <v>276</v>
      </c>
      <c r="E64" s="45" t="s">
        <v>105</v>
      </c>
      <c r="F64" s="47" t="s">
        <v>105</v>
      </c>
      <c r="G64" s="46">
        <v>90</v>
      </c>
      <c r="H64" s="45">
        <v>100</v>
      </c>
      <c r="I64" s="45">
        <v>88</v>
      </c>
      <c r="J64" s="42">
        <f t="shared" si="1"/>
        <v>92.66666666666667</v>
      </c>
    </row>
    <row r="65" spans="1:10" s="43" customFormat="1" ht="18" customHeight="1">
      <c r="A65" s="44">
        <v>61</v>
      </c>
      <c r="B65" s="21" t="s">
        <v>79</v>
      </c>
      <c r="C65" s="45" t="s">
        <v>2</v>
      </c>
      <c r="D65" s="45" t="s">
        <v>321</v>
      </c>
      <c r="E65" s="45" t="s">
        <v>319</v>
      </c>
      <c r="F65" s="47" t="s">
        <v>78</v>
      </c>
      <c r="G65" s="46">
        <v>65</v>
      </c>
      <c r="H65" s="45">
        <v>92</v>
      </c>
      <c r="I65" s="45">
        <v>83</v>
      </c>
      <c r="J65" s="42">
        <f t="shared" si="1"/>
        <v>80</v>
      </c>
    </row>
    <row r="66" spans="1:10" s="43" customFormat="1" ht="18" customHeight="1">
      <c r="A66" s="44">
        <v>62</v>
      </c>
      <c r="B66" s="21" t="s">
        <v>102</v>
      </c>
      <c r="C66" s="45" t="s">
        <v>2</v>
      </c>
      <c r="D66" s="45" t="s">
        <v>366</v>
      </c>
      <c r="E66" s="45" t="s">
        <v>363</v>
      </c>
      <c r="F66" s="47" t="s">
        <v>99</v>
      </c>
      <c r="G66" s="46">
        <v>84</v>
      </c>
      <c r="H66" s="45">
        <v>100</v>
      </c>
      <c r="I66" s="45">
        <v>79</v>
      </c>
      <c r="J66" s="42">
        <f t="shared" si="1"/>
        <v>87.66666666666667</v>
      </c>
    </row>
    <row r="67" spans="1:10" s="43" customFormat="1" ht="18" customHeight="1">
      <c r="A67" s="44">
        <v>63</v>
      </c>
      <c r="B67" s="21" t="s">
        <v>204</v>
      </c>
      <c r="C67" s="45" t="s">
        <v>2</v>
      </c>
      <c r="D67" s="45" t="s">
        <v>310</v>
      </c>
      <c r="E67" s="45" t="s">
        <v>105</v>
      </c>
      <c r="F67" s="47" t="s">
        <v>105</v>
      </c>
      <c r="G67" s="46">
        <v>75</v>
      </c>
      <c r="H67" s="45">
        <v>89</v>
      </c>
      <c r="I67" s="45">
        <v>84</v>
      </c>
      <c r="J67" s="42">
        <f t="shared" si="1"/>
        <v>82.66666666666667</v>
      </c>
    </row>
    <row r="68" spans="1:10" s="43" customFormat="1" ht="18" customHeight="1">
      <c r="A68" s="44">
        <v>64</v>
      </c>
      <c r="B68" s="21" t="s">
        <v>215</v>
      </c>
      <c r="C68" s="45" t="s">
        <v>2</v>
      </c>
      <c r="D68" s="45" t="s">
        <v>352</v>
      </c>
      <c r="E68" s="45" t="s">
        <v>353</v>
      </c>
      <c r="F68" s="47" t="s">
        <v>116</v>
      </c>
      <c r="G68" s="46">
        <v>80</v>
      </c>
      <c r="H68" s="45">
        <v>96</v>
      </c>
      <c r="I68" s="45">
        <v>80</v>
      </c>
      <c r="J68" s="42">
        <f t="shared" si="1"/>
        <v>85.33333333333333</v>
      </c>
    </row>
    <row r="69" spans="1:10" s="43" customFormat="1" ht="18" customHeight="1">
      <c r="A69" s="44">
        <v>65</v>
      </c>
      <c r="B69" s="21" t="s">
        <v>163</v>
      </c>
      <c r="C69" s="45" t="s">
        <v>2</v>
      </c>
      <c r="D69" s="45" t="s">
        <v>274</v>
      </c>
      <c r="E69" s="45" t="s">
        <v>127</v>
      </c>
      <c r="F69" s="45" t="s">
        <v>127</v>
      </c>
      <c r="G69" s="46">
        <v>94</v>
      </c>
      <c r="H69" s="45">
        <v>98</v>
      </c>
      <c r="I69" s="45">
        <v>81</v>
      </c>
      <c r="J69" s="42">
        <f t="shared" si="1"/>
        <v>91</v>
      </c>
    </row>
    <row r="70" spans="1:10" s="43" customFormat="1" ht="18" customHeight="1">
      <c r="A70" s="44">
        <v>66</v>
      </c>
      <c r="B70" s="21" t="s">
        <v>200</v>
      </c>
      <c r="C70" s="45" t="s">
        <v>2</v>
      </c>
      <c r="D70" s="45" t="s">
        <v>330</v>
      </c>
      <c r="E70" s="45" t="s">
        <v>331</v>
      </c>
      <c r="F70" s="47" t="s">
        <v>84</v>
      </c>
      <c r="G70" s="46">
        <v>91</v>
      </c>
      <c r="H70" s="45">
        <v>98</v>
      </c>
      <c r="I70" s="45">
        <v>85</v>
      </c>
      <c r="J70" s="42">
        <f t="shared" si="1"/>
        <v>91.33333333333333</v>
      </c>
    </row>
    <row r="71" spans="1:10" s="43" customFormat="1" ht="18" customHeight="1">
      <c r="A71" s="44">
        <v>67</v>
      </c>
      <c r="B71" s="21" t="s">
        <v>232</v>
      </c>
      <c r="C71" s="45" t="s">
        <v>2</v>
      </c>
      <c r="D71" s="45" t="s">
        <v>264</v>
      </c>
      <c r="E71" s="45" t="s">
        <v>329</v>
      </c>
      <c r="F71" s="47" t="s">
        <v>81</v>
      </c>
      <c r="G71" s="46">
        <v>87</v>
      </c>
      <c r="H71" s="45">
        <v>98</v>
      </c>
      <c r="I71" s="45">
        <v>73</v>
      </c>
      <c r="J71" s="42">
        <f t="shared" si="1"/>
        <v>86</v>
      </c>
    </row>
    <row r="72" spans="1:10" s="43" customFormat="1" ht="18" customHeight="1">
      <c r="A72" s="44">
        <v>68</v>
      </c>
      <c r="B72" s="21" t="s">
        <v>159</v>
      </c>
      <c r="C72" s="45" t="s">
        <v>2</v>
      </c>
      <c r="D72" s="45" t="s">
        <v>275</v>
      </c>
      <c r="E72" s="45" t="s">
        <v>127</v>
      </c>
      <c r="F72" s="45" t="s">
        <v>127</v>
      </c>
      <c r="G72" s="46">
        <v>92</v>
      </c>
      <c r="H72" s="45" t="s">
        <v>382</v>
      </c>
      <c r="I72" s="45" t="s">
        <v>382</v>
      </c>
      <c r="J72" s="42" t="s">
        <v>382</v>
      </c>
    </row>
    <row r="73" spans="1:10" s="43" customFormat="1" ht="18" customHeight="1">
      <c r="A73" s="44">
        <v>69</v>
      </c>
      <c r="B73" s="21" t="s">
        <v>172</v>
      </c>
      <c r="C73" s="45" t="s">
        <v>2</v>
      </c>
      <c r="D73" s="45" t="s">
        <v>284</v>
      </c>
      <c r="E73" s="45" t="s">
        <v>285</v>
      </c>
      <c r="F73" s="47" t="s">
        <v>139</v>
      </c>
      <c r="G73" s="46">
        <v>91</v>
      </c>
      <c r="H73" s="45">
        <v>100</v>
      </c>
      <c r="I73" s="45">
        <v>84</v>
      </c>
      <c r="J73" s="42">
        <f aca="true" t="shared" si="2" ref="J73:J104">AVERAGE(G73:I73)</f>
        <v>91.66666666666667</v>
      </c>
    </row>
    <row r="74" spans="1:10" s="43" customFormat="1" ht="18" customHeight="1">
      <c r="A74" s="44">
        <v>70</v>
      </c>
      <c r="B74" s="21" t="s">
        <v>112</v>
      </c>
      <c r="C74" s="45" t="s">
        <v>2</v>
      </c>
      <c r="D74" s="45" t="s">
        <v>348</v>
      </c>
      <c r="E74" s="45" t="s">
        <v>110</v>
      </c>
      <c r="F74" s="47" t="s">
        <v>110</v>
      </c>
      <c r="G74" s="46">
        <v>92</v>
      </c>
      <c r="H74" s="45">
        <v>100</v>
      </c>
      <c r="I74" s="45">
        <v>84</v>
      </c>
      <c r="J74" s="42">
        <f t="shared" si="2"/>
        <v>92</v>
      </c>
    </row>
    <row r="75" spans="1:10" s="43" customFormat="1" ht="18" customHeight="1">
      <c r="A75" s="44">
        <v>71</v>
      </c>
      <c r="B75" s="21" t="s">
        <v>48</v>
      </c>
      <c r="C75" s="45" t="s">
        <v>2</v>
      </c>
      <c r="D75" s="45" t="s">
        <v>281</v>
      </c>
      <c r="E75" s="45" t="s">
        <v>282</v>
      </c>
      <c r="F75" s="47" t="s">
        <v>46</v>
      </c>
      <c r="G75" s="46">
        <v>62</v>
      </c>
      <c r="H75" s="45">
        <v>95</v>
      </c>
      <c r="I75" s="45">
        <v>79</v>
      </c>
      <c r="J75" s="42">
        <f t="shared" si="2"/>
        <v>78.66666666666667</v>
      </c>
    </row>
    <row r="76" spans="1:10" s="43" customFormat="1" ht="18" customHeight="1">
      <c r="A76" s="44">
        <v>72</v>
      </c>
      <c r="B76" s="21" t="s">
        <v>65</v>
      </c>
      <c r="C76" s="45" t="s">
        <v>2</v>
      </c>
      <c r="D76" s="45" t="s">
        <v>252</v>
      </c>
      <c r="E76" s="45" t="s">
        <v>64</v>
      </c>
      <c r="F76" s="47" t="s">
        <v>64</v>
      </c>
      <c r="G76" s="46">
        <v>86</v>
      </c>
      <c r="H76" s="45">
        <v>100</v>
      </c>
      <c r="I76" s="45">
        <v>98</v>
      </c>
      <c r="J76" s="42">
        <f t="shared" si="2"/>
        <v>94.66666666666667</v>
      </c>
    </row>
    <row r="77" spans="1:10" s="43" customFormat="1" ht="18" customHeight="1">
      <c r="A77" s="44">
        <v>73</v>
      </c>
      <c r="B77" s="21" t="s">
        <v>41</v>
      </c>
      <c r="C77" s="45" t="s">
        <v>2</v>
      </c>
      <c r="D77" s="45" t="s">
        <v>264</v>
      </c>
      <c r="E77" s="45" t="s">
        <v>39</v>
      </c>
      <c r="F77" s="45" t="s">
        <v>39</v>
      </c>
      <c r="G77" s="46">
        <v>84</v>
      </c>
      <c r="H77" s="45">
        <v>100</v>
      </c>
      <c r="I77" s="45">
        <v>93</v>
      </c>
      <c r="J77" s="42">
        <f t="shared" si="2"/>
        <v>92.33333333333333</v>
      </c>
    </row>
    <row r="78" spans="1:10" s="43" customFormat="1" ht="18" customHeight="1">
      <c r="A78" s="44">
        <v>74</v>
      </c>
      <c r="B78" s="21" t="s">
        <v>134</v>
      </c>
      <c r="C78" s="45" t="s">
        <v>2</v>
      </c>
      <c r="D78" s="45" t="s">
        <v>267</v>
      </c>
      <c r="E78" s="45" t="s">
        <v>36</v>
      </c>
      <c r="F78" s="45" t="s">
        <v>36</v>
      </c>
      <c r="G78" s="46">
        <v>81</v>
      </c>
      <c r="H78" s="45">
        <v>95</v>
      </c>
      <c r="I78" s="45">
        <v>90</v>
      </c>
      <c r="J78" s="42">
        <f t="shared" si="2"/>
        <v>88.66666666666667</v>
      </c>
    </row>
    <row r="79" spans="1:10" s="43" customFormat="1" ht="18" customHeight="1">
      <c r="A79" s="44">
        <v>75</v>
      </c>
      <c r="B79" s="21" t="s">
        <v>87</v>
      </c>
      <c r="C79" s="45" t="s">
        <v>2</v>
      </c>
      <c r="D79" s="45" t="s">
        <v>336</v>
      </c>
      <c r="E79" s="45" t="s">
        <v>335</v>
      </c>
      <c r="F79" s="47" t="s">
        <v>85</v>
      </c>
      <c r="G79" s="46">
        <v>64</v>
      </c>
      <c r="H79" s="45">
        <v>98</v>
      </c>
      <c r="I79" s="45">
        <v>86</v>
      </c>
      <c r="J79" s="42">
        <f t="shared" si="2"/>
        <v>82.66666666666667</v>
      </c>
    </row>
    <row r="80" spans="1:10" s="43" customFormat="1" ht="18" customHeight="1">
      <c r="A80" s="44">
        <v>76</v>
      </c>
      <c r="B80" s="21" t="s">
        <v>160</v>
      </c>
      <c r="C80" s="45" t="s">
        <v>2</v>
      </c>
      <c r="D80" s="45" t="s">
        <v>273</v>
      </c>
      <c r="E80" s="45" t="s">
        <v>127</v>
      </c>
      <c r="F80" s="45" t="s">
        <v>127</v>
      </c>
      <c r="G80" s="46">
        <v>90</v>
      </c>
      <c r="H80" s="45">
        <v>98</v>
      </c>
      <c r="I80" s="45">
        <v>98</v>
      </c>
      <c r="J80" s="42">
        <f t="shared" si="2"/>
        <v>95.33333333333333</v>
      </c>
    </row>
    <row r="81" spans="1:10" s="43" customFormat="1" ht="18" customHeight="1">
      <c r="A81" s="44">
        <v>77</v>
      </c>
      <c r="B81" s="21" t="s">
        <v>69</v>
      </c>
      <c r="C81" s="45" t="s">
        <v>2</v>
      </c>
      <c r="D81" s="45" t="s">
        <v>310</v>
      </c>
      <c r="E81" s="45" t="s">
        <v>311</v>
      </c>
      <c r="F81" s="47" t="s">
        <v>72</v>
      </c>
      <c r="G81" s="46">
        <v>69</v>
      </c>
      <c r="H81" s="45">
        <v>98</v>
      </c>
      <c r="I81" s="45">
        <v>89</v>
      </c>
      <c r="J81" s="42">
        <f t="shared" si="2"/>
        <v>85.33333333333333</v>
      </c>
    </row>
    <row r="82" spans="1:10" s="43" customFormat="1" ht="18" customHeight="1">
      <c r="A82" s="44">
        <v>78</v>
      </c>
      <c r="B82" s="21" t="s">
        <v>217</v>
      </c>
      <c r="C82" s="45" t="s">
        <v>2</v>
      </c>
      <c r="D82" s="45" t="s">
        <v>361</v>
      </c>
      <c r="E82" s="45" t="s">
        <v>362</v>
      </c>
      <c r="F82" s="47" t="s">
        <v>117</v>
      </c>
      <c r="G82" s="46">
        <v>82</v>
      </c>
      <c r="H82" s="45">
        <v>100</v>
      </c>
      <c r="I82" s="45">
        <v>77</v>
      </c>
      <c r="J82" s="42">
        <f t="shared" si="2"/>
        <v>86.33333333333333</v>
      </c>
    </row>
    <row r="83" spans="1:10" s="43" customFormat="1" ht="18" customHeight="1">
      <c r="A83" s="44">
        <v>79</v>
      </c>
      <c r="B83" s="21" t="s">
        <v>96</v>
      </c>
      <c r="C83" s="45" t="s">
        <v>2</v>
      </c>
      <c r="D83" s="45" t="s">
        <v>341</v>
      </c>
      <c r="E83" s="45" t="s">
        <v>342</v>
      </c>
      <c r="F83" s="47" t="s">
        <v>95</v>
      </c>
      <c r="G83" s="46">
        <v>92</v>
      </c>
      <c r="H83" s="45">
        <v>95</v>
      </c>
      <c r="I83" s="45">
        <v>89</v>
      </c>
      <c r="J83" s="42">
        <f t="shared" si="2"/>
        <v>92</v>
      </c>
    </row>
    <row r="84" spans="1:10" s="43" customFormat="1" ht="18" customHeight="1">
      <c r="A84" s="44">
        <v>80</v>
      </c>
      <c r="B84" s="21" t="s">
        <v>376</v>
      </c>
      <c r="C84" s="45" t="s">
        <v>2</v>
      </c>
      <c r="D84" s="45" t="s">
        <v>301</v>
      </c>
      <c r="E84" s="45" t="s">
        <v>300</v>
      </c>
      <c r="F84" s="47" t="s">
        <v>62</v>
      </c>
      <c r="G84" s="46">
        <v>74</v>
      </c>
      <c r="H84" s="45">
        <v>97</v>
      </c>
      <c r="I84" s="45">
        <v>83</v>
      </c>
      <c r="J84" s="42">
        <f t="shared" si="2"/>
        <v>84.66666666666667</v>
      </c>
    </row>
    <row r="85" spans="1:10" s="43" customFormat="1" ht="18" customHeight="1">
      <c r="A85" s="44">
        <v>81</v>
      </c>
      <c r="B85" s="21" t="s">
        <v>377</v>
      </c>
      <c r="C85" s="45" t="s">
        <v>2</v>
      </c>
      <c r="D85" s="45" t="s">
        <v>337</v>
      </c>
      <c r="E85" s="45" t="s">
        <v>338</v>
      </c>
      <c r="F85" s="47" t="s">
        <v>90</v>
      </c>
      <c r="G85" s="46">
        <v>88</v>
      </c>
      <c r="H85" s="45">
        <v>100</v>
      </c>
      <c r="I85" s="45">
        <v>85</v>
      </c>
      <c r="J85" s="42">
        <f t="shared" si="2"/>
        <v>91</v>
      </c>
    </row>
    <row r="86" spans="1:10" s="43" customFormat="1" ht="18" customHeight="1">
      <c r="A86" s="44">
        <v>82</v>
      </c>
      <c r="B86" s="21" t="s">
        <v>125</v>
      </c>
      <c r="C86" s="45" t="s">
        <v>2</v>
      </c>
      <c r="D86" s="45" t="s">
        <v>357</v>
      </c>
      <c r="E86" s="45" t="s">
        <v>354</v>
      </c>
      <c r="F86" s="47" t="s">
        <v>122</v>
      </c>
      <c r="G86" s="46">
        <v>76</v>
      </c>
      <c r="H86" s="45">
        <v>96</v>
      </c>
      <c r="I86" s="45">
        <v>85</v>
      </c>
      <c r="J86" s="42">
        <f t="shared" si="2"/>
        <v>85.66666666666667</v>
      </c>
    </row>
    <row r="87" spans="1:10" s="43" customFormat="1" ht="18" customHeight="1">
      <c r="A87" s="44">
        <v>83</v>
      </c>
      <c r="B87" s="24" t="s">
        <v>234</v>
      </c>
      <c r="C87" s="45" t="s">
        <v>2</v>
      </c>
      <c r="D87" s="45" t="s">
        <v>275</v>
      </c>
      <c r="E87" s="45" t="s">
        <v>115</v>
      </c>
      <c r="F87" s="47" t="s">
        <v>115</v>
      </c>
      <c r="G87" s="46">
        <v>76</v>
      </c>
      <c r="H87" s="45">
        <v>100</v>
      </c>
      <c r="I87" s="45">
        <v>92</v>
      </c>
      <c r="J87" s="42">
        <f t="shared" si="2"/>
        <v>89.33333333333333</v>
      </c>
    </row>
    <row r="88" spans="1:10" s="43" customFormat="1" ht="18" customHeight="1">
      <c r="A88" s="44">
        <v>84</v>
      </c>
      <c r="B88" s="21" t="s">
        <v>189</v>
      </c>
      <c r="C88" s="45" t="s">
        <v>2</v>
      </c>
      <c r="D88" s="45" t="s">
        <v>305</v>
      </c>
      <c r="E88" s="45" t="s">
        <v>66</v>
      </c>
      <c r="F88" s="47" t="s">
        <v>66</v>
      </c>
      <c r="G88" s="46">
        <v>57</v>
      </c>
      <c r="H88" s="45">
        <v>88</v>
      </c>
      <c r="I88" s="45">
        <v>68</v>
      </c>
      <c r="J88" s="42">
        <f t="shared" si="2"/>
        <v>71</v>
      </c>
    </row>
    <row r="89" spans="1:10" s="43" customFormat="1" ht="18" customHeight="1">
      <c r="A89" s="44">
        <v>85</v>
      </c>
      <c r="B89" s="21" t="s">
        <v>22</v>
      </c>
      <c r="C89" s="45" t="s">
        <v>2</v>
      </c>
      <c r="D89" s="45" t="s">
        <v>257</v>
      </c>
      <c r="E89" s="45" t="s">
        <v>258</v>
      </c>
      <c r="F89" s="45" t="s">
        <v>21</v>
      </c>
      <c r="G89" s="46">
        <v>77</v>
      </c>
      <c r="H89" s="45">
        <v>98</v>
      </c>
      <c r="I89" s="45">
        <v>97</v>
      </c>
      <c r="J89" s="42">
        <f t="shared" si="2"/>
        <v>90.66666666666667</v>
      </c>
    </row>
    <row r="90" spans="1:10" s="43" customFormat="1" ht="18" customHeight="1">
      <c r="A90" s="44">
        <v>86</v>
      </c>
      <c r="B90" s="21" t="s">
        <v>113</v>
      </c>
      <c r="C90" s="45" t="s">
        <v>2</v>
      </c>
      <c r="D90" s="45" t="s">
        <v>350</v>
      </c>
      <c r="E90" s="45" t="s">
        <v>110</v>
      </c>
      <c r="F90" s="47" t="s">
        <v>110</v>
      </c>
      <c r="G90" s="46">
        <v>74</v>
      </c>
      <c r="H90" s="45">
        <v>96</v>
      </c>
      <c r="I90" s="45">
        <v>71</v>
      </c>
      <c r="J90" s="42">
        <f t="shared" si="2"/>
        <v>80.33333333333333</v>
      </c>
    </row>
    <row r="91" spans="1:10" s="43" customFormat="1" ht="18" customHeight="1">
      <c r="A91" s="44">
        <v>87</v>
      </c>
      <c r="B91" s="21" t="s">
        <v>33</v>
      </c>
      <c r="C91" s="45" t="s">
        <v>2</v>
      </c>
      <c r="D91" s="45" t="s">
        <v>266</v>
      </c>
      <c r="E91" s="45" t="s">
        <v>31</v>
      </c>
      <c r="F91" s="45" t="s">
        <v>31</v>
      </c>
      <c r="G91" s="46">
        <v>91</v>
      </c>
      <c r="H91" s="45">
        <v>100</v>
      </c>
      <c r="I91" s="45">
        <v>70</v>
      </c>
      <c r="J91" s="42">
        <f t="shared" si="2"/>
        <v>87</v>
      </c>
    </row>
    <row r="92" spans="1:10" s="43" customFormat="1" ht="18" customHeight="1" thickBot="1">
      <c r="A92" s="49">
        <v>88</v>
      </c>
      <c r="B92" s="26" t="s">
        <v>140</v>
      </c>
      <c r="C92" s="50" t="s">
        <v>2</v>
      </c>
      <c r="D92" s="50" t="s">
        <v>246</v>
      </c>
      <c r="E92" s="50" t="s">
        <v>6</v>
      </c>
      <c r="F92" s="50" t="s">
        <v>6</v>
      </c>
      <c r="G92" s="51">
        <v>62</v>
      </c>
      <c r="H92" s="50">
        <v>98</v>
      </c>
      <c r="I92" s="50">
        <v>74</v>
      </c>
      <c r="J92" s="52">
        <f t="shared" si="2"/>
        <v>78</v>
      </c>
    </row>
    <row r="93" spans="1:10" s="43" customFormat="1" ht="18" customHeight="1">
      <c r="A93" s="53">
        <v>89</v>
      </c>
      <c r="B93" s="25" t="s">
        <v>42</v>
      </c>
      <c r="C93" s="54" t="s">
        <v>3</v>
      </c>
      <c r="D93" s="54" t="s">
        <v>264</v>
      </c>
      <c r="E93" s="54" t="s">
        <v>39</v>
      </c>
      <c r="F93" s="54" t="s">
        <v>39</v>
      </c>
      <c r="G93" s="56">
        <v>97</v>
      </c>
      <c r="H93" s="54">
        <v>98</v>
      </c>
      <c r="I93" s="54">
        <v>92</v>
      </c>
      <c r="J93" s="57">
        <f t="shared" si="2"/>
        <v>95.66666666666667</v>
      </c>
    </row>
    <row r="94" spans="1:10" s="43" customFormat="1" ht="18" customHeight="1">
      <c r="A94" s="44">
        <v>90</v>
      </c>
      <c r="B94" s="21" t="s">
        <v>71</v>
      </c>
      <c r="C94" s="45" t="s">
        <v>3</v>
      </c>
      <c r="D94" s="45" t="s">
        <v>312</v>
      </c>
      <c r="E94" s="58" t="s">
        <v>313</v>
      </c>
      <c r="F94" s="47" t="s">
        <v>72</v>
      </c>
      <c r="G94" s="46">
        <v>80</v>
      </c>
      <c r="H94" s="45">
        <v>93</v>
      </c>
      <c r="I94" s="45">
        <v>77</v>
      </c>
      <c r="J94" s="42">
        <f t="shared" si="2"/>
        <v>83.33333333333333</v>
      </c>
    </row>
    <row r="95" spans="1:10" s="43" customFormat="1" ht="18" customHeight="1">
      <c r="A95" s="44">
        <v>91</v>
      </c>
      <c r="B95" s="21" t="s">
        <v>378</v>
      </c>
      <c r="C95" s="45" t="s">
        <v>3</v>
      </c>
      <c r="D95" s="45" t="s">
        <v>337</v>
      </c>
      <c r="E95" s="45" t="s">
        <v>338</v>
      </c>
      <c r="F95" s="45" t="s">
        <v>90</v>
      </c>
      <c r="G95" s="46">
        <v>92</v>
      </c>
      <c r="H95" s="45">
        <v>100</v>
      </c>
      <c r="I95" s="45">
        <v>98</v>
      </c>
      <c r="J95" s="42">
        <f t="shared" si="2"/>
        <v>96.66666666666667</v>
      </c>
    </row>
    <row r="96" spans="1:10" s="43" customFormat="1" ht="18" customHeight="1">
      <c r="A96" s="44">
        <v>92</v>
      </c>
      <c r="B96" s="21" t="s">
        <v>192</v>
      </c>
      <c r="C96" s="45" t="s">
        <v>3</v>
      </c>
      <c r="D96" s="45" t="s">
        <v>283</v>
      </c>
      <c r="E96" s="45" t="s">
        <v>77</v>
      </c>
      <c r="F96" s="47" t="s">
        <v>77</v>
      </c>
      <c r="G96" s="46">
        <v>90</v>
      </c>
      <c r="H96" s="45">
        <v>100</v>
      </c>
      <c r="I96" s="45">
        <v>82</v>
      </c>
      <c r="J96" s="42">
        <f t="shared" si="2"/>
        <v>90.66666666666667</v>
      </c>
    </row>
    <row r="97" spans="1:10" s="43" customFormat="1" ht="18" customHeight="1">
      <c r="A97" s="44">
        <v>93</v>
      </c>
      <c r="B97" s="21" t="s">
        <v>132</v>
      </c>
      <c r="C97" s="45" t="s">
        <v>3</v>
      </c>
      <c r="D97" s="45" t="s">
        <v>371</v>
      </c>
      <c r="E97" s="45" t="s">
        <v>372</v>
      </c>
      <c r="F97" s="47" t="s">
        <v>67</v>
      </c>
      <c r="G97" s="46">
        <v>87</v>
      </c>
      <c r="H97" s="45">
        <v>97</v>
      </c>
      <c r="I97" s="45">
        <v>95</v>
      </c>
      <c r="J97" s="42">
        <f t="shared" si="2"/>
        <v>93</v>
      </c>
    </row>
    <row r="98" spans="1:10" s="43" customFormat="1" ht="18" customHeight="1">
      <c r="A98" s="44">
        <v>94</v>
      </c>
      <c r="B98" s="21" t="s">
        <v>28</v>
      </c>
      <c r="C98" s="45" t="s">
        <v>3</v>
      </c>
      <c r="D98" s="45" t="s">
        <v>263</v>
      </c>
      <c r="E98" s="45" t="s">
        <v>26</v>
      </c>
      <c r="F98" s="45" t="s">
        <v>26</v>
      </c>
      <c r="G98" s="46">
        <v>88</v>
      </c>
      <c r="H98" s="45">
        <v>100</v>
      </c>
      <c r="I98" s="45">
        <v>88</v>
      </c>
      <c r="J98" s="42">
        <f t="shared" si="2"/>
        <v>92</v>
      </c>
    </row>
    <row r="99" spans="1:10" s="43" customFormat="1" ht="18" customHeight="1">
      <c r="A99" s="44">
        <v>95</v>
      </c>
      <c r="B99" s="21" t="s">
        <v>135</v>
      </c>
      <c r="C99" s="45" t="s">
        <v>3</v>
      </c>
      <c r="D99" s="45" t="s">
        <v>284</v>
      </c>
      <c r="E99" s="45" t="s">
        <v>285</v>
      </c>
      <c r="F99" s="47" t="s">
        <v>139</v>
      </c>
      <c r="G99" s="46">
        <v>91</v>
      </c>
      <c r="H99" s="45">
        <v>100</v>
      </c>
      <c r="I99" s="45">
        <v>90</v>
      </c>
      <c r="J99" s="42">
        <f t="shared" si="2"/>
        <v>93.66666666666667</v>
      </c>
    </row>
    <row r="100" spans="1:10" s="43" customFormat="1" ht="18" customHeight="1">
      <c r="A100" s="44">
        <v>96</v>
      </c>
      <c r="B100" s="21" t="s">
        <v>34</v>
      </c>
      <c r="C100" s="45" t="s">
        <v>3</v>
      </c>
      <c r="D100" s="45" t="s">
        <v>265</v>
      </c>
      <c r="E100" s="45" t="s">
        <v>31</v>
      </c>
      <c r="F100" s="45" t="s">
        <v>31</v>
      </c>
      <c r="G100" s="46">
        <v>85</v>
      </c>
      <c r="H100" s="45">
        <v>100</v>
      </c>
      <c r="I100" s="45">
        <v>86</v>
      </c>
      <c r="J100" s="42">
        <f t="shared" si="2"/>
        <v>90.33333333333333</v>
      </c>
    </row>
    <row r="101" spans="1:10" s="43" customFormat="1" ht="18" customHeight="1">
      <c r="A101" s="44">
        <v>97</v>
      </c>
      <c r="B101" s="21" t="s">
        <v>93</v>
      </c>
      <c r="C101" s="45" t="s">
        <v>3</v>
      </c>
      <c r="D101" s="45" t="s">
        <v>337</v>
      </c>
      <c r="E101" s="45" t="s">
        <v>338</v>
      </c>
      <c r="F101" s="45" t="s">
        <v>90</v>
      </c>
      <c r="G101" s="46">
        <v>88</v>
      </c>
      <c r="H101" s="45">
        <v>98</v>
      </c>
      <c r="I101" s="45">
        <v>95</v>
      </c>
      <c r="J101" s="42">
        <f t="shared" si="2"/>
        <v>93.66666666666667</v>
      </c>
    </row>
    <row r="102" spans="1:10" s="43" customFormat="1" ht="18" customHeight="1">
      <c r="A102" s="44">
        <v>98</v>
      </c>
      <c r="B102" s="21" t="s">
        <v>136</v>
      </c>
      <c r="C102" s="45" t="s">
        <v>3</v>
      </c>
      <c r="D102" s="45" t="s">
        <v>341</v>
      </c>
      <c r="E102" s="45" t="s">
        <v>342</v>
      </c>
      <c r="F102" s="45" t="s">
        <v>95</v>
      </c>
      <c r="G102" s="46">
        <v>92</v>
      </c>
      <c r="H102" s="45">
        <v>98</v>
      </c>
      <c r="I102" s="45">
        <v>91</v>
      </c>
      <c r="J102" s="42">
        <f t="shared" si="2"/>
        <v>93.66666666666667</v>
      </c>
    </row>
    <row r="103" spans="1:10" s="43" customFormat="1" ht="18" customHeight="1">
      <c r="A103" s="44">
        <v>99</v>
      </c>
      <c r="B103" s="21" t="s">
        <v>126</v>
      </c>
      <c r="C103" s="45" t="s">
        <v>3</v>
      </c>
      <c r="D103" s="45" t="s">
        <v>358</v>
      </c>
      <c r="E103" s="45" t="s">
        <v>354</v>
      </c>
      <c r="F103" s="45" t="s">
        <v>122</v>
      </c>
      <c r="G103" s="46">
        <v>91</v>
      </c>
      <c r="H103" s="45">
        <v>100</v>
      </c>
      <c r="I103" s="45">
        <v>97</v>
      </c>
      <c r="J103" s="42">
        <f t="shared" si="2"/>
        <v>96</v>
      </c>
    </row>
    <row r="104" spans="1:10" s="43" customFormat="1" ht="18" customHeight="1">
      <c r="A104" s="44">
        <v>100</v>
      </c>
      <c r="B104" s="21" t="s">
        <v>23</v>
      </c>
      <c r="C104" s="45" t="s">
        <v>3</v>
      </c>
      <c r="D104" s="45" t="s">
        <v>257</v>
      </c>
      <c r="E104" s="45" t="s">
        <v>258</v>
      </c>
      <c r="F104" s="45" t="s">
        <v>21</v>
      </c>
      <c r="G104" s="46">
        <v>94</v>
      </c>
      <c r="H104" s="45">
        <v>100</v>
      </c>
      <c r="I104" s="45">
        <v>92</v>
      </c>
      <c r="J104" s="42">
        <f t="shared" si="2"/>
        <v>95.33333333333333</v>
      </c>
    </row>
    <row r="105" spans="1:10" s="43" customFormat="1" ht="18" customHeight="1">
      <c r="A105" s="44">
        <v>101</v>
      </c>
      <c r="B105" s="21" t="s">
        <v>83</v>
      </c>
      <c r="C105" s="45" t="s">
        <v>3</v>
      </c>
      <c r="D105" s="45" t="s">
        <v>271</v>
      </c>
      <c r="E105" s="45" t="s">
        <v>329</v>
      </c>
      <c r="F105" s="45" t="s">
        <v>81</v>
      </c>
      <c r="G105" s="46">
        <v>94</v>
      </c>
      <c r="H105" s="45">
        <v>98</v>
      </c>
      <c r="I105" s="45">
        <v>97</v>
      </c>
      <c r="J105" s="42">
        <f aca="true" t="shared" si="3" ref="J105:J136">AVERAGE(G105:I105)</f>
        <v>96.33333333333333</v>
      </c>
    </row>
    <row r="106" spans="1:10" s="43" customFormat="1" ht="18" customHeight="1">
      <c r="A106" s="44">
        <v>102</v>
      </c>
      <c r="B106" s="21" t="s">
        <v>43</v>
      </c>
      <c r="C106" s="45" t="s">
        <v>3</v>
      </c>
      <c r="D106" s="45" t="s">
        <v>279</v>
      </c>
      <c r="E106" s="45" t="s">
        <v>39</v>
      </c>
      <c r="F106" s="45" t="s">
        <v>39</v>
      </c>
      <c r="G106" s="46">
        <v>86</v>
      </c>
      <c r="H106" s="45">
        <v>100</v>
      </c>
      <c r="I106" s="45">
        <v>97</v>
      </c>
      <c r="J106" s="42">
        <f t="shared" si="3"/>
        <v>94.33333333333333</v>
      </c>
    </row>
    <row r="107" spans="1:10" s="43" customFormat="1" ht="18" customHeight="1">
      <c r="A107" s="44">
        <v>103</v>
      </c>
      <c r="B107" s="21" t="s">
        <v>108</v>
      </c>
      <c r="C107" s="45" t="s">
        <v>3</v>
      </c>
      <c r="D107" s="45" t="s">
        <v>347</v>
      </c>
      <c r="E107" s="45" t="s">
        <v>346</v>
      </c>
      <c r="F107" s="45" t="s">
        <v>106</v>
      </c>
      <c r="G107" s="46">
        <v>81</v>
      </c>
      <c r="H107" s="45">
        <v>100</v>
      </c>
      <c r="I107" s="45">
        <v>92</v>
      </c>
      <c r="J107" s="42">
        <f t="shared" si="3"/>
        <v>91</v>
      </c>
    </row>
    <row r="108" spans="1:10" s="43" customFormat="1" ht="18" customHeight="1">
      <c r="A108" s="44">
        <v>104</v>
      </c>
      <c r="B108" s="21" t="s">
        <v>166</v>
      </c>
      <c r="C108" s="45" t="s">
        <v>3</v>
      </c>
      <c r="D108" s="45" t="s">
        <v>277</v>
      </c>
      <c r="E108" s="45" t="s">
        <v>127</v>
      </c>
      <c r="F108" s="45" t="s">
        <v>127</v>
      </c>
      <c r="G108" s="46">
        <v>90</v>
      </c>
      <c r="H108" s="45">
        <v>100</v>
      </c>
      <c r="I108" s="45">
        <v>97</v>
      </c>
      <c r="J108" s="42">
        <f t="shared" si="3"/>
        <v>95.66666666666667</v>
      </c>
    </row>
    <row r="109" spans="1:10" s="43" customFormat="1" ht="18" customHeight="1">
      <c r="A109" s="44">
        <v>105</v>
      </c>
      <c r="B109" s="21" t="s">
        <v>97</v>
      </c>
      <c r="C109" s="45" t="s">
        <v>3</v>
      </c>
      <c r="D109" s="45" t="s">
        <v>343</v>
      </c>
      <c r="E109" s="45" t="s">
        <v>344</v>
      </c>
      <c r="F109" s="45" t="s">
        <v>95</v>
      </c>
      <c r="G109" s="46">
        <v>90</v>
      </c>
      <c r="H109" s="45">
        <v>92</v>
      </c>
      <c r="I109" s="45">
        <v>100</v>
      </c>
      <c r="J109" s="42">
        <f t="shared" si="3"/>
        <v>94</v>
      </c>
    </row>
    <row r="110" spans="1:10" s="43" customFormat="1" ht="18" customHeight="1">
      <c r="A110" s="44">
        <v>106</v>
      </c>
      <c r="B110" s="21" t="s">
        <v>74</v>
      </c>
      <c r="C110" s="45" t="s">
        <v>3</v>
      </c>
      <c r="D110" s="45" t="s">
        <v>314</v>
      </c>
      <c r="E110" s="45" t="s">
        <v>315</v>
      </c>
      <c r="F110" s="47" t="s">
        <v>73</v>
      </c>
      <c r="G110" s="46">
        <v>80</v>
      </c>
      <c r="H110" s="45">
        <v>98</v>
      </c>
      <c r="I110" s="45">
        <v>95</v>
      </c>
      <c r="J110" s="42">
        <f t="shared" si="3"/>
        <v>91</v>
      </c>
    </row>
    <row r="111" spans="1:10" s="43" customFormat="1" ht="18" customHeight="1">
      <c r="A111" s="44">
        <v>107</v>
      </c>
      <c r="B111" s="21" t="s">
        <v>240</v>
      </c>
      <c r="C111" s="45" t="s">
        <v>3</v>
      </c>
      <c r="D111" s="45"/>
      <c r="E111" s="45" t="s">
        <v>127</v>
      </c>
      <c r="F111" s="47" t="s">
        <v>127</v>
      </c>
      <c r="G111" s="46">
        <v>90</v>
      </c>
      <c r="H111" s="45">
        <v>98</v>
      </c>
      <c r="I111" s="45">
        <v>95</v>
      </c>
      <c r="J111" s="42">
        <f t="shared" si="3"/>
        <v>94.33333333333333</v>
      </c>
    </row>
    <row r="112" spans="1:10" s="43" customFormat="1" ht="18" customHeight="1">
      <c r="A112" s="44">
        <v>108</v>
      </c>
      <c r="B112" s="21" t="s">
        <v>165</v>
      </c>
      <c r="C112" s="45" t="s">
        <v>3</v>
      </c>
      <c r="D112" s="45" t="s">
        <v>272</v>
      </c>
      <c r="E112" s="45" t="s">
        <v>127</v>
      </c>
      <c r="F112" s="45" t="s">
        <v>127</v>
      </c>
      <c r="G112" s="46">
        <v>96</v>
      </c>
      <c r="H112" s="45">
        <v>100</v>
      </c>
      <c r="I112" s="45">
        <v>91</v>
      </c>
      <c r="J112" s="42">
        <f t="shared" si="3"/>
        <v>95.66666666666667</v>
      </c>
    </row>
    <row r="113" spans="1:10" s="43" customFormat="1" ht="18" customHeight="1">
      <c r="A113" s="44">
        <v>109</v>
      </c>
      <c r="B113" s="21" t="s">
        <v>167</v>
      </c>
      <c r="C113" s="45" t="s">
        <v>3</v>
      </c>
      <c r="D113" s="45" t="s">
        <v>277</v>
      </c>
      <c r="E113" s="45" t="s">
        <v>127</v>
      </c>
      <c r="F113" s="45" t="s">
        <v>127</v>
      </c>
      <c r="G113" s="46">
        <v>93</v>
      </c>
      <c r="H113" s="45">
        <v>96</v>
      </c>
      <c r="I113" s="45">
        <v>97</v>
      </c>
      <c r="J113" s="42">
        <f t="shared" si="3"/>
        <v>95.33333333333333</v>
      </c>
    </row>
    <row r="114" spans="1:10" s="43" customFormat="1" ht="18" customHeight="1">
      <c r="A114" s="44">
        <v>110</v>
      </c>
      <c r="B114" s="21" t="s">
        <v>18</v>
      </c>
      <c r="C114" s="45" t="s">
        <v>3</v>
      </c>
      <c r="D114" s="45" t="s">
        <v>251</v>
      </c>
      <c r="E114" s="45" t="s">
        <v>16</v>
      </c>
      <c r="F114" s="45" t="s">
        <v>16</v>
      </c>
      <c r="G114" s="46">
        <v>88</v>
      </c>
      <c r="H114" s="45">
        <v>100</v>
      </c>
      <c r="I114" s="45">
        <v>95</v>
      </c>
      <c r="J114" s="42">
        <f t="shared" si="3"/>
        <v>94.33333333333333</v>
      </c>
    </row>
    <row r="115" spans="1:10" s="43" customFormat="1" ht="18" customHeight="1">
      <c r="A115" s="44">
        <v>111</v>
      </c>
      <c r="B115" s="21" t="s">
        <v>29</v>
      </c>
      <c r="C115" s="45" t="s">
        <v>3</v>
      </c>
      <c r="D115" s="45" t="s">
        <v>264</v>
      </c>
      <c r="E115" s="45" t="s">
        <v>26</v>
      </c>
      <c r="F115" s="45" t="s">
        <v>26</v>
      </c>
      <c r="G115" s="46">
        <v>81</v>
      </c>
      <c r="H115" s="45">
        <v>96</v>
      </c>
      <c r="I115" s="45">
        <v>94</v>
      </c>
      <c r="J115" s="42">
        <f t="shared" si="3"/>
        <v>90.33333333333333</v>
      </c>
    </row>
    <row r="116" spans="1:10" s="43" customFormat="1" ht="18" customHeight="1">
      <c r="A116" s="44">
        <v>112</v>
      </c>
      <c r="B116" s="21" t="s">
        <v>178</v>
      </c>
      <c r="C116" s="45" t="s">
        <v>3</v>
      </c>
      <c r="D116" s="45" t="s">
        <v>298</v>
      </c>
      <c r="E116" s="45" t="s">
        <v>297</v>
      </c>
      <c r="F116" s="47" t="s">
        <v>61</v>
      </c>
      <c r="G116" s="46">
        <v>86</v>
      </c>
      <c r="H116" s="45">
        <v>96</v>
      </c>
      <c r="I116" s="45">
        <v>97</v>
      </c>
      <c r="J116" s="42">
        <f t="shared" si="3"/>
        <v>93</v>
      </c>
    </row>
    <row r="117" spans="1:10" s="43" customFormat="1" ht="18" customHeight="1">
      <c r="A117" s="44">
        <v>113</v>
      </c>
      <c r="B117" s="21" t="s">
        <v>13</v>
      </c>
      <c r="C117" s="45" t="s">
        <v>3</v>
      </c>
      <c r="D117" s="45" t="s">
        <v>250</v>
      </c>
      <c r="E117" s="45" t="s">
        <v>256</v>
      </c>
      <c r="F117" s="45" t="s">
        <v>11</v>
      </c>
      <c r="G117" s="46">
        <v>88</v>
      </c>
      <c r="H117" s="45">
        <v>99</v>
      </c>
      <c r="I117" s="45">
        <v>91</v>
      </c>
      <c r="J117" s="42">
        <f t="shared" si="3"/>
        <v>92.66666666666667</v>
      </c>
    </row>
    <row r="118" spans="1:10" s="43" customFormat="1" ht="18" customHeight="1">
      <c r="A118" s="44">
        <v>114</v>
      </c>
      <c r="B118" s="21" t="s">
        <v>174</v>
      </c>
      <c r="C118" s="45" t="s">
        <v>3</v>
      </c>
      <c r="D118" s="45" t="s">
        <v>291</v>
      </c>
      <c r="E118" s="45" t="s">
        <v>51</v>
      </c>
      <c r="F118" s="47" t="s">
        <v>51</v>
      </c>
      <c r="G118" s="46">
        <v>83</v>
      </c>
      <c r="H118" s="45">
        <v>100</v>
      </c>
      <c r="I118" s="45">
        <v>89</v>
      </c>
      <c r="J118" s="42">
        <f t="shared" si="3"/>
        <v>90.66666666666667</v>
      </c>
    </row>
    <row r="119" spans="1:10" s="43" customFormat="1" ht="18" customHeight="1">
      <c r="A119" s="44">
        <v>115</v>
      </c>
      <c r="B119" s="21" t="s">
        <v>179</v>
      </c>
      <c r="C119" s="45" t="s">
        <v>3</v>
      </c>
      <c r="D119" s="45" t="s">
        <v>298</v>
      </c>
      <c r="E119" s="45" t="s">
        <v>297</v>
      </c>
      <c r="F119" s="47" t="s">
        <v>61</v>
      </c>
      <c r="G119" s="46">
        <v>82</v>
      </c>
      <c r="H119" s="45">
        <v>91</v>
      </c>
      <c r="I119" s="45">
        <v>100</v>
      </c>
      <c r="J119" s="42">
        <f t="shared" si="3"/>
        <v>91</v>
      </c>
    </row>
    <row r="120" spans="1:10" s="43" customFormat="1" ht="18" customHeight="1">
      <c r="A120" s="44">
        <v>116</v>
      </c>
      <c r="B120" s="21" t="s">
        <v>208</v>
      </c>
      <c r="C120" s="45" t="s">
        <v>3</v>
      </c>
      <c r="D120" s="45" t="s">
        <v>276</v>
      </c>
      <c r="E120" s="45" t="s">
        <v>105</v>
      </c>
      <c r="F120" s="45" t="s">
        <v>105</v>
      </c>
      <c r="G120" s="46">
        <v>86</v>
      </c>
      <c r="H120" s="45">
        <v>96</v>
      </c>
      <c r="I120" s="45">
        <v>94</v>
      </c>
      <c r="J120" s="42">
        <f t="shared" si="3"/>
        <v>92</v>
      </c>
    </row>
    <row r="121" spans="1:10" s="43" customFormat="1" ht="18" customHeight="1">
      <c r="A121" s="44">
        <v>117</v>
      </c>
      <c r="B121" s="21" t="s">
        <v>119</v>
      </c>
      <c r="C121" s="45" t="s">
        <v>3</v>
      </c>
      <c r="D121" s="45" t="s">
        <v>360</v>
      </c>
      <c r="E121" s="45" t="s">
        <v>117</v>
      </c>
      <c r="F121" s="45" t="s">
        <v>117</v>
      </c>
      <c r="G121" s="46">
        <v>90</v>
      </c>
      <c r="H121" s="45">
        <v>98</v>
      </c>
      <c r="I121" s="45">
        <v>94</v>
      </c>
      <c r="J121" s="42">
        <f t="shared" si="3"/>
        <v>94</v>
      </c>
    </row>
    <row r="122" spans="1:10" s="43" customFormat="1" ht="18" customHeight="1">
      <c r="A122" s="44">
        <v>118</v>
      </c>
      <c r="B122" s="21" t="s">
        <v>173</v>
      </c>
      <c r="C122" s="45" t="s">
        <v>3</v>
      </c>
      <c r="D122" s="45" t="s">
        <v>292</v>
      </c>
      <c r="E122" s="45" t="s">
        <v>51</v>
      </c>
      <c r="F122" s="47" t="s">
        <v>51</v>
      </c>
      <c r="G122" s="46">
        <v>94</v>
      </c>
      <c r="H122" s="45">
        <v>100</v>
      </c>
      <c r="I122" s="45">
        <v>94</v>
      </c>
      <c r="J122" s="42">
        <f t="shared" si="3"/>
        <v>96</v>
      </c>
    </row>
    <row r="123" spans="1:10" s="43" customFormat="1" ht="18" customHeight="1">
      <c r="A123" s="44">
        <v>119</v>
      </c>
      <c r="B123" s="21" t="s">
        <v>191</v>
      </c>
      <c r="C123" s="45" t="s">
        <v>3</v>
      </c>
      <c r="D123" s="45" t="s">
        <v>283</v>
      </c>
      <c r="E123" s="45" t="s">
        <v>77</v>
      </c>
      <c r="F123" s="47" t="s">
        <v>77</v>
      </c>
      <c r="G123" s="46">
        <v>76</v>
      </c>
      <c r="H123" s="45">
        <v>100</v>
      </c>
      <c r="I123" s="45">
        <v>94</v>
      </c>
      <c r="J123" s="42">
        <f t="shared" si="3"/>
        <v>90</v>
      </c>
    </row>
    <row r="124" spans="1:10" s="43" customFormat="1" ht="18" customHeight="1">
      <c r="A124" s="44">
        <v>120</v>
      </c>
      <c r="B124" s="21" t="s">
        <v>147</v>
      </c>
      <c r="C124" s="45" t="s">
        <v>3</v>
      </c>
      <c r="D124" s="45" t="s">
        <v>260</v>
      </c>
      <c r="E124" s="45" t="s">
        <v>261</v>
      </c>
      <c r="F124" s="45" t="s">
        <v>138</v>
      </c>
      <c r="G124" s="46">
        <v>75</v>
      </c>
      <c r="H124" s="45">
        <v>98</v>
      </c>
      <c r="I124" s="45">
        <v>86</v>
      </c>
      <c r="J124" s="42">
        <f t="shared" si="3"/>
        <v>86.33333333333333</v>
      </c>
    </row>
    <row r="125" spans="1:10" s="43" customFormat="1" ht="18" customHeight="1">
      <c r="A125" s="44">
        <v>121</v>
      </c>
      <c r="B125" s="21" t="s">
        <v>131</v>
      </c>
      <c r="C125" s="45" t="s">
        <v>3</v>
      </c>
      <c r="D125" s="45" t="s">
        <v>371</v>
      </c>
      <c r="E125" s="45" t="s">
        <v>372</v>
      </c>
      <c r="F125" s="47" t="s">
        <v>67</v>
      </c>
      <c r="G125" s="46">
        <v>79</v>
      </c>
      <c r="H125" s="45">
        <v>96</v>
      </c>
      <c r="I125" s="45">
        <v>91</v>
      </c>
      <c r="J125" s="42">
        <f t="shared" si="3"/>
        <v>88.66666666666667</v>
      </c>
    </row>
    <row r="126" spans="1:10" s="43" customFormat="1" ht="18" customHeight="1">
      <c r="A126" s="44">
        <v>122</v>
      </c>
      <c r="B126" s="21" t="s">
        <v>88</v>
      </c>
      <c r="C126" s="45" t="s">
        <v>3</v>
      </c>
      <c r="D126" s="45" t="s">
        <v>336</v>
      </c>
      <c r="E126" s="45" t="s">
        <v>335</v>
      </c>
      <c r="F126" s="45" t="s">
        <v>85</v>
      </c>
      <c r="G126" s="46">
        <v>74</v>
      </c>
      <c r="H126" s="45">
        <v>96</v>
      </c>
      <c r="I126" s="45">
        <v>94</v>
      </c>
      <c r="J126" s="42">
        <f t="shared" si="3"/>
        <v>88</v>
      </c>
    </row>
    <row r="127" spans="1:10" s="43" customFormat="1" ht="18" customHeight="1">
      <c r="A127" s="44">
        <v>123</v>
      </c>
      <c r="B127" s="21" t="s">
        <v>59</v>
      </c>
      <c r="C127" s="45" t="s">
        <v>3</v>
      </c>
      <c r="D127" s="45" t="s">
        <v>294</v>
      </c>
      <c r="E127" s="45" t="s">
        <v>295</v>
      </c>
      <c r="F127" s="47" t="s">
        <v>57</v>
      </c>
      <c r="G127" s="46">
        <v>80</v>
      </c>
      <c r="H127" s="45">
        <v>100</v>
      </c>
      <c r="I127" s="45">
        <v>86</v>
      </c>
      <c r="J127" s="42">
        <f t="shared" si="3"/>
        <v>88.66666666666667</v>
      </c>
    </row>
    <row r="128" spans="1:10" s="43" customFormat="1" ht="18" customHeight="1">
      <c r="A128" s="44">
        <v>124</v>
      </c>
      <c r="B128" s="21" t="s">
        <v>170</v>
      </c>
      <c r="C128" s="45" t="s">
        <v>3</v>
      </c>
      <c r="D128" s="45" t="s">
        <v>272</v>
      </c>
      <c r="E128" s="45" t="s">
        <v>127</v>
      </c>
      <c r="F128" s="45" t="s">
        <v>127</v>
      </c>
      <c r="G128" s="46">
        <v>87</v>
      </c>
      <c r="H128" s="45">
        <v>100</v>
      </c>
      <c r="I128" s="45">
        <v>100</v>
      </c>
      <c r="J128" s="42">
        <f t="shared" si="3"/>
        <v>95.66666666666667</v>
      </c>
    </row>
    <row r="129" spans="1:10" s="43" customFormat="1" ht="18" customHeight="1">
      <c r="A129" s="44">
        <v>125</v>
      </c>
      <c r="B129" s="21" t="s">
        <v>219</v>
      </c>
      <c r="C129" s="45" t="s">
        <v>3</v>
      </c>
      <c r="D129" s="45" t="s">
        <v>369</v>
      </c>
      <c r="E129" s="45" t="s">
        <v>368</v>
      </c>
      <c r="F129" s="45" t="s">
        <v>129</v>
      </c>
      <c r="G129" s="46">
        <v>72</v>
      </c>
      <c r="H129" s="45">
        <v>100</v>
      </c>
      <c r="I129" s="45">
        <v>89</v>
      </c>
      <c r="J129" s="42">
        <f t="shared" si="3"/>
        <v>87</v>
      </c>
    </row>
    <row r="130" spans="1:10" s="43" customFormat="1" ht="18" customHeight="1">
      <c r="A130" s="44">
        <v>126</v>
      </c>
      <c r="B130" s="21" t="s">
        <v>183</v>
      </c>
      <c r="C130" s="45" t="s">
        <v>3</v>
      </c>
      <c r="D130" s="45" t="s">
        <v>252</v>
      </c>
      <c r="E130" s="45" t="s">
        <v>64</v>
      </c>
      <c r="F130" s="47" t="s">
        <v>64</v>
      </c>
      <c r="G130" s="46">
        <v>84</v>
      </c>
      <c r="H130" s="45">
        <v>95</v>
      </c>
      <c r="I130" s="45">
        <v>100</v>
      </c>
      <c r="J130" s="42">
        <f t="shared" si="3"/>
        <v>93</v>
      </c>
    </row>
    <row r="131" spans="1:10" s="43" customFormat="1" ht="18" customHeight="1">
      <c r="A131" s="44">
        <v>127</v>
      </c>
      <c r="B131" s="21" t="s">
        <v>187</v>
      </c>
      <c r="C131" s="45" t="s">
        <v>3</v>
      </c>
      <c r="D131" s="45" t="s">
        <v>305</v>
      </c>
      <c r="E131" s="45" t="s">
        <v>66</v>
      </c>
      <c r="F131" s="47" t="s">
        <v>66</v>
      </c>
      <c r="G131" s="46">
        <v>50</v>
      </c>
      <c r="H131" s="45">
        <v>87</v>
      </c>
      <c r="I131" s="45">
        <v>89</v>
      </c>
      <c r="J131" s="42">
        <f t="shared" si="3"/>
        <v>75.33333333333333</v>
      </c>
    </row>
    <row r="132" spans="1:10" s="43" customFormat="1" ht="18" customHeight="1">
      <c r="A132" s="44">
        <v>128</v>
      </c>
      <c r="B132" s="21" t="s">
        <v>145</v>
      </c>
      <c r="C132" s="45" t="s">
        <v>3</v>
      </c>
      <c r="D132" s="45" t="s">
        <v>257</v>
      </c>
      <c r="E132" s="45" t="s">
        <v>258</v>
      </c>
      <c r="F132" s="45" t="s">
        <v>21</v>
      </c>
      <c r="G132" s="46">
        <v>75</v>
      </c>
      <c r="H132" s="45">
        <v>95</v>
      </c>
      <c r="I132" s="45">
        <v>90</v>
      </c>
      <c r="J132" s="42">
        <f t="shared" si="3"/>
        <v>86.66666666666667</v>
      </c>
    </row>
    <row r="133" spans="1:10" s="43" customFormat="1" ht="18" customHeight="1">
      <c r="A133" s="44">
        <v>129</v>
      </c>
      <c r="B133" s="21" t="s">
        <v>201</v>
      </c>
      <c r="C133" s="45" t="s">
        <v>3</v>
      </c>
      <c r="D133" s="45" t="s">
        <v>332</v>
      </c>
      <c r="E133" s="45" t="s">
        <v>331</v>
      </c>
      <c r="F133" s="45" t="s">
        <v>84</v>
      </c>
      <c r="G133" s="46">
        <v>70</v>
      </c>
      <c r="H133" s="45">
        <v>98</v>
      </c>
      <c r="I133" s="45">
        <v>91</v>
      </c>
      <c r="J133" s="42">
        <f t="shared" si="3"/>
        <v>86.33333333333333</v>
      </c>
    </row>
    <row r="134" spans="1:10" s="43" customFormat="1" ht="18" customHeight="1">
      <c r="A134" s="44">
        <v>130</v>
      </c>
      <c r="B134" s="21" t="s">
        <v>9</v>
      </c>
      <c r="C134" s="45" t="s">
        <v>3</v>
      </c>
      <c r="D134" s="45" t="s">
        <v>243</v>
      </c>
      <c r="E134" s="45" t="s">
        <v>244</v>
      </c>
      <c r="F134" s="45" t="s">
        <v>6</v>
      </c>
      <c r="G134" s="46">
        <v>69</v>
      </c>
      <c r="H134" s="45">
        <v>94</v>
      </c>
      <c r="I134" s="45">
        <v>91</v>
      </c>
      <c r="J134" s="42">
        <f t="shared" si="3"/>
        <v>84.66666666666667</v>
      </c>
    </row>
    <row r="135" spans="1:10" s="43" customFormat="1" ht="18" customHeight="1">
      <c r="A135" s="44">
        <v>131</v>
      </c>
      <c r="B135" s="21" t="s">
        <v>149</v>
      </c>
      <c r="C135" s="45" t="s">
        <v>3</v>
      </c>
      <c r="D135" s="45" t="s">
        <v>268</v>
      </c>
      <c r="E135" s="45" t="s">
        <v>36</v>
      </c>
      <c r="F135" s="45" t="s">
        <v>36</v>
      </c>
      <c r="G135" s="46">
        <v>76</v>
      </c>
      <c r="H135" s="45">
        <v>94</v>
      </c>
      <c r="I135" s="45">
        <v>92</v>
      </c>
      <c r="J135" s="42">
        <f t="shared" si="3"/>
        <v>87.33333333333333</v>
      </c>
    </row>
    <row r="136" spans="1:10" s="43" customFormat="1" ht="18" customHeight="1">
      <c r="A136" s="44">
        <v>132</v>
      </c>
      <c r="B136" s="21" t="s">
        <v>380</v>
      </c>
      <c r="C136" s="45" t="s">
        <v>3</v>
      </c>
      <c r="D136" s="45" t="s">
        <v>264</v>
      </c>
      <c r="E136" s="45" t="s">
        <v>329</v>
      </c>
      <c r="F136" s="45" t="s">
        <v>81</v>
      </c>
      <c r="G136" s="46">
        <v>76</v>
      </c>
      <c r="H136" s="45">
        <v>89</v>
      </c>
      <c r="I136" s="45">
        <v>95</v>
      </c>
      <c r="J136" s="42">
        <f t="shared" si="3"/>
        <v>86.66666666666667</v>
      </c>
    </row>
    <row r="137" spans="1:10" s="43" customFormat="1" ht="18" customHeight="1">
      <c r="A137" s="44">
        <v>133</v>
      </c>
      <c r="B137" s="21" t="s">
        <v>196</v>
      </c>
      <c r="C137" s="45" t="s">
        <v>3</v>
      </c>
      <c r="D137" s="45" t="s">
        <v>320</v>
      </c>
      <c r="E137" s="45" t="s">
        <v>319</v>
      </c>
      <c r="F137" s="47" t="s">
        <v>78</v>
      </c>
      <c r="G137" s="46">
        <v>84</v>
      </c>
      <c r="H137" s="45">
        <v>100</v>
      </c>
      <c r="I137" s="45">
        <v>94</v>
      </c>
      <c r="J137" s="42">
        <f aca="true" t="shared" si="4" ref="J137:J148">AVERAGE(G137:I137)</f>
        <v>92.66666666666667</v>
      </c>
    </row>
    <row r="138" spans="1:10" s="43" customFormat="1" ht="18" customHeight="1">
      <c r="A138" s="44">
        <v>134</v>
      </c>
      <c r="B138" s="21" t="s">
        <v>49</v>
      </c>
      <c r="C138" s="45" t="s">
        <v>3</v>
      </c>
      <c r="D138" s="45" t="s">
        <v>281</v>
      </c>
      <c r="E138" s="45" t="s">
        <v>282</v>
      </c>
      <c r="F138" s="47" t="s">
        <v>46</v>
      </c>
      <c r="G138" s="46">
        <v>66</v>
      </c>
      <c r="H138" s="45">
        <v>97</v>
      </c>
      <c r="I138" s="45">
        <v>91</v>
      </c>
      <c r="J138" s="42">
        <f t="shared" si="4"/>
        <v>84.66666666666667</v>
      </c>
    </row>
    <row r="139" spans="1:10" s="43" customFormat="1" ht="18" customHeight="1">
      <c r="A139" s="44">
        <v>135</v>
      </c>
      <c r="B139" s="21" t="s">
        <v>185</v>
      </c>
      <c r="C139" s="45" t="s">
        <v>3</v>
      </c>
      <c r="D139" s="45" t="s">
        <v>252</v>
      </c>
      <c r="E139" s="45" t="s">
        <v>64</v>
      </c>
      <c r="F139" s="47" t="s">
        <v>64</v>
      </c>
      <c r="G139" s="46">
        <v>89</v>
      </c>
      <c r="H139" s="45">
        <v>100</v>
      </c>
      <c r="I139" s="45">
        <v>97</v>
      </c>
      <c r="J139" s="42">
        <f t="shared" si="4"/>
        <v>95.33333333333333</v>
      </c>
    </row>
    <row r="140" spans="1:10" s="43" customFormat="1" ht="18" customHeight="1">
      <c r="A140" s="44">
        <v>136</v>
      </c>
      <c r="B140" s="22" t="s">
        <v>379</v>
      </c>
      <c r="C140" s="45" t="s">
        <v>3</v>
      </c>
      <c r="D140" s="45" t="s">
        <v>260</v>
      </c>
      <c r="E140" s="45" t="s">
        <v>261</v>
      </c>
      <c r="F140" s="45" t="s">
        <v>138</v>
      </c>
      <c r="G140" s="46">
        <v>85</v>
      </c>
      <c r="H140" s="45">
        <v>98</v>
      </c>
      <c r="I140" s="45">
        <v>88</v>
      </c>
      <c r="J140" s="42">
        <f t="shared" si="4"/>
        <v>90.33333333333333</v>
      </c>
    </row>
    <row r="141" spans="1:10" s="43" customFormat="1" ht="18" customHeight="1">
      <c r="A141" s="44">
        <v>137</v>
      </c>
      <c r="B141" s="21" t="s">
        <v>381</v>
      </c>
      <c r="C141" s="45" t="s">
        <v>3</v>
      </c>
      <c r="D141" s="45" t="s">
        <v>302</v>
      </c>
      <c r="E141" s="45" t="s">
        <v>300</v>
      </c>
      <c r="F141" s="47" t="s">
        <v>62</v>
      </c>
      <c r="G141" s="46">
        <v>72</v>
      </c>
      <c r="H141" s="45">
        <v>95</v>
      </c>
      <c r="I141" s="45">
        <v>83</v>
      </c>
      <c r="J141" s="42">
        <f t="shared" si="4"/>
        <v>83.33333333333333</v>
      </c>
    </row>
    <row r="142" spans="1:10" s="43" customFormat="1" ht="18" customHeight="1">
      <c r="A142" s="44">
        <v>138</v>
      </c>
      <c r="B142" s="21" t="s">
        <v>17</v>
      </c>
      <c r="C142" s="45" t="s">
        <v>3</v>
      </c>
      <c r="D142" s="45" t="s">
        <v>252</v>
      </c>
      <c r="E142" s="45" t="s">
        <v>16</v>
      </c>
      <c r="F142" s="45" t="s">
        <v>16</v>
      </c>
      <c r="G142" s="46">
        <v>85</v>
      </c>
      <c r="H142" s="45">
        <v>100</v>
      </c>
      <c r="I142" s="45">
        <v>97</v>
      </c>
      <c r="J142" s="42">
        <f t="shared" si="4"/>
        <v>94</v>
      </c>
    </row>
    <row r="143" spans="1:10" s="43" customFormat="1" ht="18" customHeight="1">
      <c r="A143" s="44">
        <v>139</v>
      </c>
      <c r="B143" s="24" t="s">
        <v>237</v>
      </c>
      <c r="C143" s="45" t="s">
        <v>3</v>
      </c>
      <c r="D143" s="45" t="s">
        <v>275</v>
      </c>
      <c r="E143" s="45" t="s">
        <v>115</v>
      </c>
      <c r="F143" s="47" t="s">
        <v>115</v>
      </c>
      <c r="G143" s="46">
        <v>78</v>
      </c>
      <c r="H143" s="45">
        <v>96</v>
      </c>
      <c r="I143" s="45">
        <v>79</v>
      </c>
      <c r="J143" s="42">
        <f t="shared" si="4"/>
        <v>84.33333333333333</v>
      </c>
    </row>
    <row r="144" spans="1:10" s="43" customFormat="1" ht="18" customHeight="1">
      <c r="A144" s="44">
        <v>140</v>
      </c>
      <c r="B144" s="21" t="s">
        <v>168</v>
      </c>
      <c r="C144" s="45" t="s">
        <v>3</v>
      </c>
      <c r="D144" s="45" t="s">
        <v>278</v>
      </c>
      <c r="E144" s="45" t="s">
        <v>127</v>
      </c>
      <c r="F144" s="45" t="s">
        <v>127</v>
      </c>
      <c r="G144" s="46">
        <v>79</v>
      </c>
      <c r="H144" s="45">
        <v>100</v>
      </c>
      <c r="I144" s="45">
        <v>95</v>
      </c>
      <c r="J144" s="42">
        <f t="shared" si="4"/>
        <v>91.33333333333333</v>
      </c>
    </row>
    <row r="145" spans="1:10" s="43" customFormat="1" ht="18" customHeight="1">
      <c r="A145" s="44">
        <v>141</v>
      </c>
      <c r="B145" s="21" t="s">
        <v>202</v>
      </c>
      <c r="C145" s="45" t="s">
        <v>3</v>
      </c>
      <c r="D145" s="45" t="s">
        <v>333</v>
      </c>
      <c r="E145" s="45" t="s">
        <v>334</v>
      </c>
      <c r="F145" s="45" t="s">
        <v>84</v>
      </c>
      <c r="G145" s="46">
        <v>73</v>
      </c>
      <c r="H145" s="45">
        <v>95</v>
      </c>
      <c r="I145" s="45">
        <v>97</v>
      </c>
      <c r="J145" s="42">
        <f t="shared" si="4"/>
        <v>88.33333333333333</v>
      </c>
    </row>
    <row r="146" spans="1:10" s="43" customFormat="1" ht="18" customHeight="1">
      <c r="A146" s="44">
        <v>142</v>
      </c>
      <c r="B146" s="21" t="s">
        <v>207</v>
      </c>
      <c r="C146" s="45" t="s">
        <v>3</v>
      </c>
      <c r="D146" s="45" t="s">
        <v>276</v>
      </c>
      <c r="E146" s="45" t="s">
        <v>105</v>
      </c>
      <c r="F146" s="45" t="s">
        <v>105</v>
      </c>
      <c r="G146" s="46">
        <v>57</v>
      </c>
      <c r="H146" s="45">
        <v>96</v>
      </c>
      <c r="I146" s="45">
        <v>97</v>
      </c>
      <c r="J146" s="42">
        <f t="shared" si="4"/>
        <v>83.33333333333333</v>
      </c>
    </row>
    <row r="147" spans="1:10" s="43" customFormat="1" ht="18" customHeight="1">
      <c r="A147" s="44">
        <v>143</v>
      </c>
      <c r="B147" s="21" t="s">
        <v>190</v>
      </c>
      <c r="C147" s="45" t="s">
        <v>3</v>
      </c>
      <c r="D147" s="45" t="s">
        <v>316</v>
      </c>
      <c r="E147" s="45" t="s">
        <v>73</v>
      </c>
      <c r="F147" s="47" t="s">
        <v>73</v>
      </c>
      <c r="G147" s="46">
        <v>86</v>
      </c>
      <c r="H147" s="45">
        <v>97</v>
      </c>
      <c r="I147" s="45">
        <v>92</v>
      </c>
      <c r="J147" s="42">
        <f t="shared" si="4"/>
        <v>91.66666666666667</v>
      </c>
    </row>
    <row r="148" spans="1:10" s="43" customFormat="1" ht="18" customHeight="1">
      <c r="A148" s="44">
        <v>144</v>
      </c>
      <c r="B148" s="21" t="s">
        <v>218</v>
      </c>
      <c r="C148" s="45" t="s">
        <v>3</v>
      </c>
      <c r="D148" s="45" t="s">
        <v>370</v>
      </c>
      <c r="E148" s="45" t="s">
        <v>368</v>
      </c>
      <c r="F148" s="45" t="s">
        <v>129</v>
      </c>
      <c r="G148" s="46">
        <v>78</v>
      </c>
      <c r="H148" s="45">
        <v>100</v>
      </c>
      <c r="I148" s="45">
        <v>88</v>
      </c>
      <c r="J148" s="42">
        <f t="shared" si="4"/>
        <v>88.66666666666667</v>
      </c>
    </row>
    <row r="149" spans="1:10" s="43" customFormat="1" ht="18" customHeight="1">
      <c r="A149" s="44">
        <v>145</v>
      </c>
      <c r="B149" s="21" t="s">
        <v>14</v>
      </c>
      <c r="C149" s="45" t="s">
        <v>3</v>
      </c>
      <c r="D149" s="45" t="s">
        <v>250</v>
      </c>
      <c r="E149" s="45" t="s">
        <v>256</v>
      </c>
      <c r="F149" s="45" t="s">
        <v>11</v>
      </c>
      <c r="G149" s="46" t="s">
        <v>382</v>
      </c>
      <c r="H149" s="45" t="s">
        <v>382</v>
      </c>
      <c r="I149" s="45" t="s">
        <v>382</v>
      </c>
      <c r="J149" s="42" t="s">
        <v>382</v>
      </c>
    </row>
    <row r="150" spans="1:10" s="43" customFormat="1" ht="18" customHeight="1">
      <c r="A150" s="44">
        <v>146</v>
      </c>
      <c r="B150" s="21" t="s">
        <v>169</v>
      </c>
      <c r="C150" s="45" t="s">
        <v>3</v>
      </c>
      <c r="D150" s="45" t="s">
        <v>272</v>
      </c>
      <c r="E150" s="45" t="s">
        <v>127</v>
      </c>
      <c r="F150" s="45" t="s">
        <v>127</v>
      </c>
      <c r="G150" s="46">
        <v>68</v>
      </c>
      <c r="H150" s="45">
        <v>100</v>
      </c>
      <c r="I150" s="45">
        <v>91</v>
      </c>
      <c r="J150" s="42">
        <f aca="true" t="shared" si="5" ref="J150:J156">AVERAGE(G150:I150)</f>
        <v>86.33333333333333</v>
      </c>
    </row>
    <row r="151" spans="1:10" s="43" customFormat="1" ht="18" customHeight="1" thickBot="1">
      <c r="A151" s="49">
        <v>147</v>
      </c>
      <c r="B151" s="26" t="s">
        <v>210</v>
      </c>
      <c r="C151" s="50" t="s">
        <v>3</v>
      </c>
      <c r="D151" s="50" t="s">
        <v>264</v>
      </c>
      <c r="E151" s="50" t="s">
        <v>109</v>
      </c>
      <c r="F151" s="50" t="s">
        <v>109</v>
      </c>
      <c r="G151" s="51">
        <v>69</v>
      </c>
      <c r="H151" s="50">
        <v>100</v>
      </c>
      <c r="I151" s="50">
        <v>97</v>
      </c>
      <c r="J151" s="52">
        <f t="shared" si="5"/>
        <v>88.66666666666667</v>
      </c>
    </row>
    <row r="152" spans="1:10" s="43" customFormat="1" ht="18" customHeight="1">
      <c r="A152" s="53">
        <v>148</v>
      </c>
      <c r="B152" s="25" t="s">
        <v>20</v>
      </c>
      <c r="C152" s="54" t="s">
        <v>4</v>
      </c>
      <c r="D152" s="54" t="s">
        <v>253</v>
      </c>
      <c r="E152" s="54" t="s">
        <v>255</v>
      </c>
      <c r="F152" s="54" t="s">
        <v>16</v>
      </c>
      <c r="G152" s="56">
        <v>94</v>
      </c>
      <c r="H152" s="54">
        <v>100</v>
      </c>
      <c r="I152" s="54">
        <v>80</v>
      </c>
      <c r="J152" s="57">
        <f t="shared" si="5"/>
        <v>91.33333333333333</v>
      </c>
    </row>
    <row r="153" spans="1:10" s="43" customFormat="1" ht="18" customHeight="1">
      <c r="A153" s="44">
        <v>149</v>
      </c>
      <c r="B153" s="21" t="s">
        <v>184</v>
      </c>
      <c r="C153" s="45" t="s">
        <v>4</v>
      </c>
      <c r="D153" s="45" t="s">
        <v>304</v>
      </c>
      <c r="E153" s="45" t="s">
        <v>64</v>
      </c>
      <c r="F153" s="47" t="s">
        <v>64</v>
      </c>
      <c r="G153" s="46">
        <v>95</v>
      </c>
      <c r="H153" s="45">
        <v>98</v>
      </c>
      <c r="I153" s="45">
        <v>90</v>
      </c>
      <c r="J153" s="42">
        <f t="shared" si="5"/>
        <v>94.33333333333333</v>
      </c>
    </row>
    <row r="154" spans="1:10" s="43" customFormat="1" ht="18" customHeight="1">
      <c r="A154" s="44">
        <v>150</v>
      </c>
      <c r="B154" s="21" t="s">
        <v>35</v>
      </c>
      <c r="C154" s="45" t="s">
        <v>4</v>
      </c>
      <c r="D154" s="45" t="s">
        <v>265</v>
      </c>
      <c r="E154" s="45" t="s">
        <v>31</v>
      </c>
      <c r="F154" s="45" t="s">
        <v>31</v>
      </c>
      <c r="G154" s="46">
        <v>86</v>
      </c>
      <c r="H154" s="45">
        <v>100</v>
      </c>
      <c r="I154" s="45">
        <v>96</v>
      </c>
      <c r="J154" s="42">
        <f t="shared" si="5"/>
        <v>94</v>
      </c>
    </row>
    <row r="155" spans="1:10" s="43" customFormat="1" ht="18" customHeight="1">
      <c r="A155" s="44">
        <v>151</v>
      </c>
      <c r="B155" s="21" t="s">
        <v>50</v>
      </c>
      <c r="C155" s="45" t="s">
        <v>4</v>
      </c>
      <c r="D155" s="45" t="s">
        <v>283</v>
      </c>
      <c r="E155" s="45" t="s">
        <v>46</v>
      </c>
      <c r="F155" s="47" t="s">
        <v>46</v>
      </c>
      <c r="G155" s="46">
        <v>72</v>
      </c>
      <c r="H155" s="45">
        <v>96</v>
      </c>
      <c r="I155" s="45">
        <v>89</v>
      </c>
      <c r="J155" s="42">
        <f t="shared" si="5"/>
        <v>85.66666666666667</v>
      </c>
    </row>
    <row r="156" spans="1:10" s="43" customFormat="1" ht="18" customHeight="1">
      <c r="A156" s="44">
        <v>152</v>
      </c>
      <c r="B156" s="21" t="s">
        <v>76</v>
      </c>
      <c r="C156" s="45" t="s">
        <v>4</v>
      </c>
      <c r="D156" s="45" t="s">
        <v>316</v>
      </c>
      <c r="E156" s="45" t="s">
        <v>73</v>
      </c>
      <c r="F156" s="47" t="s">
        <v>73</v>
      </c>
      <c r="G156" s="46">
        <v>71</v>
      </c>
      <c r="H156" s="45">
        <v>98</v>
      </c>
      <c r="I156" s="45">
        <v>90</v>
      </c>
      <c r="J156" s="42">
        <f t="shared" si="5"/>
        <v>86.33333333333333</v>
      </c>
    </row>
    <row r="157" spans="1:10" s="43" customFormat="1" ht="18" customHeight="1">
      <c r="A157" s="44">
        <v>153</v>
      </c>
      <c r="B157" s="21" t="s">
        <v>144</v>
      </c>
      <c r="C157" s="45" t="s">
        <v>4</v>
      </c>
      <c r="D157" s="45" t="s">
        <v>248</v>
      </c>
      <c r="E157" s="48" t="s">
        <v>10</v>
      </c>
      <c r="F157" s="45" t="s">
        <v>10</v>
      </c>
      <c r="G157" s="46" t="s">
        <v>382</v>
      </c>
      <c r="H157" s="45" t="s">
        <v>382</v>
      </c>
      <c r="I157" s="45" t="s">
        <v>382</v>
      </c>
      <c r="J157" s="42" t="s">
        <v>382</v>
      </c>
    </row>
    <row r="158" spans="1:10" s="43" customFormat="1" ht="18" customHeight="1">
      <c r="A158" s="44">
        <v>154</v>
      </c>
      <c r="B158" s="21" t="s">
        <v>55</v>
      </c>
      <c r="C158" s="45" t="s">
        <v>4</v>
      </c>
      <c r="D158" s="45" t="s">
        <v>289</v>
      </c>
      <c r="E158" s="45" t="s">
        <v>287</v>
      </c>
      <c r="F158" s="47" t="s">
        <v>52</v>
      </c>
      <c r="G158" s="46">
        <v>98</v>
      </c>
      <c r="H158" s="45">
        <v>100</v>
      </c>
      <c r="I158" s="45">
        <v>87</v>
      </c>
      <c r="J158" s="42">
        <f aca="true" t="shared" si="6" ref="J158:J186">AVERAGE(G158:I158)</f>
        <v>95</v>
      </c>
    </row>
    <row r="159" spans="1:10" s="43" customFormat="1" ht="18" customHeight="1">
      <c r="A159" s="44">
        <v>155</v>
      </c>
      <c r="B159" s="21" t="s">
        <v>193</v>
      </c>
      <c r="C159" s="45" t="s">
        <v>4</v>
      </c>
      <c r="D159" s="45" t="s">
        <v>322</v>
      </c>
      <c r="E159" s="45" t="s">
        <v>77</v>
      </c>
      <c r="F159" s="47" t="s">
        <v>77</v>
      </c>
      <c r="G159" s="46">
        <v>68</v>
      </c>
      <c r="H159" s="45">
        <v>100</v>
      </c>
      <c r="I159" s="45">
        <v>93</v>
      </c>
      <c r="J159" s="42">
        <f t="shared" si="6"/>
        <v>87</v>
      </c>
    </row>
    <row r="160" spans="1:10" s="43" customFormat="1" ht="18" customHeight="1">
      <c r="A160" s="44">
        <v>156</v>
      </c>
      <c r="B160" s="21" t="s">
        <v>56</v>
      </c>
      <c r="C160" s="45" t="s">
        <v>4</v>
      </c>
      <c r="D160" s="45" t="s">
        <v>289</v>
      </c>
      <c r="E160" s="45" t="s">
        <v>287</v>
      </c>
      <c r="F160" s="47" t="s">
        <v>52</v>
      </c>
      <c r="G160" s="46">
        <v>78</v>
      </c>
      <c r="H160" s="45">
        <v>98</v>
      </c>
      <c r="I160" s="45">
        <v>82</v>
      </c>
      <c r="J160" s="42">
        <f t="shared" si="6"/>
        <v>86</v>
      </c>
    </row>
    <row r="161" spans="1:10" s="43" customFormat="1" ht="18" customHeight="1">
      <c r="A161" s="44">
        <v>157</v>
      </c>
      <c r="B161" s="21" t="s">
        <v>38</v>
      </c>
      <c r="C161" s="45" t="s">
        <v>4</v>
      </c>
      <c r="D161" s="45" t="s">
        <v>269</v>
      </c>
      <c r="E161" s="45" t="s">
        <v>36</v>
      </c>
      <c r="F161" s="45" t="s">
        <v>36</v>
      </c>
      <c r="G161" s="46">
        <v>81</v>
      </c>
      <c r="H161" s="45">
        <v>96</v>
      </c>
      <c r="I161" s="45">
        <v>86</v>
      </c>
      <c r="J161" s="42">
        <f t="shared" si="6"/>
        <v>87.66666666666667</v>
      </c>
    </row>
    <row r="162" spans="1:10" s="43" customFormat="1" ht="18" customHeight="1">
      <c r="A162" s="44">
        <v>158</v>
      </c>
      <c r="B162" s="21" t="s">
        <v>220</v>
      </c>
      <c r="C162" s="45" t="s">
        <v>4</v>
      </c>
      <c r="D162" s="45" t="s">
        <v>369</v>
      </c>
      <c r="E162" s="45" t="s">
        <v>368</v>
      </c>
      <c r="F162" s="47" t="s">
        <v>129</v>
      </c>
      <c r="G162" s="46">
        <v>61</v>
      </c>
      <c r="H162" s="45">
        <v>92</v>
      </c>
      <c r="I162" s="45">
        <v>74</v>
      </c>
      <c r="J162" s="42">
        <f t="shared" si="6"/>
        <v>75.66666666666667</v>
      </c>
    </row>
    <row r="163" spans="1:10" s="43" customFormat="1" ht="18" customHeight="1">
      <c r="A163" s="44">
        <v>159</v>
      </c>
      <c r="B163" s="21" t="s">
        <v>24</v>
      </c>
      <c r="C163" s="45" t="s">
        <v>4</v>
      </c>
      <c r="D163" s="45" t="s">
        <v>257</v>
      </c>
      <c r="E163" s="45" t="s">
        <v>258</v>
      </c>
      <c r="F163" s="45" t="s">
        <v>21</v>
      </c>
      <c r="G163" s="46">
        <v>80</v>
      </c>
      <c r="H163" s="45">
        <v>100</v>
      </c>
      <c r="I163" s="45">
        <v>98</v>
      </c>
      <c r="J163" s="42">
        <f t="shared" si="6"/>
        <v>92.66666666666667</v>
      </c>
    </row>
    <row r="164" spans="1:10" s="43" customFormat="1" ht="18" customHeight="1">
      <c r="A164" s="44">
        <v>160</v>
      </c>
      <c r="B164" s="21" t="s">
        <v>94</v>
      </c>
      <c r="C164" s="45" t="s">
        <v>4</v>
      </c>
      <c r="D164" s="45" t="s">
        <v>339</v>
      </c>
      <c r="E164" s="45" t="s">
        <v>340</v>
      </c>
      <c r="F164" s="47" t="s">
        <v>90</v>
      </c>
      <c r="G164" s="46">
        <v>69</v>
      </c>
      <c r="H164" s="45">
        <v>98</v>
      </c>
      <c r="I164" s="45">
        <v>87</v>
      </c>
      <c r="J164" s="42">
        <f t="shared" si="6"/>
        <v>84.66666666666667</v>
      </c>
    </row>
    <row r="165" spans="1:10" s="43" customFormat="1" ht="18" customHeight="1">
      <c r="A165" s="44">
        <v>161</v>
      </c>
      <c r="B165" s="21" t="s">
        <v>239</v>
      </c>
      <c r="C165" s="45" t="s">
        <v>4</v>
      </c>
      <c r="D165" s="45" t="s">
        <v>302</v>
      </c>
      <c r="E165" s="45" t="s">
        <v>300</v>
      </c>
      <c r="F165" s="47" t="s">
        <v>62</v>
      </c>
      <c r="G165" s="46">
        <v>75</v>
      </c>
      <c r="H165" s="45">
        <v>94</v>
      </c>
      <c r="I165" s="45">
        <v>87</v>
      </c>
      <c r="J165" s="42">
        <f t="shared" si="6"/>
        <v>85.33333333333333</v>
      </c>
    </row>
    <row r="166" spans="1:10" s="43" customFormat="1" ht="18" customHeight="1">
      <c r="A166" s="44">
        <v>162</v>
      </c>
      <c r="B166" s="21" t="s">
        <v>188</v>
      </c>
      <c r="C166" s="45" t="s">
        <v>4</v>
      </c>
      <c r="D166" s="45" t="s">
        <v>305</v>
      </c>
      <c r="E166" s="45" t="s">
        <v>66</v>
      </c>
      <c r="F166" s="47" t="s">
        <v>66</v>
      </c>
      <c r="G166" s="46">
        <v>58</v>
      </c>
      <c r="H166" s="45">
        <v>89</v>
      </c>
      <c r="I166" s="45">
        <v>88</v>
      </c>
      <c r="J166" s="42">
        <f t="shared" si="6"/>
        <v>78.33333333333333</v>
      </c>
    </row>
    <row r="167" spans="1:10" s="43" customFormat="1" ht="18" customHeight="1">
      <c r="A167" s="44">
        <v>163</v>
      </c>
      <c r="B167" s="21" t="s">
        <v>98</v>
      </c>
      <c r="C167" s="45" t="s">
        <v>4</v>
      </c>
      <c r="D167" s="45" t="s">
        <v>341</v>
      </c>
      <c r="E167" s="45" t="s">
        <v>345</v>
      </c>
      <c r="F167" s="47" t="s">
        <v>95</v>
      </c>
      <c r="G167" s="46">
        <v>91</v>
      </c>
      <c r="H167" s="45">
        <v>98</v>
      </c>
      <c r="I167" s="45">
        <v>75</v>
      </c>
      <c r="J167" s="42">
        <f t="shared" si="6"/>
        <v>88</v>
      </c>
    </row>
    <row r="168" spans="1:10" s="43" customFormat="1" ht="18" customHeight="1">
      <c r="A168" s="44">
        <v>164</v>
      </c>
      <c r="B168" s="21" t="s">
        <v>44</v>
      </c>
      <c r="C168" s="45" t="s">
        <v>4</v>
      </c>
      <c r="D168" s="45" t="s">
        <v>284</v>
      </c>
      <c r="E168" s="45" t="s">
        <v>285</v>
      </c>
      <c r="F168" s="47" t="s">
        <v>139</v>
      </c>
      <c r="G168" s="46">
        <v>95</v>
      </c>
      <c r="H168" s="45">
        <v>98</v>
      </c>
      <c r="I168" s="45">
        <v>95</v>
      </c>
      <c r="J168" s="42">
        <f t="shared" si="6"/>
        <v>96</v>
      </c>
    </row>
    <row r="169" spans="1:10" s="43" customFormat="1" ht="18" customHeight="1">
      <c r="A169" s="44">
        <v>165</v>
      </c>
      <c r="B169" s="21" t="s">
        <v>373</v>
      </c>
      <c r="C169" s="45" t="s">
        <v>4</v>
      </c>
      <c r="D169" s="45" t="s">
        <v>284</v>
      </c>
      <c r="E169" s="45" t="s">
        <v>285</v>
      </c>
      <c r="F169" s="47" t="s">
        <v>139</v>
      </c>
      <c r="G169" s="46">
        <v>72</v>
      </c>
      <c r="H169" s="45">
        <v>100</v>
      </c>
      <c r="I169" s="45">
        <v>93</v>
      </c>
      <c r="J169" s="42">
        <f t="shared" si="6"/>
        <v>88.33333333333333</v>
      </c>
    </row>
    <row r="170" spans="1:10" s="43" customFormat="1" ht="18" customHeight="1">
      <c r="A170" s="44">
        <v>166</v>
      </c>
      <c r="B170" s="21" t="s">
        <v>75</v>
      </c>
      <c r="C170" s="45" t="s">
        <v>4</v>
      </c>
      <c r="D170" s="45" t="s">
        <v>317</v>
      </c>
      <c r="E170" s="45" t="s">
        <v>318</v>
      </c>
      <c r="F170" s="47" t="s">
        <v>73</v>
      </c>
      <c r="G170" s="46">
        <v>73</v>
      </c>
      <c r="H170" s="45">
        <v>100</v>
      </c>
      <c r="I170" s="45">
        <v>75</v>
      </c>
      <c r="J170" s="42">
        <f t="shared" si="6"/>
        <v>82.66666666666667</v>
      </c>
    </row>
    <row r="171" spans="1:10" s="43" customFormat="1" ht="18" customHeight="1">
      <c r="A171" s="44">
        <v>167</v>
      </c>
      <c r="B171" s="21" t="s">
        <v>30</v>
      </c>
      <c r="C171" s="45" t="s">
        <v>4</v>
      </c>
      <c r="D171" s="45" t="s">
        <v>262</v>
      </c>
      <c r="E171" s="45" t="s">
        <v>26</v>
      </c>
      <c r="F171" s="45" t="s">
        <v>26</v>
      </c>
      <c r="G171" s="46">
        <v>91</v>
      </c>
      <c r="H171" s="45">
        <v>98</v>
      </c>
      <c r="I171" s="45">
        <v>86</v>
      </c>
      <c r="J171" s="42">
        <f t="shared" si="6"/>
        <v>91.66666666666667</v>
      </c>
    </row>
    <row r="172" spans="1:10" s="43" customFormat="1" ht="18" customHeight="1">
      <c r="A172" s="44">
        <v>168</v>
      </c>
      <c r="B172" s="21" t="s">
        <v>171</v>
      </c>
      <c r="C172" s="45" t="s">
        <v>4</v>
      </c>
      <c r="D172" s="45" t="s">
        <v>274</v>
      </c>
      <c r="E172" s="45" t="s">
        <v>127</v>
      </c>
      <c r="F172" s="45" t="s">
        <v>127</v>
      </c>
      <c r="G172" s="46">
        <v>92</v>
      </c>
      <c r="H172" s="45">
        <v>100</v>
      </c>
      <c r="I172" s="45">
        <v>88</v>
      </c>
      <c r="J172" s="42">
        <f t="shared" si="6"/>
        <v>93.33333333333333</v>
      </c>
    </row>
    <row r="173" spans="1:10" s="43" customFormat="1" ht="18" customHeight="1">
      <c r="A173" s="44">
        <v>169</v>
      </c>
      <c r="B173" s="21" t="s">
        <v>181</v>
      </c>
      <c r="C173" s="45" t="s">
        <v>4</v>
      </c>
      <c r="D173" s="45" t="s">
        <v>299</v>
      </c>
      <c r="E173" s="45" t="s">
        <v>297</v>
      </c>
      <c r="F173" s="47" t="s">
        <v>61</v>
      </c>
      <c r="G173" s="46">
        <v>71</v>
      </c>
      <c r="H173" s="45">
        <v>100</v>
      </c>
      <c r="I173" s="45">
        <v>79</v>
      </c>
      <c r="J173" s="42">
        <f t="shared" si="6"/>
        <v>83.33333333333333</v>
      </c>
    </row>
    <row r="174" spans="1:10" s="43" customFormat="1" ht="18" customHeight="1">
      <c r="A174" s="44">
        <v>170</v>
      </c>
      <c r="B174" s="21" t="s">
        <v>180</v>
      </c>
      <c r="C174" s="45" t="s">
        <v>4</v>
      </c>
      <c r="D174" s="45" t="s">
        <v>299</v>
      </c>
      <c r="E174" s="45" t="s">
        <v>297</v>
      </c>
      <c r="F174" s="47" t="s">
        <v>61</v>
      </c>
      <c r="G174" s="46">
        <v>81</v>
      </c>
      <c r="H174" s="45">
        <v>92</v>
      </c>
      <c r="I174" s="45">
        <v>67</v>
      </c>
      <c r="J174" s="42">
        <f t="shared" si="6"/>
        <v>80</v>
      </c>
    </row>
    <row r="175" spans="1:10" s="43" customFormat="1" ht="18" customHeight="1">
      <c r="A175" s="44">
        <v>171</v>
      </c>
      <c r="B175" s="21" t="s">
        <v>143</v>
      </c>
      <c r="C175" s="45" t="s">
        <v>4</v>
      </c>
      <c r="D175" s="45" t="s">
        <v>249</v>
      </c>
      <c r="E175" s="45" t="s">
        <v>10</v>
      </c>
      <c r="F175" s="45" t="s">
        <v>10</v>
      </c>
      <c r="G175" s="46">
        <v>88</v>
      </c>
      <c r="H175" s="45">
        <v>100</v>
      </c>
      <c r="I175" s="45">
        <v>91</v>
      </c>
      <c r="J175" s="42">
        <f t="shared" si="6"/>
        <v>93</v>
      </c>
    </row>
    <row r="176" spans="1:10" s="43" customFormat="1" ht="18" customHeight="1">
      <c r="A176" s="44">
        <v>172</v>
      </c>
      <c r="B176" s="21" t="s">
        <v>175</v>
      </c>
      <c r="C176" s="45" t="s">
        <v>4</v>
      </c>
      <c r="D176" s="45" t="s">
        <v>293</v>
      </c>
      <c r="E176" s="45" t="s">
        <v>51</v>
      </c>
      <c r="F176" s="47" t="s">
        <v>51</v>
      </c>
      <c r="G176" s="46">
        <v>81</v>
      </c>
      <c r="H176" s="45">
        <v>99</v>
      </c>
      <c r="I176" s="45">
        <v>84</v>
      </c>
      <c r="J176" s="42">
        <f t="shared" si="6"/>
        <v>88</v>
      </c>
    </row>
    <row r="177" spans="1:10" s="43" customFormat="1" ht="18" customHeight="1">
      <c r="A177" s="44">
        <v>173</v>
      </c>
      <c r="B177" s="21" t="s">
        <v>15</v>
      </c>
      <c r="C177" s="45" t="s">
        <v>4</v>
      </c>
      <c r="D177" s="45" t="s">
        <v>250</v>
      </c>
      <c r="E177" s="45" t="s">
        <v>256</v>
      </c>
      <c r="F177" s="45" t="s">
        <v>11</v>
      </c>
      <c r="G177" s="46">
        <v>87</v>
      </c>
      <c r="H177" s="45">
        <v>100</v>
      </c>
      <c r="I177" s="45">
        <v>94</v>
      </c>
      <c r="J177" s="42">
        <f t="shared" si="6"/>
        <v>93.66666666666667</v>
      </c>
    </row>
    <row r="178" spans="1:10" s="43" customFormat="1" ht="18" customHeight="1">
      <c r="A178" s="44">
        <v>174</v>
      </c>
      <c r="B178" s="21" t="s">
        <v>211</v>
      </c>
      <c r="C178" s="45" t="s">
        <v>4</v>
      </c>
      <c r="D178" s="45" t="s">
        <v>264</v>
      </c>
      <c r="E178" s="45" t="s">
        <v>109</v>
      </c>
      <c r="F178" s="47" t="s">
        <v>109</v>
      </c>
      <c r="G178" s="46">
        <v>92</v>
      </c>
      <c r="H178" s="45">
        <v>100</v>
      </c>
      <c r="I178" s="45">
        <v>89</v>
      </c>
      <c r="J178" s="42">
        <f t="shared" si="6"/>
        <v>93.66666666666667</v>
      </c>
    </row>
    <row r="179" spans="1:10" s="43" customFormat="1" ht="18" customHeight="1">
      <c r="A179" s="44">
        <v>175</v>
      </c>
      <c r="B179" s="21" t="s">
        <v>133</v>
      </c>
      <c r="C179" s="45" t="s">
        <v>4</v>
      </c>
      <c r="D179" s="45" t="s">
        <v>371</v>
      </c>
      <c r="E179" s="45" t="s">
        <v>372</v>
      </c>
      <c r="F179" s="47" t="s">
        <v>67</v>
      </c>
      <c r="G179" s="46">
        <v>72</v>
      </c>
      <c r="H179" s="45">
        <v>97</v>
      </c>
      <c r="I179" s="45">
        <v>83</v>
      </c>
      <c r="J179" s="42">
        <f t="shared" si="6"/>
        <v>84</v>
      </c>
    </row>
    <row r="180" spans="1:10" s="43" customFormat="1" ht="18" customHeight="1">
      <c r="A180" s="44">
        <v>176</v>
      </c>
      <c r="B180" s="21" t="s">
        <v>236</v>
      </c>
      <c r="C180" s="45" t="s">
        <v>4</v>
      </c>
      <c r="D180" s="45" t="s">
        <v>303</v>
      </c>
      <c r="E180" s="45" t="s">
        <v>300</v>
      </c>
      <c r="F180" s="47" t="s">
        <v>62</v>
      </c>
      <c r="G180" s="46">
        <v>91</v>
      </c>
      <c r="H180" s="45">
        <v>100</v>
      </c>
      <c r="I180" s="45">
        <v>80</v>
      </c>
      <c r="J180" s="42">
        <f t="shared" si="6"/>
        <v>90.33333333333333</v>
      </c>
    </row>
    <row r="181" spans="1:10" s="43" customFormat="1" ht="18" customHeight="1">
      <c r="A181" s="44">
        <v>177</v>
      </c>
      <c r="B181" s="21" t="s">
        <v>137</v>
      </c>
      <c r="C181" s="45" t="s">
        <v>4</v>
      </c>
      <c r="D181" s="45" t="s">
        <v>264</v>
      </c>
      <c r="E181" s="45" t="s">
        <v>109</v>
      </c>
      <c r="F181" s="47" t="s">
        <v>109</v>
      </c>
      <c r="G181" s="46">
        <v>89</v>
      </c>
      <c r="H181" s="45">
        <v>98</v>
      </c>
      <c r="I181" s="45">
        <v>82</v>
      </c>
      <c r="J181" s="42">
        <f t="shared" si="6"/>
        <v>89.66666666666667</v>
      </c>
    </row>
    <row r="182" spans="1:10" s="43" customFormat="1" ht="18" customHeight="1">
      <c r="A182" s="44">
        <v>178</v>
      </c>
      <c r="B182" s="21" t="s">
        <v>60</v>
      </c>
      <c r="C182" s="45" t="s">
        <v>4</v>
      </c>
      <c r="D182" s="45" t="s">
        <v>294</v>
      </c>
      <c r="E182" s="45" t="s">
        <v>295</v>
      </c>
      <c r="F182" s="47" t="s">
        <v>57</v>
      </c>
      <c r="G182" s="46">
        <v>84</v>
      </c>
      <c r="H182" s="45">
        <v>100</v>
      </c>
      <c r="I182" s="45">
        <v>93</v>
      </c>
      <c r="J182" s="42">
        <f t="shared" si="6"/>
        <v>92.33333333333333</v>
      </c>
    </row>
    <row r="183" spans="1:10" s="43" customFormat="1" ht="18" customHeight="1">
      <c r="A183" s="44">
        <v>179</v>
      </c>
      <c r="B183" s="21" t="s">
        <v>194</v>
      </c>
      <c r="C183" s="45" t="s">
        <v>4</v>
      </c>
      <c r="D183" s="45" t="s">
        <v>323</v>
      </c>
      <c r="E183" s="45" t="s">
        <v>77</v>
      </c>
      <c r="F183" s="47" t="s">
        <v>77</v>
      </c>
      <c r="G183" s="46">
        <v>84</v>
      </c>
      <c r="H183" s="45">
        <v>96</v>
      </c>
      <c r="I183" s="45">
        <v>80</v>
      </c>
      <c r="J183" s="42">
        <f t="shared" si="6"/>
        <v>86.66666666666667</v>
      </c>
    </row>
    <row r="184" spans="1:10" s="43" customFormat="1" ht="18" customHeight="1">
      <c r="A184" s="44">
        <v>180</v>
      </c>
      <c r="B184" s="21" t="s">
        <v>374</v>
      </c>
      <c r="C184" s="45" t="s">
        <v>4</v>
      </c>
      <c r="D184" s="45" t="s">
        <v>336</v>
      </c>
      <c r="E184" s="45" t="s">
        <v>335</v>
      </c>
      <c r="F184" s="47" t="s">
        <v>85</v>
      </c>
      <c r="G184" s="46">
        <v>85</v>
      </c>
      <c r="H184" s="45">
        <v>100</v>
      </c>
      <c r="I184" s="45">
        <v>78</v>
      </c>
      <c r="J184" s="42">
        <f t="shared" si="6"/>
        <v>87.66666666666667</v>
      </c>
    </row>
    <row r="185" spans="1:10" s="43" customFormat="1" ht="18" customHeight="1">
      <c r="A185" s="44">
        <v>181</v>
      </c>
      <c r="B185" s="22" t="s">
        <v>148</v>
      </c>
      <c r="C185" s="45" t="s">
        <v>4</v>
      </c>
      <c r="D185" s="45" t="s">
        <v>260</v>
      </c>
      <c r="E185" s="45" t="s">
        <v>261</v>
      </c>
      <c r="F185" s="45" t="s">
        <v>138</v>
      </c>
      <c r="G185" s="46">
        <v>76</v>
      </c>
      <c r="H185" s="45">
        <v>100</v>
      </c>
      <c r="I185" s="45">
        <v>59</v>
      </c>
      <c r="J185" s="42">
        <f t="shared" si="6"/>
        <v>78.33333333333333</v>
      </c>
    </row>
    <row r="186" spans="1:10" s="43" customFormat="1" ht="18" customHeight="1" thickBot="1">
      <c r="A186" s="49">
        <v>182</v>
      </c>
      <c r="B186" s="26" t="s">
        <v>19</v>
      </c>
      <c r="C186" s="50" t="s">
        <v>4</v>
      </c>
      <c r="D186" s="50" t="s">
        <v>254</v>
      </c>
      <c r="E186" s="50" t="s">
        <v>16</v>
      </c>
      <c r="F186" s="50" t="s">
        <v>16</v>
      </c>
      <c r="G186" s="51">
        <v>80</v>
      </c>
      <c r="H186" s="50">
        <v>100</v>
      </c>
      <c r="I186" s="50">
        <v>85</v>
      </c>
      <c r="J186" s="52">
        <f t="shared" si="6"/>
        <v>88.33333333333333</v>
      </c>
    </row>
    <row r="187" ht="12.75">
      <c r="A187" s="59"/>
    </row>
    <row r="191" ht="12.75">
      <c r="B191" s="66" t="s">
        <v>228</v>
      </c>
    </row>
    <row r="192" ht="12.75">
      <c r="B192" s="66" t="s">
        <v>238</v>
      </c>
    </row>
  </sheetData>
  <conditionalFormatting sqref="J1:J3 J5:J65536">
    <cfRule type="cellIs" priority="1" dxfId="0" operator="equal" stopIfTrue="1">
      <formula>$J$34</formula>
    </cfRule>
  </conditionalFormatting>
  <conditionalFormatting sqref="G1:I3 G5:I65536">
    <cfRule type="cellIs" priority="2" dxfId="1" operator="equal" stopIfTrue="1">
      <formula>$G$34</formula>
    </cfRule>
  </conditionalFormatting>
  <conditionalFormatting sqref="J4">
    <cfRule type="cellIs" priority="3" dxfId="0" operator="equal" stopIfTrue="1">
      <formula>#REF!</formula>
    </cfRule>
  </conditionalFormatting>
  <conditionalFormatting sqref="G4:I4">
    <cfRule type="cellIs" priority="4" dxfId="1" operator="equal" stopIfTrue="1">
      <formula>#REF!</formula>
    </cfRule>
  </conditionalFormatting>
  <printOptions/>
  <pageMargins left="0" right="0" top="1" bottom="1" header="0.5" footer="0.5"/>
  <pageSetup horizontalDpi="600" verticalDpi="600" orientation="landscape" r:id="rId1"/>
  <headerFooter alignWithMargins="0">
    <oddHeader>&amp;LREZULTATE FINALE &amp;COLIMPIADA NAŢIONALĂ DE ENGLEZĂ&amp;RBACĂU, 2005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88"/>
  <sheetViews>
    <sheetView zoomScale="75" zoomScaleNormal="75" workbookViewId="0" topLeftCell="A1">
      <selection activeCell="M174" sqref="M174"/>
    </sheetView>
  </sheetViews>
  <sheetFormatPr defaultColWidth="9.140625" defaultRowHeight="12.75"/>
  <cols>
    <col min="1" max="1" width="7.28125" style="34" customWidth="1"/>
    <col min="2" max="2" width="31.140625" style="23" customWidth="1"/>
    <col min="3" max="3" width="8.00390625" style="35" customWidth="1"/>
    <col min="4" max="4" width="25.28125" style="35" customWidth="1"/>
    <col min="5" max="5" width="13.57421875" style="35" customWidth="1"/>
    <col min="6" max="6" width="13.57421875" style="34" customWidth="1"/>
    <col min="7" max="7" width="8.7109375" style="36" hidden="1" customWidth="1"/>
    <col min="8" max="8" width="8.7109375" style="34" hidden="1" customWidth="1"/>
    <col min="9" max="9" width="10.28125" style="34" hidden="1" customWidth="1"/>
    <col min="10" max="10" width="13.57421875" style="37" customWidth="1"/>
    <col min="11" max="11" width="13.57421875" style="141" customWidth="1"/>
    <col min="12" max="16384" width="13.57421875" style="38" customWidth="1"/>
  </cols>
  <sheetData>
    <row r="2" ht="12.75">
      <c r="B2" s="27" t="s">
        <v>231</v>
      </c>
    </row>
    <row r="3" ht="13.5" thickBot="1"/>
    <row r="4" spans="1:11" s="41" customFormat="1" ht="66" customHeight="1" thickBot="1">
      <c r="A4" s="167" t="s">
        <v>0</v>
      </c>
      <c r="B4" s="28" t="s">
        <v>222</v>
      </c>
      <c r="C4" s="40" t="s">
        <v>230</v>
      </c>
      <c r="D4" s="29" t="s">
        <v>241</v>
      </c>
      <c r="E4" s="29" t="s">
        <v>242</v>
      </c>
      <c r="F4" s="40" t="s">
        <v>223</v>
      </c>
      <c r="G4" s="128" t="s">
        <v>383</v>
      </c>
      <c r="H4" s="129" t="s">
        <v>384</v>
      </c>
      <c r="I4" s="129" t="s">
        <v>385</v>
      </c>
      <c r="J4" s="142" t="s">
        <v>247</v>
      </c>
      <c r="K4" s="147" t="s">
        <v>386</v>
      </c>
    </row>
    <row r="5" spans="1:11" s="43" customFormat="1" ht="18" customHeight="1">
      <c r="A5" s="171">
        <v>1</v>
      </c>
      <c r="B5" s="168" t="s">
        <v>8</v>
      </c>
      <c r="C5" s="54" t="s">
        <v>1</v>
      </c>
      <c r="D5" s="54" t="s">
        <v>243</v>
      </c>
      <c r="E5" s="54" t="s">
        <v>244</v>
      </c>
      <c r="F5" s="54" t="s">
        <v>6</v>
      </c>
      <c r="G5" s="56">
        <v>79.8</v>
      </c>
      <c r="H5" s="54">
        <v>94</v>
      </c>
      <c r="I5" s="54">
        <v>75</v>
      </c>
      <c r="J5" s="143">
        <f aca="true" t="shared" si="0" ref="J5:J36">AVERAGE(G5:I5)</f>
        <v>82.93333333333334</v>
      </c>
      <c r="K5" s="148">
        <f>AVERAGE(J5:J8)</f>
        <v>84.5</v>
      </c>
    </row>
    <row r="6" spans="1:11" s="43" customFormat="1" ht="18" customHeight="1">
      <c r="A6" s="172">
        <v>2</v>
      </c>
      <c r="B6" s="169" t="s">
        <v>7</v>
      </c>
      <c r="C6" s="45" t="s">
        <v>1</v>
      </c>
      <c r="D6" s="45" t="s">
        <v>245</v>
      </c>
      <c r="E6" s="45" t="s">
        <v>6</v>
      </c>
      <c r="F6" s="45" t="s">
        <v>6</v>
      </c>
      <c r="G6" s="46">
        <v>84.2</v>
      </c>
      <c r="H6" s="45">
        <v>100</v>
      </c>
      <c r="I6" s="45">
        <v>93</v>
      </c>
      <c r="J6" s="144">
        <f t="shared" si="0"/>
        <v>92.39999999999999</v>
      </c>
      <c r="K6" s="149"/>
    </row>
    <row r="7" spans="1:11" s="43" customFormat="1" ht="18" customHeight="1">
      <c r="A7" s="172">
        <v>3</v>
      </c>
      <c r="B7" s="169" t="s">
        <v>140</v>
      </c>
      <c r="C7" s="45" t="s">
        <v>2</v>
      </c>
      <c r="D7" s="45" t="s">
        <v>246</v>
      </c>
      <c r="E7" s="45" t="s">
        <v>6</v>
      </c>
      <c r="F7" s="45" t="s">
        <v>6</v>
      </c>
      <c r="G7" s="46">
        <v>62</v>
      </c>
      <c r="H7" s="45">
        <v>98</v>
      </c>
      <c r="I7" s="45">
        <v>74</v>
      </c>
      <c r="J7" s="144">
        <f t="shared" si="0"/>
        <v>78</v>
      </c>
      <c r="K7" s="149"/>
    </row>
    <row r="8" spans="1:11" s="43" customFormat="1" ht="18" customHeight="1" thickBot="1">
      <c r="A8" s="173">
        <v>4</v>
      </c>
      <c r="B8" s="170" t="s">
        <v>9</v>
      </c>
      <c r="C8" s="50" t="s">
        <v>3</v>
      </c>
      <c r="D8" s="50" t="s">
        <v>243</v>
      </c>
      <c r="E8" s="50" t="s">
        <v>244</v>
      </c>
      <c r="F8" s="50" t="s">
        <v>6</v>
      </c>
      <c r="G8" s="51">
        <v>69</v>
      </c>
      <c r="H8" s="50">
        <v>94</v>
      </c>
      <c r="I8" s="50">
        <v>91</v>
      </c>
      <c r="J8" s="145">
        <f t="shared" si="0"/>
        <v>84.66666666666667</v>
      </c>
      <c r="K8" s="151"/>
    </row>
    <row r="9" spans="1:11" s="43" customFormat="1" ht="18" customHeight="1">
      <c r="A9" s="171">
        <v>5</v>
      </c>
      <c r="B9" s="168" t="s">
        <v>141</v>
      </c>
      <c r="C9" s="54" t="s">
        <v>2</v>
      </c>
      <c r="D9" s="54" t="s">
        <v>248</v>
      </c>
      <c r="E9" s="54" t="s">
        <v>10</v>
      </c>
      <c r="F9" s="54" t="s">
        <v>10</v>
      </c>
      <c r="G9" s="56">
        <v>84</v>
      </c>
      <c r="H9" s="54">
        <v>90</v>
      </c>
      <c r="I9" s="54">
        <v>95</v>
      </c>
      <c r="J9" s="143">
        <f t="shared" si="0"/>
        <v>89.66666666666667</v>
      </c>
      <c r="K9" s="152">
        <f>AVERAGE(J9:J11)</f>
        <v>91.77777777777779</v>
      </c>
    </row>
    <row r="10" spans="1:11" s="43" customFormat="1" ht="18" customHeight="1">
      <c r="A10" s="172">
        <v>6</v>
      </c>
      <c r="B10" s="169" t="s">
        <v>142</v>
      </c>
      <c r="C10" s="45" t="s">
        <v>2</v>
      </c>
      <c r="D10" s="45" t="s">
        <v>248</v>
      </c>
      <c r="E10" s="45" t="s">
        <v>10</v>
      </c>
      <c r="F10" s="45" t="s">
        <v>10</v>
      </c>
      <c r="G10" s="46">
        <v>87</v>
      </c>
      <c r="H10" s="45">
        <v>100</v>
      </c>
      <c r="I10" s="45">
        <v>91</v>
      </c>
      <c r="J10" s="144">
        <f t="shared" si="0"/>
        <v>92.66666666666667</v>
      </c>
      <c r="K10" s="149"/>
    </row>
    <row r="11" spans="1:11" s="43" customFormat="1" ht="18" customHeight="1" thickBot="1">
      <c r="A11" s="173">
        <v>7</v>
      </c>
      <c r="B11" s="170" t="s">
        <v>143</v>
      </c>
      <c r="C11" s="50" t="s">
        <v>4</v>
      </c>
      <c r="D11" s="50" t="s">
        <v>249</v>
      </c>
      <c r="E11" s="50" t="s">
        <v>10</v>
      </c>
      <c r="F11" s="50" t="s">
        <v>10</v>
      </c>
      <c r="G11" s="51">
        <v>88</v>
      </c>
      <c r="H11" s="50">
        <v>100</v>
      </c>
      <c r="I11" s="50">
        <v>91</v>
      </c>
      <c r="J11" s="145">
        <f t="shared" si="0"/>
        <v>93</v>
      </c>
      <c r="K11" s="151"/>
    </row>
    <row r="12" spans="1:11" s="43" customFormat="1" ht="18" customHeight="1">
      <c r="A12" s="171">
        <v>8</v>
      </c>
      <c r="B12" s="168" t="s">
        <v>12</v>
      </c>
      <c r="C12" s="54" t="s">
        <v>2</v>
      </c>
      <c r="D12" s="54" t="s">
        <v>250</v>
      </c>
      <c r="E12" s="54" t="s">
        <v>256</v>
      </c>
      <c r="F12" s="54" t="s">
        <v>11</v>
      </c>
      <c r="G12" s="56">
        <v>91</v>
      </c>
      <c r="H12" s="54">
        <v>96</v>
      </c>
      <c r="I12" s="54">
        <v>83</v>
      </c>
      <c r="J12" s="143">
        <f t="shared" si="0"/>
        <v>90</v>
      </c>
      <c r="K12" s="152">
        <f>AVERAGE(J12:J14)</f>
        <v>92.11111111111113</v>
      </c>
    </row>
    <row r="13" spans="1:11" s="43" customFormat="1" ht="18" customHeight="1">
      <c r="A13" s="172">
        <v>9</v>
      </c>
      <c r="B13" s="169" t="s">
        <v>13</v>
      </c>
      <c r="C13" s="45" t="s">
        <v>3</v>
      </c>
      <c r="D13" s="45" t="s">
        <v>250</v>
      </c>
      <c r="E13" s="45" t="s">
        <v>256</v>
      </c>
      <c r="F13" s="45" t="s">
        <v>11</v>
      </c>
      <c r="G13" s="46">
        <v>88</v>
      </c>
      <c r="H13" s="45">
        <v>99</v>
      </c>
      <c r="I13" s="45">
        <v>91</v>
      </c>
      <c r="J13" s="144">
        <f t="shared" si="0"/>
        <v>92.66666666666667</v>
      </c>
      <c r="K13" s="149"/>
    </row>
    <row r="14" spans="1:11" s="43" customFormat="1" ht="18" customHeight="1" thickBot="1">
      <c r="A14" s="173">
        <v>10</v>
      </c>
      <c r="B14" s="170" t="s">
        <v>15</v>
      </c>
      <c r="C14" s="50" t="s">
        <v>4</v>
      </c>
      <c r="D14" s="50" t="s">
        <v>250</v>
      </c>
      <c r="E14" s="50" t="s">
        <v>256</v>
      </c>
      <c r="F14" s="50" t="s">
        <v>11</v>
      </c>
      <c r="G14" s="51">
        <v>87</v>
      </c>
      <c r="H14" s="50">
        <v>100</v>
      </c>
      <c r="I14" s="50">
        <v>94</v>
      </c>
      <c r="J14" s="145">
        <f t="shared" si="0"/>
        <v>93.66666666666667</v>
      </c>
      <c r="K14" s="151"/>
    </row>
    <row r="15" spans="1:11" s="43" customFormat="1" ht="18" customHeight="1">
      <c r="A15" s="171">
        <v>11</v>
      </c>
      <c r="B15" s="168" t="s">
        <v>18</v>
      </c>
      <c r="C15" s="54" t="s">
        <v>3</v>
      </c>
      <c r="D15" s="54" t="s">
        <v>251</v>
      </c>
      <c r="E15" s="54" t="s">
        <v>16</v>
      </c>
      <c r="F15" s="54" t="s">
        <v>16</v>
      </c>
      <c r="G15" s="56">
        <v>88</v>
      </c>
      <c r="H15" s="54">
        <v>100</v>
      </c>
      <c r="I15" s="54">
        <v>95</v>
      </c>
      <c r="J15" s="143">
        <f t="shared" si="0"/>
        <v>94.33333333333333</v>
      </c>
      <c r="K15" s="152">
        <f>AVERAGE(J15:J18)</f>
        <v>91.99999999999999</v>
      </c>
    </row>
    <row r="16" spans="1:11" s="43" customFormat="1" ht="18" customHeight="1">
      <c r="A16" s="172">
        <v>12</v>
      </c>
      <c r="B16" s="169" t="s">
        <v>17</v>
      </c>
      <c r="C16" s="45" t="s">
        <v>3</v>
      </c>
      <c r="D16" s="45" t="s">
        <v>252</v>
      </c>
      <c r="E16" s="45" t="s">
        <v>16</v>
      </c>
      <c r="F16" s="45" t="s">
        <v>16</v>
      </c>
      <c r="G16" s="46">
        <v>85</v>
      </c>
      <c r="H16" s="45">
        <v>100</v>
      </c>
      <c r="I16" s="45">
        <v>97</v>
      </c>
      <c r="J16" s="144">
        <f t="shared" si="0"/>
        <v>94</v>
      </c>
      <c r="K16" s="149"/>
    </row>
    <row r="17" spans="1:11" s="43" customFormat="1" ht="18" customHeight="1">
      <c r="A17" s="172">
        <v>13</v>
      </c>
      <c r="B17" s="169" t="s">
        <v>20</v>
      </c>
      <c r="C17" s="45" t="s">
        <v>4</v>
      </c>
      <c r="D17" s="45" t="s">
        <v>253</v>
      </c>
      <c r="E17" s="45" t="s">
        <v>255</v>
      </c>
      <c r="F17" s="45" t="s">
        <v>16</v>
      </c>
      <c r="G17" s="46">
        <v>94</v>
      </c>
      <c r="H17" s="45">
        <v>100</v>
      </c>
      <c r="I17" s="45">
        <v>80</v>
      </c>
      <c r="J17" s="144">
        <f t="shared" si="0"/>
        <v>91.33333333333333</v>
      </c>
      <c r="K17" s="149"/>
    </row>
    <row r="18" spans="1:11" s="43" customFormat="1" ht="18" customHeight="1" thickBot="1">
      <c r="A18" s="173">
        <v>14</v>
      </c>
      <c r="B18" s="170" t="s">
        <v>19</v>
      </c>
      <c r="C18" s="50" t="s">
        <v>4</v>
      </c>
      <c r="D18" s="50" t="s">
        <v>254</v>
      </c>
      <c r="E18" s="50" t="s">
        <v>16</v>
      </c>
      <c r="F18" s="50" t="s">
        <v>16</v>
      </c>
      <c r="G18" s="51">
        <v>80</v>
      </c>
      <c r="H18" s="50">
        <v>100</v>
      </c>
      <c r="I18" s="50">
        <v>85</v>
      </c>
      <c r="J18" s="145">
        <f t="shared" si="0"/>
        <v>88.33333333333333</v>
      </c>
      <c r="K18" s="151"/>
    </row>
    <row r="19" spans="1:11" s="43" customFormat="1" ht="18" customHeight="1">
      <c r="A19" s="171">
        <v>15</v>
      </c>
      <c r="B19" s="168" t="s">
        <v>22</v>
      </c>
      <c r="C19" s="54" t="s">
        <v>2</v>
      </c>
      <c r="D19" s="54" t="s">
        <v>257</v>
      </c>
      <c r="E19" s="54" t="s">
        <v>258</v>
      </c>
      <c r="F19" s="54" t="s">
        <v>21</v>
      </c>
      <c r="G19" s="56">
        <v>77</v>
      </c>
      <c r="H19" s="54">
        <v>98</v>
      </c>
      <c r="I19" s="54">
        <v>97</v>
      </c>
      <c r="J19" s="143">
        <f t="shared" si="0"/>
        <v>90.66666666666667</v>
      </c>
      <c r="K19" s="152">
        <f>AVERAGE(J19:J22)</f>
        <v>91.33333333333334</v>
      </c>
    </row>
    <row r="20" spans="1:11" s="43" customFormat="1" ht="18" customHeight="1">
      <c r="A20" s="172">
        <v>16</v>
      </c>
      <c r="B20" s="169" t="s">
        <v>23</v>
      </c>
      <c r="C20" s="45" t="s">
        <v>3</v>
      </c>
      <c r="D20" s="45" t="s">
        <v>257</v>
      </c>
      <c r="E20" s="45" t="s">
        <v>258</v>
      </c>
      <c r="F20" s="45" t="s">
        <v>21</v>
      </c>
      <c r="G20" s="46">
        <v>94</v>
      </c>
      <c r="H20" s="45">
        <v>100</v>
      </c>
      <c r="I20" s="45">
        <v>92</v>
      </c>
      <c r="J20" s="144">
        <f t="shared" si="0"/>
        <v>95.33333333333333</v>
      </c>
      <c r="K20" s="149"/>
    </row>
    <row r="21" spans="1:11" s="43" customFormat="1" ht="18" customHeight="1">
      <c r="A21" s="172">
        <v>17</v>
      </c>
      <c r="B21" s="169" t="s">
        <v>145</v>
      </c>
      <c r="C21" s="45" t="s">
        <v>3</v>
      </c>
      <c r="D21" s="45" t="s">
        <v>257</v>
      </c>
      <c r="E21" s="45" t="s">
        <v>258</v>
      </c>
      <c r="F21" s="45" t="s">
        <v>21</v>
      </c>
      <c r="G21" s="46">
        <v>75</v>
      </c>
      <c r="H21" s="45">
        <v>95</v>
      </c>
      <c r="I21" s="45">
        <v>90</v>
      </c>
      <c r="J21" s="144">
        <f t="shared" si="0"/>
        <v>86.66666666666667</v>
      </c>
      <c r="K21" s="149"/>
    </row>
    <row r="22" spans="1:11" s="43" customFormat="1" ht="18" customHeight="1" thickBot="1">
      <c r="A22" s="173">
        <v>18</v>
      </c>
      <c r="B22" s="170" t="s">
        <v>24</v>
      </c>
      <c r="C22" s="50" t="s">
        <v>4</v>
      </c>
      <c r="D22" s="50" t="s">
        <v>257</v>
      </c>
      <c r="E22" s="50" t="s">
        <v>258</v>
      </c>
      <c r="F22" s="50" t="s">
        <v>21</v>
      </c>
      <c r="G22" s="51">
        <v>80</v>
      </c>
      <c r="H22" s="50">
        <v>100</v>
      </c>
      <c r="I22" s="50">
        <v>98</v>
      </c>
      <c r="J22" s="145">
        <f t="shared" si="0"/>
        <v>92.66666666666667</v>
      </c>
      <c r="K22" s="151"/>
    </row>
    <row r="23" spans="1:11" s="43" customFormat="1" ht="18" customHeight="1">
      <c r="A23" s="171">
        <v>19</v>
      </c>
      <c r="B23" s="174" t="s">
        <v>259</v>
      </c>
      <c r="C23" s="54" t="s">
        <v>1</v>
      </c>
      <c r="D23" s="54" t="s">
        <v>260</v>
      </c>
      <c r="E23" s="54" t="s">
        <v>261</v>
      </c>
      <c r="F23" s="54" t="s">
        <v>138</v>
      </c>
      <c r="G23" s="56">
        <v>92.2</v>
      </c>
      <c r="H23" s="54">
        <v>92</v>
      </c>
      <c r="I23" s="54">
        <v>92</v>
      </c>
      <c r="J23" s="143">
        <f t="shared" si="0"/>
        <v>92.06666666666666</v>
      </c>
      <c r="K23" s="152">
        <f>AVERAGE(J23:J26)</f>
        <v>86.76666666666665</v>
      </c>
    </row>
    <row r="24" spans="1:11" s="43" customFormat="1" ht="18" customHeight="1">
      <c r="A24" s="172">
        <v>20</v>
      </c>
      <c r="B24" s="169" t="s">
        <v>147</v>
      </c>
      <c r="C24" s="45" t="s">
        <v>3</v>
      </c>
      <c r="D24" s="45" t="s">
        <v>260</v>
      </c>
      <c r="E24" s="45" t="s">
        <v>261</v>
      </c>
      <c r="F24" s="45" t="s">
        <v>138</v>
      </c>
      <c r="G24" s="46">
        <v>75</v>
      </c>
      <c r="H24" s="45">
        <v>98</v>
      </c>
      <c r="I24" s="45">
        <v>86</v>
      </c>
      <c r="J24" s="144">
        <f t="shared" si="0"/>
        <v>86.33333333333333</v>
      </c>
      <c r="K24" s="149"/>
    </row>
    <row r="25" spans="1:11" s="43" customFormat="1" ht="18" customHeight="1">
      <c r="A25" s="172">
        <v>21</v>
      </c>
      <c r="B25" s="175" t="s">
        <v>379</v>
      </c>
      <c r="C25" s="45" t="s">
        <v>3</v>
      </c>
      <c r="D25" s="45" t="s">
        <v>260</v>
      </c>
      <c r="E25" s="45" t="s">
        <v>261</v>
      </c>
      <c r="F25" s="45" t="s">
        <v>138</v>
      </c>
      <c r="G25" s="46">
        <v>85</v>
      </c>
      <c r="H25" s="45">
        <v>98</v>
      </c>
      <c r="I25" s="45">
        <v>88</v>
      </c>
      <c r="J25" s="144">
        <f t="shared" si="0"/>
        <v>90.33333333333333</v>
      </c>
      <c r="K25" s="149"/>
    </row>
    <row r="26" spans="1:11" s="43" customFormat="1" ht="18" customHeight="1" thickBot="1">
      <c r="A26" s="173">
        <v>22</v>
      </c>
      <c r="B26" s="176" t="s">
        <v>148</v>
      </c>
      <c r="C26" s="50" t="s">
        <v>4</v>
      </c>
      <c r="D26" s="50" t="s">
        <v>260</v>
      </c>
      <c r="E26" s="50" t="s">
        <v>261</v>
      </c>
      <c r="F26" s="50" t="s">
        <v>138</v>
      </c>
      <c r="G26" s="51">
        <v>76</v>
      </c>
      <c r="H26" s="50">
        <v>100</v>
      </c>
      <c r="I26" s="50">
        <v>59</v>
      </c>
      <c r="J26" s="145">
        <f t="shared" si="0"/>
        <v>78.33333333333333</v>
      </c>
      <c r="K26" s="151"/>
    </row>
    <row r="27" spans="1:11" s="43" customFormat="1" ht="18" customHeight="1">
      <c r="A27" s="171">
        <v>23</v>
      </c>
      <c r="B27" s="168" t="s">
        <v>27</v>
      </c>
      <c r="C27" s="54" t="s">
        <v>1</v>
      </c>
      <c r="D27" s="54" t="s">
        <v>262</v>
      </c>
      <c r="E27" s="54" t="s">
        <v>26</v>
      </c>
      <c r="F27" s="54" t="s">
        <v>26</v>
      </c>
      <c r="G27" s="56">
        <v>82.6</v>
      </c>
      <c r="H27" s="54">
        <v>99</v>
      </c>
      <c r="I27" s="54">
        <v>89</v>
      </c>
      <c r="J27" s="143">
        <f t="shared" si="0"/>
        <v>90.2</v>
      </c>
      <c r="K27" s="152">
        <f>AVERAGE(J27:J30)</f>
        <v>91.05</v>
      </c>
    </row>
    <row r="28" spans="1:11" s="43" customFormat="1" ht="18" customHeight="1">
      <c r="A28" s="172">
        <v>24</v>
      </c>
      <c r="B28" s="169" t="s">
        <v>28</v>
      </c>
      <c r="C28" s="45" t="s">
        <v>3</v>
      </c>
      <c r="D28" s="45" t="s">
        <v>263</v>
      </c>
      <c r="E28" s="45" t="s">
        <v>26</v>
      </c>
      <c r="F28" s="45" t="s">
        <v>26</v>
      </c>
      <c r="G28" s="46">
        <v>88</v>
      </c>
      <c r="H28" s="45">
        <v>100</v>
      </c>
      <c r="I28" s="45">
        <v>88</v>
      </c>
      <c r="J28" s="144">
        <f t="shared" si="0"/>
        <v>92</v>
      </c>
      <c r="K28" s="149"/>
    </row>
    <row r="29" spans="1:11" s="43" customFormat="1" ht="18" customHeight="1">
      <c r="A29" s="172">
        <v>25</v>
      </c>
      <c r="B29" s="169" t="s">
        <v>29</v>
      </c>
      <c r="C29" s="45" t="s">
        <v>3</v>
      </c>
      <c r="D29" s="45" t="s">
        <v>264</v>
      </c>
      <c r="E29" s="45" t="s">
        <v>26</v>
      </c>
      <c r="F29" s="45" t="s">
        <v>26</v>
      </c>
      <c r="G29" s="46">
        <v>81</v>
      </c>
      <c r="H29" s="45">
        <v>96</v>
      </c>
      <c r="I29" s="45">
        <v>94</v>
      </c>
      <c r="J29" s="144">
        <f t="shared" si="0"/>
        <v>90.33333333333333</v>
      </c>
      <c r="K29" s="149"/>
    </row>
    <row r="30" spans="1:11" s="43" customFormat="1" ht="18" customHeight="1" thickBot="1">
      <c r="A30" s="173">
        <v>26</v>
      </c>
      <c r="B30" s="170" t="s">
        <v>30</v>
      </c>
      <c r="C30" s="50" t="s">
        <v>4</v>
      </c>
      <c r="D30" s="50" t="s">
        <v>262</v>
      </c>
      <c r="E30" s="50" t="s">
        <v>26</v>
      </c>
      <c r="F30" s="50" t="s">
        <v>26</v>
      </c>
      <c r="G30" s="51">
        <v>91</v>
      </c>
      <c r="H30" s="50">
        <v>98</v>
      </c>
      <c r="I30" s="50">
        <v>86</v>
      </c>
      <c r="J30" s="145">
        <f t="shared" si="0"/>
        <v>91.66666666666667</v>
      </c>
      <c r="K30" s="151"/>
    </row>
    <row r="31" spans="1:11" s="43" customFormat="1" ht="18" customHeight="1">
      <c r="A31" s="171">
        <v>27</v>
      </c>
      <c r="B31" s="168" t="s">
        <v>32</v>
      </c>
      <c r="C31" s="54" t="s">
        <v>2</v>
      </c>
      <c r="D31" s="54" t="s">
        <v>265</v>
      </c>
      <c r="E31" s="54" t="s">
        <v>31</v>
      </c>
      <c r="F31" s="54" t="s">
        <v>31</v>
      </c>
      <c r="G31" s="56">
        <v>86</v>
      </c>
      <c r="H31" s="54">
        <v>96</v>
      </c>
      <c r="I31" s="54">
        <v>87</v>
      </c>
      <c r="J31" s="143">
        <f t="shared" si="0"/>
        <v>89.66666666666667</v>
      </c>
      <c r="K31" s="152">
        <f>AVERAGE(J31:J34)</f>
        <v>90.25</v>
      </c>
    </row>
    <row r="32" spans="1:11" s="43" customFormat="1" ht="18" customHeight="1">
      <c r="A32" s="172">
        <v>28</v>
      </c>
      <c r="B32" s="169" t="s">
        <v>33</v>
      </c>
      <c r="C32" s="45" t="s">
        <v>2</v>
      </c>
      <c r="D32" s="45" t="s">
        <v>266</v>
      </c>
      <c r="E32" s="45" t="s">
        <v>31</v>
      </c>
      <c r="F32" s="45" t="s">
        <v>31</v>
      </c>
      <c r="G32" s="46">
        <v>91</v>
      </c>
      <c r="H32" s="45">
        <v>100</v>
      </c>
      <c r="I32" s="45">
        <v>70</v>
      </c>
      <c r="J32" s="144">
        <f t="shared" si="0"/>
        <v>87</v>
      </c>
      <c r="K32" s="149"/>
    </row>
    <row r="33" spans="1:11" s="43" customFormat="1" ht="18" customHeight="1">
      <c r="A33" s="172">
        <v>29</v>
      </c>
      <c r="B33" s="169" t="s">
        <v>34</v>
      </c>
      <c r="C33" s="45" t="s">
        <v>3</v>
      </c>
      <c r="D33" s="45" t="s">
        <v>265</v>
      </c>
      <c r="E33" s="45" t="s">
        <v>31</v>
      </c>
      <c r="F33" s="45" t="s">
        <v>31</v>
      </c>
      <c r="G33" s="46">
        <v>85</v>
      </c>
      <c r="H33" s="45">
        <v>100</v>
      </c>
      <c r="I33" s="45">
        <v>86</v>
      </c>
      <c r="J33" s="144">
        <f t="shared" si="0"/>
        <v>90.33333333333333</v>
      </c>
      <c r="K33" s="149"/>
    </row>
    <row r="34" spans="1:11" s="43" customFormat="1" ht="18" customHeight="1" thickBot="1">
      <c r="A34" s="173">
        <v>30</v>
      </c>
      <c r="B34" s="170" t="s">
        <v>35</v>
      </c>
      <c r="C34" s="50" t="s">
        <v>4</v>
      </c>
      <c r="D34" s="50" t="s">
        <v>265</v>
      </c>
      <c r="E34" s="50" t="s">
        <v>31</v>
      </c>
      <c r="F34" s="50" t="s">
        <v>31</v>
      </c>
      <c r="G34" s="51">
        <v>86</v>
      </c>
      <c r="H34" s="50">
        <v>100</v>
      </c>
      <c r="I34" s="50">
        <v>96</v>
      </c>
      <c r="J34" s="145">
        <f t="shared" si="0"/>
        <v>94</v>
      </c>
      <c r="K34" s="151"/>
    </row>
    <row r="35" spans="1:11" s="43" customFormat="1" ht="18" customHeight="1">
      <c r="A35" s="171">
        <v>31</v>
      </c>
      <c r="B35" s="168" t="s">
        <v>37</v>
      </c>
      <c r="C35" s="54" t="s">
        <v>1</v>
      </c>
      <c r="D35" s="54" t="s">
        <v>267</v>
      </c>
      <c r="E35" s="54" t="s">
        <v>36</v>
      </c>
      <c r="F35" s="54" t="s">
        <v>36</v>
      </c>
      <c r="G35" s="56">
        <v>93.8</v>
      </c>
      <c r="H35" s="54">
        <v>98</v>
      </c>
      <c r="I35" s="54">
        <v>96</v>
      </c>
      <c r="J35" s="143">
        <f t="shared" si="0"/>
        <v>95.93333333333334</v>
      </c>
      <c r="K35" s="152">
        <f>AVERAGE(J35:J38)</f>
        <v>89.9</v>
      </c>
    </row>
    <row r="36" spans="1:11" s="43" customFormat="1" ht="18" customHeight="1">
      <c r="A36" s="172">
        <v>32</v>
      </c>
      <c r="B36" s="169" t="s">
        <v>134</v>
      </c>
      <c r="C36" s="45" t="s">
        <v>2</v>
      </c>
      <c r="D36" s="45" t="s">
        <v>267</v>
      </c>
      <c r="E36" s="45" t="s">
        <v>36</v>
      </c>
      <c r="F36" s="45" t="s">
        <v>36</v>
      </c>
      <c r="G36" s="46">
        <v>81</v>
      </c>
      <c r="H36" s="45">
        <v>95</v>
      </c>
      <c r="I36" s="45">
        <v>90</v>
      </c>
      <c r="J36" s="144">
        <f t="shared" si="0"/>
        <v>88.66666666666667</v>
      </c>
      <c r="K36" s="149"/>
    </row>
    <row r="37" spans="1:11" s="43" customFormat="1" ht="18" customHeight="1">
      <c r="A37" s="172">
        <v>33</v>
      </c>
      <c r="B37" s="169" t="s">
        <v>149</v>
      </c>
      <c r="C37" s="45" t="s">
        <v>3</v>
      </c>
      <c r="D37" s="45" t="s">
        <v>268</v>
      </c>
      <c r="E37" s="45" t="s">
        <v>36</v>
      </c>
      <c r="F37" s="45" t="s">
        <v>36</v>
      </c>
      <c r="G37" s="46">
        <v>76</v>
      </c>
      <c r="H37" s="45">
        <v>94</v>
      </c>
      <c r="I37" s="45">
        <v>92</v>
      </c>
      <c r="J37" s="144">
        <f aca="true" t="shared" si="1" ref="J37:J68">AVERAGE(G37:I37)</f>
        <v>87.33333333333333</v>
      </c>
      <c r="K37" s="149"/>
    </row>
    <row r="38" spans="1:11" s="43" customFormat="1" ht="18" customHeight="1" thickBot="1">
      <c r="A38" s="173">
        <v>34</v>
      </c>
      <c r="B38" s="170" t="s">
        <v>38</v>
      </c>
      <c r="C38" s="50" t="s">
        <v>4</v>
      </c>
      <c r="D38" s="50" t="s">
        <v>269</v>
      </c>
      <c r="E38" s="50" t="s">
        <v>36</v>
      </c>
      <c r="F38" s="50" t="s">
        <v>36</v>
      </c>
      <c r="G38" s="51">
        <v>81</v>
      </c>
      <c r="H38" s="50">
        <v>96</v>
      </c>
      <c r="I38" s="50">
        <v>86</v>
      </c>
      <c r="J38" s="145">
        <f t="shared" si="1"/>
        <v>87.66666666666667</v>
      </c>
      <c r="K38" s="151"/>
    </row>
    <row r="39" spans="1:11" s="43" customFormat="1" ht="18" customHeight="1">
      <c r="A39" s="171">
        <v>35</v>
      </c>
      <c r="B39" s="168" t="s">
        <v>270</v>
      </c>
      <c r="C39" s="54" t="s">
        <v>1</v>
      </c>
      <c r="D39" s="54" t="s">
        <v>271</v>
      </c>
      <c r="E39" s="54" t="s">
        <v>127</v>
      </c>
      <c r="F39" s="54" t="s">
        <v>127</v>
      </c>
      <c r="G39" s="56">
        <v>51.2</v>
      </c>
      <c r="H39" s="54">
        <v>100</v>
      </c>
      <c r="I39" s="54">
        <v>75</v>
      </c>
      <c r="J39" s="143">
        <f t="shared" si="1"/>
        <v>75.39999999999999</v>
      </c>
      <c r="K39" s="152">
        <f>AVERAGE(J39:J61)</f>
        <v>92.11304347826086</v>
      </c>
    </row>
    <row r="40" spans="1:11" s="43" customFormat="1" ht="18" customHeight="1">
      <c r="A40" s="172">
        <v>36</v>
      </c>
      <c r="B40" s="169" t="s">
        <v>152</v>
      </c>
      <c r="C40" s="45" t="s">
        <v>1</v>
      </c>
      <c r="D40" s="45" t="s">
        <v>272</v>
      </c>
      <c r="E40" s="45" t="s">
        <v>127</v>
      </c>
      <c r="F40" s="45" t="s">
        <v>127</v>
      </c>
      <c r="G40" s="46">
        <v>84.6</v>
      </c>
      <c r="H40" s="45">
        <v>98</v>
      </c>
      <c r="I40" s="45">
        <v>96</v>
      </c>
      <c r="J40" s="144">
        <f t="shared" si="1"/>
        <v>92.86666666666667</v>
      </c>
      <c r="K40" s="149"/>
    </row>
    <row r="41" spans="1:11" s="43" customFormat="1" ht="18" customHeight="1">
      <c r="A41" s="172">
        <v>37</v>
      </c>
      <c r="B41" s="169" t="s">
        <v>151</v>
      </c>
      <c r="C41" s="45" t="s">
        <v>1</v>
      </c>
      <c r="D41" s="45" t="s">
        <v>273</v>
      </c>
      <c r="E41" s="45" t="s">
        <v>127</v>
      </c>
      <c r="F41" s="45" t="s">
        <v>127</v>
      </c>
      <c r="G41" s="46">
        <v>91.2</v>
      </c>
      <c r="H41" s="45">
        <v>98</v>
      </c>
      <c r="I41" s="45">
        <v>90</v>
      </c>
      <c r="J41" s="144">
        <f t="shared" si="1"/>
        <v>93.06666666666666</v>
      </c>
      <c r="K41" s="149"/>
    </row>
    <row r="42" spans="1:11" s="43" customFormat="1" ht="18" customHeight="1">
      <c r="A42" s="172">
        <v>38</v>
      </c>
      <c r="B42" s="169" t="s">
        <v>150</v>
      </c>
      <c r="C42" s="45" t="s">
        <v>1</v>
      </c>
      <c r="D42" s="45" t="s">
        <v>272</v>
      </c>
      <c r="E42" s="45" t="s">
        <v>127</v>
      </c>
      <c r="F42" s="45" t="s">
        <v>127</v>
      </c>
      <c r="G42" s="46">
        <v>95.4</v>
      </c>
      <c r="H42" s="45">
        <v>100</v>
      </c>
      <c r="I42" s="45">
        <v>96</v>
      </c>
      <c r="J42" s="144">
        <f t="shared" si="1"/>
        <v>97.13333333333333</v>
      </c>
      <c r="K42" s="149"/>
    </row>
    <row r="43" spans="1:11" s="43" customFormat="1" ht="18" customHeight="1">
      <c r="A43" s="172">
        <v>39</v>
      </c>
      <c r="B43" s="169" t="s">
        <v>153</v>
      </c>
      <c r="C43" s="45" t="s">
        <v>1</v>
      </c>
      <c r="D43" s="45" t="s">
        <v>264</v>
      </c>
      <c r="E43" s="45" t="s">
        <v>127</v>
      </c>
      <c r="F43" s="45" t="s">
        <v>127</v>
      </c>
      <c r="G43" s="46">
        <v>95.8</v>
      </c>
      <c r="H43" s="45">
        <v>100</v>
      </c>
      <c r="I43" s="45">
        <v>89</v>
      </c>
      <c r="J43" s="144">
        <f t="shared" si="1"/>
        <v>94.93333333333334</v>
      </c>
      <c r="K43" s="149"/>
    </row>
    <row r="44" spans="1:11" s="43" customFormat="1" ht="18" customHeight="1">
      <c r="A44" s="172">
        <v>40</v>
      </c>
      <c r="B44" s="169" t="s">
        <v>154</v>
      </c>
      <c r="C44" s="45" t="s">
        <v>1</v>
      </c>
      <c r="D44" s="45" t="s">
        <v>272</v>
      </c>
      <c r="E44" s="45" t="s">
        <v>127</v>
      </c>
      <c r="F44" s="45" t="s">
        <v>127</v>
      </c>
      <c r="G44" s="46">
        <v>90.6</v>
      </c>
      <c r="H44" s="45">
        <v>96</v>
      </c>
      <c r="I44" s="45">
        <v>72</v>
      </c>
      <c r="J44" s="144">
        <f t="shared" si="1"/>
        <v>86.2</v>
      </c>
      <c r="K44" s="149"/>
    </row>
    <row r="45" spans="1:11" s="43" customFormat="1" ht="18" customHeight="1">
      <c r="A45" s="172">
        <v>41</v>
      </c>
      <c r="B45" s="169" t="s">
        <v>161</v>
      </c>
      <c r="C45" s="45" t="s">
        <v>2</v>
      </c>
      <c r="D45" s="45" t="s">
        <v>272</v>
      </c>
      <c r="E45" s="45" t="s">
        <v>127</v>
      </c>
      <c r="F45" s="45" t="s">
        <v>127</v>
      </c>
      <c r="G45" s="46">
        <v>87</v>
      </c>
      <c r="H45" s="45">
        <v>100</v>
      </c>
      <c r="I45" s="45">
        <v>93</v>
      </c>
      <c r="J45" s="144">
        <f t="shared" si="1"/>
        <v>93.33333333333333</v>
      </c>
      <c r="K45" s="149"/>
    </row>
    <row r="46" spans="1:11" s="43" customFormat="1" ht="18" customHeight="1">
      <c r="A46" s="172">
        <v>42</v>
      </c>
      <c r="B46" s="169" t="s">
        <v>162</v>
      </c>
      <c r="C46" s="45" t="s">
        <v>2</v>
      </c>
      <c r="D46" s="45" t="s">
        <v>272</v>
      </c>
      <c r="E46" s="45" t="s">
        <v>127</v>
      </c>
      <c r="F46" s="45" t="s">
        <v>127</v>
      </c>
      <c r="G46" s="46">
        <v>86</v>
      </c>
      <c r="H46" s="45">
        <v>100</v>
      </c>
      <c r="I46" s="45">
        <v>89</v>
      </c>
      <c r="J46" s="144">
        <f t="shared" si="1"/>
        <v>91.66666666666667</v>
      </c>
      <c r="K46" s="149"/>
    </row>
    <row r="47" spans="1:11" s="43" customFormat="1" ht="18" customHeight="1">
      <c r="A47" s="172">
        <v>43</v>
      </c>
      <c r="B47" s="169" t="s">
        <v>156</v>
      </c>
      <c r="C47" s="45" t="s">
        <v>2</v>
      </c>
      <c r="D47" s="45" t="s">
        <v>272</v>
      </c>
      <c r="E47" s="45" t="s">
        <v>127</v>
      </c>
      <c r="F47" s="45" t="s">
        <v>127</v>
      </c>
      <c r="G47" s="46">
        <v>79</v>
      </c>
      <c r="H47" s="45">
        <v>99</v>
      </c>
      <c r="I47" s="45">
        <v>91</v>
      </c>
      <c r="J47" s="144">
        <f t="shared" si="1"/>
        <v>89.66666666666667</v>
      </c>
      <c r="K47" s="149"/>
    </row>
    <row r="48" spans="1:11" s="43" customFormat="1" ht="18" customHeight="1">
      <c r="A48" s="172">
        <v>44</v>
      </c>
      <c r="B48" s="169" t="s">
        <v>164</v>
      </c>
      <c r="C48" s="45" t="s">
        <v>2</v>
      </c>
      <c r="D48" s="45" t="s">
        <v>274</v>
      </c>
      <c r="E48" s="45" t="s">
        <v>127</v>
      </c>
      <c r="F48" s="45" t="s">
        <v>127</v>
      </c>
      <c r="G48" s="46">
        <v>89</v>
      </c>
      <c r="H48" s="45">
        <v>100</v>
      </c>
      <c r="I48" s="45">
        <v>93</v>
      </c>
      <c r="J48" s="144">
        <f t="shared" si="1"/>
        <v>94</v>
      </c>
      <c r="K48" s="149"/>
    </row>
    <row r="49" spans="1:11" s="43" customFormat="1" ht="18" customHeight="1">
      <c r="A49" s="172">
        <v>45</v>
      </c>
      <c r="B49" s="169" t="s">
        <v>157</v>
      </c>
      <c r="C49" s="45" t="s">
        <v>2</v>
      </c>
      <c r="D49" s="45" t="s">
        <v>275</v>
      </c>
      <c r="E49" s="45" t="s">
        <v>127</v>
      </c>
      <c r="F49" s="45" t="s">
        <v>127</v>
      </c>
      <c r="G49" s="46">
        <v>82</v>
      </c>
      <c r="H49" s="45">
        <v>100</v>
      </c>
      <c r="I49" s="45">
        <v>93</v>
      </c>
      <c r="J49" s="144">
        <f t="shared" si="1"/>
        <v>91.66666666666667</v>
      </c>
      <c r="K49" s="149"/>
    </row>
    <row r="50" spans="1:11" s="43" customFormat="1" ht="18" customHeight="1">
      <c r="A50" s="172">
        <v>46</v>
      </c>
      <c r="B50" s="169" t="s">
        <v>158</v>
      </c>
      <c r="C50" s="45" t="s">
        <v>2</v>
      </c>
      <c r="D50" s="45" t="s">
        <v>273</v>
      </c>
      <c r="E50" s="45" t="s">
        <v>127</v>
      </c>
      <c r="F50" s="45" t="s">
        <v>127</v>
      </c>
      <c r="G50" s="46">
        <v>92</v>
      </c>
      <c r="H50" s="45">
        <v>98</v>
      </c>
      <c r="I50" s="45">
        <v>89</v>
      </c>
      <c r="J50" s="144">
        <f t="shared" si="1"/>
        <v>93</v>
      </c>
      <c r="K50" s="149"/>
    </row>
    <row r="51" spans="1:11" s="43" customFormat="1" ht="18" customHeight="1">
      <c r="A51" s="172">
        <v>47</v>
      </c>
      <c r="B51" s="169" t="s">
        <v>155</v>
      </c>
      <c r="C51" s="45" t="s">
        <v>2</v>
      </c>
      <c r="D51" s="45" t="s">
        <v>276</v>
      </c>
      <c r="E51" s="45" t="s">
        <v>127</v>
      </c>
      <c r="F51" s="45" t="s">
        <v>127</v>
      </c>
      <c r="G51" s="46">
        <v>80</v>
      </c>
      <c r="H51" s="45">
        <v>100</v>
      </c>
      <c r="I51" s="45">
        <v>95</v>
      </c>
      <c r="J51" s="144">
        <f t="shared" si="1"/>
        <v>91.66666666666667</v>
      </c>
      <c r="K51" s="149"/>
    </row>
    <row r="52" spans="1:11" s="43" customFormat="1" ht="18" customHeight="1">
      <c r="A52" s="172">
        <v>48</v>
      </c>
      <c r="B52" s="169" t="s">
        <v>163</v>
      </c>
      <c r="C52" s="45" t="s">
        <v>2</v>
      </c>
      <c r="D52" s="45" t="s">
        <v>274</v>
      </c>
      <c r="E52" s="45" t="s">
        <v>127</v>
      </c>
      <c r="F52" s="45" t="s">
        <v>127</v>
      </c>
      <c r="G52" s="46">
        <v>94</v>
      </c>
      <c r="H52" s="45">
        <v>98</v>
      </c>
      <c r="I52" s="45">
        <v>81</v>
      </c>
      <c r="J52" s="144">
        <f t="shared" si="1"/>
        <v>91</v>
      </c>
      <c r="K52" s="149"/>
    </row>
    <row r="53" spans="1:11" s="43" customFormat="1" ht="18" customHeight="1">
      <c r="A53" s="172">
        <v>49</v>
      </c>
      <c r="B53" s="169" t="s">
        <v>160</v>
      </c>
      <c r="C53" s="45" t="s">
        <v>2</v>
      </c>
      <c r="D53" s="45" t="s">
        <v>273</v>
      </c>
      <c r="E53" s="45" t="s">
        <v>127</v>
      </c>
      <c r="F53" s="45" t="s">
        <v>127</v>
      </c>
      <c r="G53" s="46">
        <v>90</v>
      </c>
      <c r="H53" s="45">
        <v>98</v>
      </c>
      <c r="I53" s="45">
        <v>98</v>
      </c>
      <c r="J53" s="144">
        <f t="shared" si="1"/>
        <v>95.33333333333333</v>
      </c>
      <c r="K53" s="149"/>
    </row>
    <row r="54" spans="1:11" s="43" customFormat="1" ht="18" customHeight="1">
      <c r="A54" s="172">
        <v>50</v>
      </c>
      <c r="B54" s="169" t="s">
        <v>166</v>
      </c>
      <c r="C54" s="45" t="s">
        <v>3</v>
      </c>
      <c r="D54" s="45" t="s">
        <v>277</v>
      </c>
      <c r="E54" s="45" t="s">
        <v>127</v>
      </c>
      <c r="F54" s="45" t="s">
        <v>127</v>
      </c>
      <c r="G54" s="46">
        <v>90</v>
      </c>
      <c r="H54" s="45">
        <v>100</v>
      </c>
      <c r="I54" s="45">
        <v>97</v>
      </c>
      <c r="J54" s="144">
        <f t="shared" si="1"/>
        <v>95.66666666666667</v>
      </c>
      <c r="K54" s="149"/>
    </row>
    <row r="55" spans="1:11" s="43" customFormat="1" ht="18" customHeight="1">
      <c r="A55" s="172">
        <v>51</v>
      </c>
      <c r="B55" s="169" t="s">
        <v>240</v>
      </c>
      <c r="C55" s="45" t="s">
        <v>3</v>
      </c>
      <c r="D55" s="45"/>
      <c r="E55" s="45" t="s">
        <v>127</v>
      </c>
      <c r="F55" s="47" t="s">
        <v>127</v>
      </c>
      <c r="G55" s="46">
        <v>90</v>
      </c>
      <c r="H55" s="45">
        <v>98</v>
      </c>
      <c r="I55" s="45">
        <v>95</v>
      </c>
      <c r="J55" s="144">
        <f t="shared" si="1"/>
        <v>94.33333333333333</v>
      </c>
      <c r="K55" s="149"/>
    </row>
    <row r="56" spans="1:11" s="43" customFormat="1" ht="18" customHeight="1">
      <c r="A56" s="172">
        <v>52</v>
      </c>
      <c r="B56" s="169" t="s">
        <v>165</v>
      </c>
      <c r="C56" s="45" t="s">
        <v>3</v>
      </c>
      <c r="D56" s="45" t="s">
        <v>272</v>
      </c>
      <c r="E56" s="45" t="s">
        <v>127</v>
      </c>
      <c r="F56" s="45" t="s">
        <v>127</v>
      </c>
      <c r="G56" s="46">
        <v>96</v>
      </c>
      <c r="H56" s="45">
        <v>100</v>
      </c>
      <c r="I56" s="45">
        <v>91</v>
      </c>
      <c r="J56" s="144">
        <f t="shared" si="1"/>
        <v>95.66666666666667</v>
      </c>
      <c r="K56" s="149"/>
    </row>
    <row r="57" spans="1:11" s="43" customFormat="1" ht="18" customHeight="1">
      <c r="A57" s="172">
        <v>53</v>
      </c>
      <c r="B57" s="169" t="s">
        <v>167</v>
      </c>
      <c r="C57" s="45" t="s">
        <v>3</v>
      </c>
      <c r="D57" s="45" t="s">
        <v>277</v>
      </c>
      <c r="E57" s="45" t="s">
        <v>127</v>
      </c>
      <c r="F57" s="45" t="s">
        <v>127</v>
      </c>
      <c r="G57" s="46">
        <v>93</v>
      </c>
      <c r="H57" s="45">
        <v>96</v>
      </c>
      <c r="I57" s="45">
        <v>97</v>
      </c>
      <c r="J57" s="144">
        <f t="shared" si="1"/>
        <v>95.33333333333333</v>
      </c>
      <c r="K57" s="149"/>
    </row>
    <row r="58" spans="1:11" s="43" customFormat="1" ht="18" customHeight="1">
      <c r="A58" s="172">
        <v>54</v>
      </c>
      <c r="B58" s="169" t="s">
        <v>170</v>
      </c>
      <c r="C58" s="45" t="s">
        <v>3</v>
      </c>
      <c r="D58" s="45" t="s">
        <v>272</v>
      </c>
      <c r="E58" s="45" t="s">
        <v>127</v>
      </c>
      <c r="F58" s="45" t="s">
        <v>127</v>
      </c>
      <c r="G58" s="46">
        <v>87</v>
      </c>
      <c r="H58" s="45">
        <v>100</v>
      </c>
      <c r="I58" s="45">
        <v>100</v>
      </c>
      <c r="J58" s="144">
        <f t="shared" si="1"/>
        <v>95.66666666666667</v>
      </c>
      <c r="K58" s="149"/>
    </row>
    <row r="59" spans="1:11" s="43" customFormat="1" ht="18" customHeight="1">
      <c r="A59" s="172">
        <v>55</v>
      </c>
      <c r="B59" s="169" t="s">
        <v>168</v>
      </c>
      <c r="C59" s="45" t="s">
        <v>3</v>
      </c>
      <c r="D59" s="45" t="s">
        <v>278</v>
      </c>
      <c r="E59" s="45" t="s">
        <v>127</v>
      </c>
      <c r="F59" s="45" t="s">
        <v>127</v>
      </c>
      <c r="G59" s="46">
        <v>79</v>
      </c>
      <c r="H59" s="45">
        <v>100</v>
      </c>
      <c r="I59" s="45">
        <v>95</v>
      </c>
      <c r="J59" s="144">
        <f t="shared" si="1"/>
        <v>91.33333333333333</v>
      </c>
      <c r="K59" s="149"/>
    </row>
    <row r="60" spans="1:11" s="43" customFormat="1" ht="18" customHeight="1">
      <c r="A60" s="172">
        <v>56</v>
      </c>
      <c r="B60" s="169" t="s">
        <v>169</v>
      </c>
      <c r="C60" s="45" t="s">
        <v>3</v>
      </c>
      <c r="D60" s="45" t="s">
        <v>272</v>
      </c>
      <c r="E60" s="45" t="s">
        <v>127</v>
      </c>
      <c r="F60" s="45" t="s">
        <v>127</v>
      </c>
      <c r="G60" s="46">
        <v>68</v>
      </c>
      <c r="H60" s="45">
        <v>100</v>
      </c>
      <c r="I60" s="45">
        <v>91</v>
      </c>
      <c r="J60" s="144">
        <f t="shared" si="1"/>
        <v>86.33333333333333</v>
      </c>
      <c r="K60" s="149"/>
    </row>
    <row r="61" spans="1:11" s="43" customFormat="1" ht="18" customHeight="1" thickBot="1">
      <c r="A61" s="173">
        <v>57</v>
      </c>
      <c r="B61" s="170" t="s">
        <v>171</v>
      </c>
      <c r="C61" s="50" t="s">
        <v>4</v>
      </c>
      <c r="D61" s="50" t="s">
        <v>274</v>
      </c>
      <c r="E61" s="50" t="s">
        <v>127</v>
      </c>
      <c r="F61" s="50" t="s">
        <v>127</v>
      </c>
      <c r="G61" s="51">
        <v>92</v>
      </c>
      <c r="H61" s="50">
        <v>100</v>
      </c>
      <c r="I61" s="50">
        <v>88</v>
      </c>
      <c r="J61" s="145">
        <f t="shared" si="1"/>
        <v>93.33333333333333</v>
      </c>
      <c r="K61" s="151"/>
    </row>
    <row r="62" spans="1:11" s="43" customFormat="1" ht="18" customHeight="1">
      <c r="A62" s="171">
        <v>58</v>
      </c>
      <c r="B62" s="168" t="s">
        <v>40</v>
      </c>
      <c r="C62" s="54" t="s">
        <v>2</v>
      </c>
      <c r="D62" s="54" t="s">
        <v>279</v>
      </c>
      <c r="E62" s="54" t="s">
        <v>39</v>
      </c>
      <c r="F62" s="54" t="s">
        <v>39</v>
      </c>
      <c r="G62" s="56">
        <v>80</v>
      </c>
      <c r="H62" s="54">
        <v>100</v>
      </c>
      <c r="I62" s="54">
        <v>67</v>
      </c>
      <c r="J62" s="143">
        <f t="shared" si="1"/>
        <v>82.33333333333333</v>
      </c>
      <c r="K62" s="152">
        <f>AVERAGE(J62:J65)</f>
        <v>91.16666666666666</v>
      </c>
    </row>
    <row r="63" spans="1:11" s="43" customFormat="1" ht="18" customHeight="1">
      <c r="A63" s="172">
        <v>59</v>
      </c>
      <c r="B63" s="169" t="s">
        <v>41</v>
      </c>
      <c r="C63" s="45" t="s">
        <v>2</v>
      </c>
      <c r="D63" s="45" t="s">
        <v>264</v>
      </c>
      <c r="E63" s="45" t="s">
        <v>39</v>
      </c>
      <c r="F63" s="45" t="s">
        <v>39</v>
      </c>
      <c r="G63" s="46">
        <v>84</v>
      </c>
      <c r="H63" s="45">
        <v>100</v>
      </c>
      <c r="I63" s="45">
        <v>93</v>
      </c>
      <c r="J63" s="144">
        <f t="shared" si="1"/>
        <v>92.33333333333333</v>
      </c>
      <c r="K63" s="149"/>
    </row>
    <row r="64" spans="1:11" s="43" customFormat="1" ht="18" customHeight="1">
      <c r="A64" s="172">
        <v>60</v>
      </c>
      <c r="B64" s="169" t="s">
        <v>42</v>
      </c>
      <c r="C64" s="45" t="s">
        <v>3</v>
      </c>
      <c r="D64" s="45" t="s">
        <v>264</v>
      </c>
      <c r="E64" s="45" t="s">
        <v>39</v>
      </c>
      <c r="F64" s="45" t="s">
        <v>39</v>
      </c>
      <c r="G64" s="46">
        <v>97</v>
      </c>
      <c r="H64" s="45">
        <v>98</v>
      </c>
      <c r="I64" s="45">
        <v>92</v>
      </c>
      <c r="J64" s="144">
        <f t="shared" si="1"/>
        <v>95.66666666666667</v>
      </c>
      <c r="K64" s="149"/>
    </row>
    <row r="65" spans="1:11" s="43" customFormat="1" ht="18" customHeight="1" thickBot="1">
      <c r="A65" s="173">
        <v>61</v>
      </c>
      <c r="B65" s="170" t="s">
        <v>43</v>
      </c>
      <c r="C65" s="50" t="s">
        <v>3</v>
      </c>
      <c r="D65" s="50" t="s">
        <v>279</v>
      </c>
      <c r="E65" s="50" t="s">
        <v>39</v>
      </c>
      <c r="F65" s="50" t="s">
        <v>39</v>
      </c>
      <c r="G65" s="51">
        <v>86</v>
      </c>
      <c r="H65" s="50">
        <v>100</v>
      </c>
      <c r="I65" s="50">
        <v>97</v>
      </c>
      <c r="J65" s="145">
        <f t="shared" si="1"/>
        <v>94.33333333333333</v>
      </c>
      <c r="K65" s="151"/>
    </row>
    <row r="66" spans="1:11" s="43" customFormat="1" ht="18" customHeight="1">
      <c r="A66" s="171">
        <v>62</v>
      </c>
      <c r="B66" s="168" t="s">
        <v>47</v>
      </c>
      <c r="C66" s="54" t="s">
        <v>1</v>
      </c>
      <c r="D66" s="54" t="s">
        <v>280</v>
      </c>
      <c r="E66" s="54" t="s">
        <v>46</v>
      </c>
      <c r="F66" s="54" t="s">
        <v>46</v>
      </c>
      <c r="G66" s="56">
        <v>93.4</v>
      </c>
      <c r="H66" s="54">
        <v>97</v>
      </c>
      <c r="I66" s="54">
        <v>92</v>
      </c>
      <c r="J66" s="143">
        <f t="shared" si="1"/>
        <v>94.13333333333333</v>
      </c>
      <c r="K66" s="152">
        <f>AVERAGE(J66:J69)</f>
        <v>85.78333333333335</v>
      </c>
    </row>
    <row r="67" spans="1:11" s="43" customFormat="1" ht="18" customHeight="1">
      <c r="A67" s="172">
        <v>63</v>
      </c>
      <c r="B67" s="169" t="s">
        <v>48</v>
      </c>
      <c r="C67" s="45" t="s">
        <v>2</v>
      </c>
      <c r="D67" s="45" t="s">
        <v>281</v>
      </c>
      <c r="E67" s="45" t="s">
        <v>282</v>
      </c>
      <c r="F67" s="47" t="s">
        <v>46</v>
      </c>
      <c r="G67" s="46">
        <v>62</v>
      </c>
      <c r="H67" s="45">
        <v>95</v>
      </c>
      <c r="I67" s="45">
        <v>79</v>
      </c>
      <c r="J67" s="144">
        <f t="shared" si="1"/>
        <v>78.66666666666667</v>
      </c>
      <c r="K67" s="149"/>
    </row>
    <row r="68" spans="1:11" s="43" customFormat="1" ht="18" customHeight="1">
      <c r="A68" s="172">
        <v>64</v>
      </c>
      <c r="B68" s="169" t="s">
        <v>49</v>
      </c>
      <c r="C68" s="45" t="s">
        <v>3</v>
      </c>
      <c r="D68" s="45" t="s">
        <v>281</v>
      </c>
      <c r="E68" s="45" t="s">
        <v>282</v>
      </c>
      <c r="F68" s="47" t="s">
        <v>46</v>
      </c>
      <c r="G68" s="46">
        <v>66</v>
      </c>
      <c r="H68" s="45">
        <v>97</v>
      </c>
      <c r="I68" s="45">
        <v>91</v>
      </c>
      <c r="J68" s="144">
        <f t="shared" si="1"/>
        <v>84.66666666666667</v>
      </c>
      <c r="K68" s="149"/>
    </row>
    <row r="69" spans="1:11" s="43" customFormat="1" ht="18" customHeight="1" thickBot="1">
      <c r="A69" s="173">
        <v>65</v>
      </c>
      <c r="B69" s="170" t="s">
        <v>50</v>
      </c>
      <c r="C69" s="50" t="s">
        <v>4</v>
      </c>
      <c r="D69" s="50" t="s">
        <v>283</v>
      </c>
      <c r="E69" s="50" t="s">
        <v>46</v>
      </c>
      <c r="F69" s="131" t="s">
        <v>46</v>
      </c>
      <c r="G69" s="51">
        <v>72</v>
      </c>
      <c r="H69" s="50">
        <v>96</v>
      </c>
      <c r="I69" s="50">
        <v>89</v>
      </c>
      <c r="J69" s="145">
        <f aca="true" t="shared" si="2" ref="J69:J100">AVERAGE(G69:I69)</f>
        <v>85.66666666666667</v>
      </c>
      <c r="K69" s="151"/>
    </row>
    <row r="70" spans="1:11" s="43" customFormat="1" ht="18" customHeight="1">
      <c r="A70" s="171">
        <v>66</v>
      </c>
      <c r="B70" s="168" t="s">
        <v>172</v>
      </c>
      <c r="C70" s="54" t="s">
        <v>2</v>
      </c>
      <c r="D70" s="54" t="s">
        <v>284</v>
      </c>
      <c r="E70" s="54" t="s">
        <v>285</v>
      </c>
      <c r="F70" s="55" t="s">
        <v>139</v>
      </c>
      <c r="G70" s="56">
        <v>91</v>
      </c>
      <c r="H70" s="54">
        <v>100</v>
      </c>
      <c r="I70" s="54">
        <v>84</v>
      </c>
      <c r="J70" s="143">
        <f t="shared" si="2"/>
        <v>91.66666666666667</v>
      </c>
      <c r="K70" s="152">
        <f>AVERAGE(J70:J73)</f>
        <v>92.41666666666667</v>
      </c>
    </row>
    <row r="71" spans="1:11" s="43" customFormat="1" ht="18" customHeight="1">
      <c r="A71" s="172">
        <v>67</v>
      </c>
      <c r="B71" s="169" t="s">
        <v>135</v>
      </c>
      <c r="C71" s="45" t="s">
        <v>3</v>
      </c>
      <c r="D71" s="45" t="s">
        <v>284</v>
      </c>
      <c r="E71" s="45" t="s">
        <v>285</v>
      </c>
      <c r="F71" s="47" t="s">
        <v>139</v>
      </c>
      <c r="G71" s="46">
        <v>91</v>
      </c>
      <c r="H71" s="45">
        <v>100</v>
      </c>
      <c r="I71" s="45">
        <v>90</v>
      </c>
      <c r="J71" s="144">
        <f t="shared" si="2"/>
        <v>93.66666666666667</v>
      </c>
      <c r="K71" s="149"/>
    </row>
    <row r="72" spans="1:11" s="43" customFormat="1" ht="18" customHeight="1">
      <c r="A72" s="172">
        <v>68</v>
      </c>
      <c r="B72" s="169" t="s">
        <v>44</v>
      </c>
      <c r="C72" s="45" t="s">
        <v>4</v>
      </c>
      <c r="D72" s="45" t="s">
        <v>284</v>
      </c>
      <c r="E72" s="45" t="s">
        <v>285</v>
      </c>
      <c r="F72" s="47" t="s">
        <v>139</v>
      </c>
      <c r="G72" s="46">
        <v>95</v>
      </c>
      <c r="H72" s="45">
        <v>98</v>
      </c>
      <c r="I72" s="45">
        <v>95</v>
      </c>
      <c r="J72" s="144">
        <f t="shared" si="2"/>
        <v>96</v>
      </c>
      <c r="K72" s="149"/>
    </row>
    <row r="73" spans="1:11" s="43" customFormat="1" ht="18" customHeight="1" thickBot="1">
      <c r="A73" s="173">
        <v>69</v>
      </c>
      <c r="B73" s="170" t="s">
        <v>373</v>
      </c>
      <c r="C73" s="50" t="s">
        <v>4</v>
      </c>
      <c r="D73" s="50" t="s">
        <v>284</v>
      </c>
      <c r="E73" s="50" t="s">
        <v>285</v>
      </c>
      <c r="F73" s="131" t="s">
        <v>139</v>
      </c>
      <c r="G73" s="51">
        <v>72</v>
      </c>
      <c r="H73" s="50">
        <v>100</v>
      </c>
      <c r="I73" s="50">
        <v>93</v>
      </c>
      <c r="J73" s="145">
        <f t="shared" si="2"/>
        <v>88.33333333333333</v>
      </c>
      <c r="K73" s="151"/>
    </row>
    <row r="74" spans="1:11" s="43" customFormat="1" ht="18" customHeight="1">
      <c r="A74" s="171">
        <v>70</v>
      </c>
      <c r="B74" s="168" t="s">
        <v>375</v>
      </c>
      <c r="C74" s="54" t="s">
        <v>1</v>
      </c>
      <c r="D74" s="54" t="s">
        <v>286</v>
      </c>
      <c r="E74" s="54" t="s">
        <v>287</v>
      </c>
      <c r="F74" s="54" t="s">
        <v>52</v>
      </c>
      <c r="G74" s="56">
        <v>78.8</v>
      </c>
      <c r="H74" s="54">
        <v>100</v>
      </c>
      <c r="I74" s="54">
        <v>92</v>
      </c>
      <c r="J74" s="143">
        <f t="shared" si="2"/>
        <v>90.26666666666667</v>
      </c>
      <c r="K74" s="152">
        <f>AVERAGE(J74:J77)</f>
        <v>87.15</v>
      </c>
    </row>
    <row r="75" spans="1:11" s="43" customFormat="1" ht="18" customHeight="1">
      <c r="A75" s="172">
        <v>71</v>
      </c>
      <c r="B75" s="169" t="s">
        <v>54</v>
      </c>
      <c r="C75" s="45" t="s">
        <v>1</v>
      </c>
      <c r="D75" s="45" t="s">
        <v>288</v>
      </c>
      <c r="E75" s="45" t="s">
        <v>287</v>
      </c>
      <c r="F75" s="45" t="s">
        <v>52</v>
      </c>
      <c r="G75" s="46">
        <v>57</v>
      </c>
      <c r="H75" s="45">
        <v>98</v>
      </c>
      <c r="I75" s="45">
        <v>77</v>
      </c>
      <c r="J75" s="144">
        <f t="shared" si="2"/>
        <v>77.33333333333333</v>
      </c>
      <c r="K75" s="149"/>
    </row>
    <row r="76" spans="1:11" s="43" customFormat="1" ht="18" customHeight="1">
      <c r="A76" s="172">
        <v>72</v>
      </c>
      <c r="B76" s="169" t="s">
        <v>55</v>
      </c>
      <c r="C76" s="45" t="s">
        <v>4</v>
      </c>
      <c r="D76" s="45" t="s">
        <v>289</v>
      </c>
      <c r="E76" s="45" t="s">
        <v>287</v>
      </c>
      <c r="F76" s="47" t="s">
        <v>52</v>
      </c>
      <c r="G76" s="46">
        <v>98</v>
      </c>
      <c r="H76" s="45">
        <v>100</v>
      </c>
      <c r="I76" s="45">
        <v>87</v>
      </c>
      <c r="J76" s="144">
        <f t="shared" si="2"/>
        <v>95</v>
      </c>
      <c r="K76" s="149"/>
    </row>
    <row r="77" spans="1:11" s="43" customFormat="1" ht="18" customHeight="1" thickBot="1">
      <c r="A77" s="173">
        <v>73</v>
      </c>
      <c r="B77" s="170" t="s">
        <v>56</v>
      </c>
      <c r="C77" s="50" t="s">
        <v>4</v>
      </c>
      <c r="D77" s="50" t="s">
        <v>289</v>
      </c>
      <c r="E77" s="50" t="s">
        <v>287</v>
      </c>
      <c r="F77" s="131" t="s">
        <v>52</v>
      </c>
      <c r="G77" s="51">
        <v>78</v>
      </c>
      <c r="H77" s="50">
        <v>98</v>
      </c>
      <c r="I77" s="50">
        <v>82</v>
      </c>
      <c r="J77" s="145">
        <f t="shared" si="2"/>
        <v>86</v>
      </c>
      <c r="K77" s="151"/>
    </row>
    <row r="78" spans="1:11" s="43" customFormat="1" ht="18" customHeight="1">
      <c r="A78" s="171">
        <v>74</v>
      </c>
      <c r="B78" s="168" t="s">
        <v>176</v>
      </c>
      <c r="C78" s="54" t="s">
        <v>1</v>
      </c>
      <c r="D78" s="54" t="s">
        <v>290</v>
      </c>
      <c r="E78" s="54" t="s">
        <v>51</v>
      </c>
      <c r="F78" s="54" t="s">
        <v>51</v>
      </c>
      <c r="G78" s="56">
        <v>84.8</v>
      </c>
      <c r="H78" s="54">
        <v>100</v>
      </c>
      <c r="I78" s="54">
        <v>84</v>
      </c>
      <c r="J78" s="143">
        <f t="shared" si="2"/>
        <v>89.60000000000001</v>
      </c>
      <c r="K78" s="152">
        <f>AVERAGE(J78:J81)</f>
        <v>91.06666666666666</v>
      </c>
    </row>
    <row r="79" spans="1:11" s="43" customFormat="1" ht="18" customHeight="1">
      <c r="A79" s="172">
        <v>75</v>
      </c>
      <c r="B79" s="169" t="s">
        <v>174</v>
      </c>
      <c r="C79" s="45" t="s">
        <v>3</v>
      </c>
      <c r="D79" s="45" t="s">
        <v>291</v>
      </c>
      <c r="E79" s="45" t="s">
        <v>51</v>
      </c>
      <c r="F79" s="47" t="s">
        <v>51</v>
      </c>
      <c r="G79" s="46">
        <v>83</v>
      </c>
      <c r="H79" s="45">
        <v>100</v>
      </c>
      <c r="I79" s="45">
        <v>89</v>
      </c>
      <c r="J79" s="144">
        <f t="shared" si="2"/>
        <v>90.66666666666667</v>
      </c>
      <c r="K79" s="149"/>
    </row>
    <row r="80" spans="1:11" s="43" customFormat="1" ht="18" customHeight="1">
      <c r="A80" s="172">
        <v>76</v>
      </c>
      <c r="B80" s="169" t="s">
        <v>173</v>
      </c>
      <c r="C80" s="45" t="s">
        <v>3</v>
      </c>
      <c r="D80" s="45" t="s">
        <v>292</v>
      </c>
      <c r="E80" s="45" t="s">
        <v>51</v>
      </c>
      <c r="F80" s="47" t="s">
        <v>51</v>
      </c>
      <c r="G80" s="46">
        <v>94</v>
      </c>
      <c r="H80" s="45">
        <v>100</v>
      </c>
      <c r="I80" s="45">
        <v>94</v>
      </c>
      <c r="J80" s="144">
        <f t="shared" si="2"/>
        <v>96</v>
      </c>
      <c r="K80" s="149"/>
    </row>
    <row r="81" spans="1:11" s="43" customFormat="1" ht="18" customHeight="1" thickBot="1">
      <c r="A81" s="173">
        <v>77</v>
      </c>
      <c r="B81" s="170" t="s">
        <v>175</v>
      </c>
      <c r="C81" s="50" t="s">
        <v>4</v>
      </c>
      <c r="D81" s="50" t="s">
        <v>293</v>
      </c>
      <c r="E81" s="50" t="s">
        <v>51</v>
      </c>
      <c r="F81" s="131" t="s">
        <v>51</v>
      </c>
      <c r="G81" s="51">
        <v>81</v>
      </c>
      <c r="H81" s="50">
        <v>99</v>
      </c>
      <c r="I81" s="50">
        <v>84</v>
      </c>
      <c r="J81" s="145">
        <f t="shared" si="2"/>
        <v>88</v>
      </c>
      <c r="K81" s="151"/>
    </row>
    <row r="82" spans="1:11" s="43" customFormat="1" ht="18" customHeight="1">
      <c r="A82" s="171">
        <v>78</v>
      </c>
      <c r="B82" s="168" t="s">
        <v>58</v>
      </c>
      <c r="C82" s="54" t="s">
        <v>1</v>
      </c>
      <c r="D82" s="54" t="s">
        <v>294</v>
      </c>
      <c r="E82" s="54" t="s">
        <v>295</v>
      </c>
      <c r="F82" s="54" t="s">
        <v>57</v>
      </c>
      <c r="G82" s="56">
        <v>88.6</v>
      </c>
      <c r="H82" s="54">
        <v>96</v>
      </c>
      <c r="I82" s="54">
        <v>92</v>
      </c>
      <c r="J82" s="143">
        <f t="shared" si="2"/>
        <v>92.2</v>
      </c>
      <c r="K82" s="152">
        <f>AVERAGE(J82:J85)</f>
        <v>89.71666666666667</v>
      </c>
    </row>
    <row r="83" spans="1:11" s="43" customFormat="1" ht="18" customHeight="1">
      <c r="A83" s="172">
        <v>79</v>
      </c>
      <c r="B83" s="169" t="s">
        <v>296</v>
      </c>
      <c r="C83" s="45" t="s">
        <v>2</v>
      </c>
      <c r="D83" s="45" t="s">
        <v>294</v>
      </c>
      <c r="E83" s="45" t="s">
        <v>295</v>
      </c>
      <c r="F83" s="47" t="s">
        <v>57</v>
      </c>
      <c r="G83" s="46">
        <v>84</v>
      </c>
      <c r="H83" s="45">
        <v>100</v>
      </c>
      <c r="I83" s="45">
        <v>73</v>
      </c>
      <c r="J83" s="144">
        <f t="shared" si="2"/>
        <v>85.66666666666667</v>
      </c>
      <c r="K83" s="149"/>
    </row>
    <row r="84" spans="1:11" s="43" customFormat="1" ht="18" customHeight="1">
      <c r="A84" s="172">
        <v>80</v>
      </c>
      <c r="B84" s="169" t="s">
        <v>59</v>
      </c>
      <c r="C84" s="45" t="s">
        <v>3</v>
      </c>
      <c r="D84" s="45" t="s">
        <v>294</v>
      </c>
      <c r="E84" s="45" t="s">
        <v>295</v>
      </c>
      <c r="F84" s="47" t="s">
        <v>57</v>
      </c>
      <c r="G84" s="46">
        <v>80</v>
      </c>
      <c r="H84" s="45">
        <v>100</v>
      </c>
      <c r="I84" s="45">
        <v>86</v>
      </c>
      <c r="J84" s="144">
        <f t="shared" si="2"/>
        <v>88.66666666666667</v>
      </c>
      <c r="K84" s="149"/>
    </row>
    <row r="85" spans="1:11" s="43" customFormat="1" ht="18" customHeight="1" thickBot="1">
      <c r="A85" s="173">
        <v>81</v>
      </c>
      <c r="B85" s="170" t="s">
        <v>60</v>
      </c>
      <c r="C85" s="50" t="s">
        <v>4</v>
      </c>
      <c r="D85" s="50" t="s">
        <v>294</v>
      </c>
      <c r="E85" s="50" t="s">
        <v>295</v>
      </c>
      <c r="F85" s="131" t="s">
        <v>57</v>
      </c>
      <c r="G85" s="51">
        <v>84</v>
      </c>
      <c r="H85" s="50">
        <v>100</v>
      </c>
      <c r="I85" s="50">
        <v>93</v>
      </c>
      <c r="J85" s="145">
        <f t="shared" si="2"/>
        <v>92.33333333333333</v>
      </c>
      <c r="K85" s="151"/>
    </row>
    <row r="86" spans="1:11" s="43" customFormat="1" ht="18" customHeight="1">
      <c r="A86" s="171">
        <v>82</v>
      </c>
      <c r="B86" s="168" t="s">
        <v>178</v>
      </c>
      <c r="C86" s="54" t="s">
        <v>3</v>
      </c>
      <c r="D86" s="54" t="s">
        <v>298</v>
      </c>
      <c r="E86" s="54" t="s">
        <v>297</v>
      </c>
      <c r="F86" s="55" t="s">
        <v>61</v>
      </c>
      <c r="G86" s="56">
        <v>86</v>
      </c>
      <c r="H86" s="54">
        <v>96</v>
      </c>
      <c r="I86" s="54">
        <v>97</v>
      </c>
      <c r="J86" s="143">
        <f t="shared" si="2"/>
        <v>93</v>
      </c>
      <c r="K86" s="152">
        <f>AVERAGE(J86:J89)</f>
        <v>86.83333333333333</v>
      </c>
    </row>
    <row r="87" spans="1:11" s="43" customFormat="1" ht="18" customHeight="1">
      <c r="A87" s="172">
        <v>83</v>
      </c>
      <c r="B87" s="169" t="s">
        <v>179</v>
      </c>
      <c r="C87" s="45" t="s">
        <v>3</v>
      </c>
      <c r="D87" s="45" t="s">
        <v>298</v>
      </c>
      <c r="E87" s="45" t="s">
        <v>297</v>
      </c>
      <c r="F87" s="47" t="s">
        <v>61</v>
      </c>
      <c r="G87" s="46">
        <v>82</v>
      </c>
      <c r="H87" s="45">
        <v>91</v>
      </c>
      <c r="I87" s="45">
        <v>100</v>
      </c>
      <c r="J87" s="144">
        <f t="shared" si="2"/>
        <v>91</v>
      </c>
      <c r="K87" s="149"/>
    </row>
    <row r="88" spans="1:11" s="43" customFormat="1" ht="18" customHeight="1">
      <c r="A88" s="172">
        <v>84</v>
      </c>
      <c r="B88" s="169" t="s">
        <v>181</v>
      </c>
      <c r="C88" s="45" t="s">
        <v>4</v>
      </c>
      <c r="D88" s="45" t="s">
        <v>299</v>
      </c>
      <c r="E88" s="45" t="s">
        <v>297</v>
      </c>
      <c r="F88" s="47" t="s">
        <v>61</v>
      </c>
      <c r="G88" s="46">
        <v>71</v>
      </c>
      <c r="H88" s="45">
        <v>100</v>
      </c>
      <c r="I88" s="45">
        <v>79</v>
      </c>
      <c r="J88" s="144">
        <f t="shared" si="2"/>
        <v>83.33333333333333</v>
      </c>
      <c r="K88" s="149"/>
    </row>
    <row r="89" spans="1:11" s="43" customFormat="1" ht="18" customHeight="1" thickBot="1">
      <c r="A89" s="173">
        <v>85</v>
      </c>
      <c r="B89" s="170" t="s">
        <v>180</v>
      </c>
      <c r="C89" s="50" t="s">
        <v>4</v>
      </c>
      <c r="D89" s="50" t="s">
        <v>299</v>
      </c>
      <c r="E89" s="50" t="s">
        <v>297</v>
      </c>
      <c r="F89" s="131" t="s">
        <v>61</v>
      </c>
      <c r="G89" s="51">
        <v>81</v>
      </c>
      <c r="H89" s="50">
        <v>92</v>
      </c>
      <c r="I89" s="50">
        <v>67</v>
      </c>
      <c r="J89" s="145">
        <f t="shared" si="2"/>
        <v>80</v>
      </c>
      <c r="K89" s="151"/>
    </row>
    <row r="90" spans="1:11" s="43" customFormat="1" ht="18" customHeight="1">
      <c r="A90" s="171">
        <v>86</v>
      </c>
      <c r="B90" s="168" t="s">
        <v>376</v>
      </c>
      <c r="C90" s="54" t="s">
        <v>2</v>
      </c>
      <c r="D90" s="54" t="s">
        <v>301</v>
      </c>
      <c r="E90" s="54" t="s">
        <v>300</v>
      </c>
      <c r="F90" s="55" t="s">
        <v>62</v>
      </c>
      <c r="G90" s="56">
        <v>74</v>
      </c>
      <c r="H90" s="54">
        <v>97</v>
      </c>
      <c r="I90" s="54">
        <v>83</v>
      </c>
      <c r="J90" s="143">
        <f t="shared" si="2"/>
        <v>84.66666666666667</v>
      </c>
      <c r="K90" s="152">
        <f>AVERAGE(J90:J93)</f>
        <v>85.91666666666666</v>
      </c>
    </row>
    <row r="91" spans="1:11" s="43" customFormat="1" ht="18" customHeight="1">
      <c r="A91" s="172">
        <v>87</v>
      </c>
      <c r="B91" s="169" t="s">
        <v>381</v>
      </c>
      <c r="C91" s="45" t="s">
        <v>3</v>
      </c>
      <c r="D91" s="45" t="s">
        <v>302</v>
      </c>
      <c r="E91" s="45" t="s">
        <v>300</v>
      </c>
      <c r="F91" s="47" t="s">
        <v>62</v>
      </c>
      <c r="G91" s="46">
        <v>72</v>
      </c>
      <c r="H91" s="45">
        <v>95</v>
      </c>
      <c r="I91" s="45">
        <v>83</v>
      </c>
      <c r="J91" s="144">
        <f t="shared" si="2"/>
        <v>83.33333333333333</v>
      </c>
      <c r="K91" s="149"/>
    </row>
    <row r="92" spans="1:11" s="43" customFormat="1" ht="18" customHeight="1">
      <c r="A92" s="172">
        <v>88</v>
      </c>
      <c r="B92" s="169" t="s">
        <v>239</v>
      </c>
      <c r="C92" s="45" t="s">
        <v>4</v>
      </c>
      <c r="D92" s="45" t="s">
        <v>302</v>
      </c>
      <c r="E92" s="45" t="s">
        <v>300</v>
      </c>
      <c r="F92" s="47" t="s">
        <v>62</v>
      </c>
      <c r="G92" s="46">
        <v>75</v>
      </c>
      <c r="H92" s="45">
        <v>94</v>
      </c>
      <c r="I92" s="45">
        <v>87</v>
      </c>
      <c r="J92" s="144">
        <f t="shared" si="2"/>
        <v>85.33333333333333</v>
      </c>
      <c r="K92" s="149"/>
    </row>
    <row r="93" spans="1:11" s="43" customFormat="1" ht="18" customHeight="1" thickBot="1">
      <c r="A93" s="173">
        <v>89</v>
      </c>
      <c r="B93" s="170" t="s">
        <v>236</v>
      </c>
      <c r="C93" s="50" t="s">
        <v>4</v>
      </c>
      <c r="D93" s="50" t="s">
        <v>303</v>
      </c>
      <c r="E93" s="50" t="s">
        <v>300</v>
      </c>
      <c r="F93" s="131" t="s">
        <v>62</v>
      </c>
      <c r="G93" s="51">
        <v>91</v>
      </c>
      <c r="H93" s="50">
        <v>100</v>
      </c>
      <c r="I93" s="50">
        <v>80</v>
      </c>
      <c r="J93" s="145">
        <f t="shared" si="2"/>
        <v>90.33333333333333</v>
      </c>
      <c r="K93" s="151"/>
    </row>
    <row r="94" spans="1:11" s="43" customFormat="1" ht="18" customHeight="1">
      <c r="A94" s="171">
        <v>90</v>
      </c>
      <c r="B94" s="168" t="s">
        <v>65</v>
      </c>
      <c r="C94" s="54" t="s">
        <v>2</v>
      </c>
      <c r="D94" s="54" t="s">
        <v>252</v>
      </c>
      <c r="E94" s="54" t="s">
        <v>64</v>
      </c>
      <c r="F94" s="55" t="s">
        <v>64</v>
      </c>
      <c r="G94" s="56">
        <v>86</v>
      </c>
      <c r="H94" s="54">
        <v>100</v>
      </c>
      <c r="I94" s="54">
        <v>98</v>
      </c>
      <c r="J94" s="143">
        <f t="shared" si="2"/>
        <v>94.66666666666667</v>
      </c>
      <c r="K94" s="152">
        <f>AVERAGE(J94:J97)</f>
        <v>94.33333333333333</v>
      </c>
    </row>
    <row r="95" spans="1:11" s="43" customFormat="1" ht="18" customHeight="1">
      <c r="A95" s="172">
        <v>91</v>
      </c>
      <c r="B95" s="169" t="s">
        <v>183</v>
      </c>
      <c r="C95" s="45" t="s">
        <v>3</v>
      </c>
      <c r="D95" s="45" t="s">
        <v>252</v>
      </c>
      <c r="E95" s="45" t="s">
        <v>64</v>
      </c>
      <c r="F95" s="47" t="s">
        <v>64</v>
      </c>
      <c r="G95" s="46">
        <v>84</v>
      </c>
      <c r="H95" s="45">
        <v>95</v>
      </c>
      <c r="I95" s="45">
        <v>100</v>
      </c>
      <c r="J95" s="144">
        <f t="shared" si="2"/>
        <v>93</v>
      </c>
      <c r="K95" s="149"/>
    </row>
    <row r="96" spans="1:11" s="43" customFormat="1" ht="18" customHeight="1">
      <c r="A96" s="172">
        <v>92</v>
      </c>
      <c r="B96" s="169" t="s">
        <v>185</v>
      </c>
      <c r="C96" s="45" t="s">
        <v>3</v>
      </c>
      <c r="D96" s="45" t="s">
        <v>252</v>
      </c>
      <c r="E96" s="45" t="s">
        <v>64</v>
      </c>
      <c r="F96" s="47" t="s">
        <v>64</v>
      </c>
      <c r="G96" s="46">
        <v>89</v>
      </c>
      <c r="H96" s="45">
        <v>100</v>
      </c>
      <c r="I96" s="45">
        <v>97</v>
      </c>
      <c r="J96" s="144">
        <f t="shared" si="2"/>
        <v>95.33333333333333</v>
      </c>
      <c r="K96" s="149"/>
    </row>
    <row r="97" spans="1:11" s="43" customFormat="1" ht="18" customHeight="1" thickBot="1">
      <c r="A97" s="173">
        <v>93</v>
      </c>
      <c r="B97" s="170" t="s">
        <v>184</v>
      </c>
      <c r="C97" s="50" t="s">
        <v>4</v>
      </c>
      <c r="D97" s="50" t="s">
        <v>304</v>
      </c>
      <c r="E97" s="50" t="s">
        <v>64</v>
      </c>
      <c r="F97" s="131" t="s">
        <v>64</v>
      </c>
      <c r="G97" s="51">
        <v>95</v>
      </c>
      <c r="H97" s="50">
        <v>98</v>
      </c>
      <c r="I97" s="50">
        <v>90</v>
      </c>
      <c r="J97" s="145">
        <f t="shared" si="2"/>
        <v>94.33333333333333</v>
      </c>
      <c r="K97" s="151"/>
    </row>
    <row r="98" spans="1:11" s="43" customFormat="1" ht="18" customHeight="1">
      <c r="A98" s="171">
        <v>94</v>
      </c>
      <c r="B98" s="168" t="s">
        <v>186</v>
      </c>
      <c r="C98" s="54" t="s">
        <v>2</v>
      </c>
      <c r="D98" s="54" t="s">
        <v>305</v>
      </c>
      <c r="E98" s="54" t="s">
        <v>66</v>
      </c>
      <c r="F98" s="55" t="s">
        <v>66</v>
      </c>
      <c r="G98" s="56">
        <v>91</v>
      </c>
      <c r="H98" s="54">
        <v>94</v>
      </c>
      <c r="I98" s="54">
        <v>74</v>
      </c>
      <c r="J98" s="143">
        <f t="shared" si="2"/>
        <v>86.33333333333333</v>
      </c>
      <c r="K98" s="152">
        <f>AVERAGE(J98:J101)</f>
        <v>77.74999999999999</v>
      </c>
    </row>
    <row r="99" spans="1:11" s="43" customFormat="1" ht="18" customHeight="1">
      <c r="A99" s="172">
        <v>95</v>
      </c>
      <c r="B99" s="169" t="s">
        <v>189</v>
      </c>
      <c r="C99" s="45" t="s">
        <v>2</v>
      </c>
      <c r="D99" s="45" t="s">
        <v>305</v>
      </c>
      <c r="E99" s="45" t="s">
        <v>66</v>
      </c>
      <c r="F99" s="47" t="s">
        <v>66</v>
      </c>
      <c r="G99" s="46">
        <v>57</v>
      </c>
      <c r="H99" s="45">
        <v>88</v>
      </c>
      <c r="I99" s="45">
        <v>68</v>
      </c>
      <c r="J99" s="144">
        <f t="shared" si="2"/>
        <v>71</v>
      </c>
      <c r="K99" s="149"/>
    </row>
    <row r="100" spans="1:11" s="43" customFormat="1" ht="18" customHeight="1">
      <c r="A100" s="172">
        <v>96</v>
      </c>
      <c r="B100" s="169" t="s">
        <v>187</v>
      </c>
      <c r="C100" s="45" t="s">
        <v>3</v>
      </c>
      <c r="D100" s="45" t="s">
        <v>305</v>
      </c>
      <c r="E100" s="45" t="s">
        <v>66</v>
      </c>
      <c r="F100" s="47" t="s">
        <v>66</v>
      </c>
      <c r="G100" s="46">
        <v>50</v>
      </c>
      <c r="H100" s="45">
        <v>87</v>
      </c>
      <c r="I100" s="45">
        <v>89</v>
      </c>
      <c r="J100" s="144">
        <f t="shared" si="2"/>
        <v>75.33333333333333</v>
      </c>
      <c r="K100" s="149"/>
    </row>
    <row r="101" spans="1:11" s="43" customFormat="1" ht="18" customHeight="1" thickBot="1">
      <c r="A101" s="173">
        <v>97</v>
      </c>
      <c r="B101" s="170" t="s">
        <v>188</v>
      </c>
      <c r="C101" s="50" t="s">
        <v>4</v>
      </c>
      <c r="D101" s="50" t="s">
        <v>305</v>
      </c>
      <c r="E101" s="50" t="s">
        <v>66</v>
      </c>
      <c r="F101" s="131" t="s">
        <v>66</v>
      </c>
      <c r="G101" s="51">
        <v>58</v>
      </c>
      <c r="H101" s="50">
        <v>89</v>
      </c>
      <c r="I101" s="50">
        <v>88</v>
      </c>
      <c r="J101" s="145">
        <f aca="true" t="shared" si="3" ref="J101:J132">AVERAGE(G101:I101)</f>
        <v>78.33333333333333</v>
      </c>
      <c r="K101" s="151"/>
    </row>
    <row r="102" spans="1:11" s="43" customFormat="1" ht="18" customHeight="1">
      <c r="A102" s="171">
        <v>98</v>
      </c>
      <c r="B102" s="168" t="s">
        <v>130</v>
      </c>
      <c r="C102" s="54" t="s">
        <v>2</v>
      </c>
      <c r="D102" s="54" t="s">
        <v>371</v>
      </c>
      <c r="E102" s="54" t="s">
        <v>372</v>
      </c>
      <c r="F102" s="55" t="s">
        <v>67</v>
      </c>
      <c r="G102" s="56">
        <v>77</v>
      </c>
      <c r="H102" s="54">
        <v>94</v>
      </c>
      <c r="I102" s="54">
        <v>89</v>
      </c>
      <c r="J102" s="143">
        <f t="shared" si="3"/>
        <v>86.66666666666667</v>
      </c>
      <c r="K102" s="152">
        <f>AVERAGE(J102:J105)</f>
        <v>88.08333333333334</v>
      </c>
    </row>
    <row r="103" spans="1:11" s="43" customFormat="1" ht="18" customHeight="1">
      <c r="A103" s="172">
        <v>99</v>
      </c>
      <c r="B103" s="169" t="s">
        <v>132</v>
      </c>
      <c r="C103" s="45" t="s">
        <v>3</v>
      </c>
      <c r="D103" s="45" t="s">
        <v>371</v>
      </c>
      <c r="E103" s="45" t="s">
        <v>372</v>
      </c>
      <c r="F103" s="47" t="s">
        <v>67</v>
      </c>
      <c r="G103" s="46">
        <v>87</v>
      </c>
      <c r="H103" s="45">
        <v>97</v>
      </c>
      <c r="I103" s="45">
        <v>95</v>
      </c>
      <c r="J103" s="144">
        <f t="shared" si="3"/>
        <v>93</v>
      </c>
      <c r="K103" s="149"/>
    </row>
    <row r="104" spans="1:11" s="43" customFormat="1" ht="18" customHeight="1">
      <c r="A104" s="172">
        <v>100</v>
      </c>
      <c r="B104" s="169" t="s">
        <v>131</v>
      </c>
      <c r="C104" s="45" t="s">
        <v>3</v>
      </c>
      <c r="D104" s="45" t="s">
        <v>371</v>
      </c>
      <c r="E104" s="45" t="s">
        <v>372</v>
      </c>
      <c r="F104" s="47" t="s">
        <v>67</v>
      </c>
      <c r="G104" s="46">
        <v>79</v>
      </c>
      <c r="H104" s="45">
        <v>96</v>
      </c>
      <c r="I104" s="45">
        <v>91</v>
      </c>
      <c r="J104" s="144">
        <f t="shared" si="3"/>
        <v>88.66666666666667</v>
      </c>
      <c r="K104" s="149"/>
    </row>
    <row r="105" spans="1:11" s="43" customFormat="1" ht="18" customHeight="1" thickBot="1">
      <c r="A105" s="173">
        <v>101</v>
      </c>
      <c r="B105" s="170" t="s">
        <v>133</v>
      </c>
      <c r="C105" s="50" t="s">
        <v>4</v>
      </c>
      <c r="D105" s="50" t="s">
        <v>371</v>
      </c>
      <c r="E105" s="50" t="s">
        <v>372</v>
      </c>
      <c r="F105" s="131" t="s">
        <v>67</v>
      </c>
      <c r="G105" s="51">
        <v>72</v>
      </c>
      <c r="H105" s="50">
        <v>97</v>
      </c>
      <c r="I105" s="50">
        <v>83</v>
      </c>
      <c r="J105" s="145">
        <f t="shared" si="3"/>
        <v>84</v>
      </c>
      <c r="K105" s="151"/>
    </row>
    <row r="106" spans="1:11" s="43" customFormat="1" ht="18" customHeight="1">
      <c r="A106" s="171">
        <v>102</v>
      </c>
      <c r="B106" s="168" t="s">
        <v>68</v>
      </c>
      <c r="C106" s="54" t="s">
        <v>1</v>
      </c>
      <c r="D106" s="54" t="s">
        <v>306</v>
      </c>
      <c r="E106" s="54" t="s">
        <v>307</v>
      </c>
      <c r="F106" s="54" t="s">
        <v>72</v>
      </c>
      <c r="G106" s="56">
        <v>92</v>
      </c>
      <c r="H106" s="54">
        <v>95</v>
      </c>
      <c r="I106" s="54">
        <v>86</v>
      </c>
      <c r="J106" s="143">
        <f t="shared" si="3"/>
        <v>91</v>
      </c>
      <c r="K106" s="152">
        <f>AVERAGE(J106:J109)</f>
        <v>86.49999999999999</v>
      </c>
    </row>
    <row r="107" spans="1:11" s="43" customFormat="1" ht="18" customHeight="1">
      <c r="A107" s="172">
        <v>103</v>
      </c>
      <c r="B107" s="169" t="s">
        <v>70</v>
      </c>
      <c r="C107" s="45" t="s">
        <v>2</v>
      </c>
      <c r="D107" s="45" t="s">
        <v>308</v>
      </c>
      <c r="E107" s="45" t="s">
        <v>309</v>
      </c>
      <c r="F107" s="47" t="s">
        <v>72</v>
      </c>
      <c r="G107" s="46">
        <v>79</v>
      </c>
      <c r="H107" s="45">
        <v>95</v>
      </c>
      <c r="I107" s="45">
        <v>85</v>
      </c>
      <c r="J107" s="144">
        <f t="shared" si="3"/>
        <v>86.33333333333333</v>
      </c>
      <c r="K107" s="149"/>
    </row>
    <row r="108" spans="1:11" s="43" customFormat="1" ht="18" customHeight="1">
      <c r="A108" s="172">
        <v>104</v>
      </c>
      <c r="B108" s="169" t="s">
        <v>69</v>
      </c>
      <c r="C108" s="45" t="s">
        <v>2</v>
      </c>
      <c r="D108" s="45" t="s">
        <v>310</v>
      </c>
      <c r="E108" s="45" t="s">
        <v>311</v>
      </c>
      <c r="F108" s="47" t="s">
        <v>72</v>
      </c>
      <c r="G108" s="46">
        <v>69</v>
      </c>
      <c r="H108" s="45">
        <v>98</v>
      </c>
      <c r="I108" s="45">
        <v>89</v>
      </c>
      <c r="J108" s="144">
        <f t="shared" si="3"/>
        <v>85.33333333333333</v>
      </c>
      <c r="K108" s="149"/>
    </row>
    <row r="109" spans="1:11" s="43" customFormat="1" ht="18" customHeight="1" thickBot="1">
      <c r="A109" s="173">
        <v>105</v>
      </c>
      <c r="B109" s="170" t="s">
        <v>71</v>
      </c>
      <c r="C109" s="50" t="s">
        <v>3</v>
      </c>
      <c r="D109" s="50" t="s">
        <v>312</v>
      </c>
      <c r="E109" s="134" t="s">
        <v>313</v>
      </c>
      <c r="F109" s="131" t="s">
        <v>72</v>
      </c>
      <c r="G109" s="51">
        <v>80</v>
      </c>
      <c r="H109" s="50">
        <v>93</v>
      </c>
      <c r="I109" s="50">
        <v>77</v>
      </c>
      <c r="J109" s="145">
        <f t="shared" si="3"/>
        <v>83.33333333333333</v>
      </c>
      <c r="K109" s="151"/>
    </row>
    <row r="110" spans="1:11" s="43" customFormat="1" ht="18" customHeight="1">
      <c r="A110" s="171">
        <v>106</v>
      </c>
      <c r="B110" s="168" t="s">
        <v>74</v>
      </c>
      <c r="C110" s="54" t="s">
        <v>3</v>
      </c>
      <c r="D110" s="54" t="s">
        <v>314</v>
      </c>
      <c r="E110" s="54" t="s">
        <v>315</v>
      </c>
      <c r="F110" s="55" t="s">
        <v>73</v>
      </c>
      <c r="G110" s="56">
        <v>80</v>
      </c>
      <c r="H110" s="54">
        <v>98</v>
      </c>
      <c r="I110" s="54">
        <v>95</v>
      </c>
      <c r="J110" s="143">
        <f t="shared" si="3"/>
        <v>91</v>
      </c>
      <c r="K110" s="152">
        <f>AVERAGE(J110:J113)</f>
        <v>87.91666666666667</v>
      </c>
    </row>
    <row r="111" spans="1:11" s="43" customFormat="1" ht="18" customHeight="1">
      <c r="A111" s="172">
        <v>107</v>
      </c>
      <c r="B111" s="169" t="s">
        <v>190</v>
      </c>
      <c r="C111" s="45" t="s">
        <v>3</v>
      </c>
      <c r="D111" s="45" t="s">
        <v>316</v>
      </c>
      <c r="E111" s="45" t="s">
        <v>73</v>
      </c>
      <c r="F111" s="47" t="s">
        <v>73</v>
      </c>
      <c r="G111" s="46">
        <v>86</v>
      </c>
      <c r="H111" s="45">
        <v>97</v>
      </c>
      <c r="I111" s="45">
        <v>92</v>
      </c>
      <c r="J111" s="144">
        <f t="shared" si="3"/>
        <v>91.66666666666667</v>
      </c>
      <c r="K111" s="149"/>
    </row>
    <row r="112" spans="1:11" s="43" customFormat="1" ht="18" customHeight="1">
      <c r="A112" s="172">
        <v>108</v>
      </c>
      <c r="B112" s="169" t="s">
        <v>76</v>
      </c>
      <c r="C112" s="45" t="s">
        <v>4</v>
      </c>
      <c r="D112" s="45" t="s">
        <v>316</v>
      </c>
      <c r="E112" s="45" t="s">
        <v>73</v>
      </c>
      <c r="F112" s="47" t="s">
        <v>73</v>
      </c>
      <c r="G112" s="46">
        <v>71</v>
      </c>
      <c r="H112" s="45">
        <v>98</v>
      </c>
      <c r="I112" s="45">
        <v>90</v>
      </c>
      <c r="J112" s="144">
        <f t="shared" si="3"/>
        <v>86.33333333333333</v>
      </c>
      <c r="K112" s="149"/>
    </row>
    <row r="113" spans="1:11" s="43" customFormat="1" ht="18" customHeight="1" thickBot="1">
      <c r="A113" s="173">
        <v>109</v>
      </c>
      <c r="B113" s="170" t="s">
        <v>75</v>
      </c>
      <c r="C113" s="50" t="s">
        <v>4</v>
      </c>
      <c r="D113" s="50" t="s">
        <v>317</v>
      </c>
      <c r="E113" s="50" t="s">
        <v>318</v>
      </c>
      <c r="F113" s="131" t="s">
        <v>73</v>
      </c>
      <c r="G113" s="51">
        <v>73</v>
      </c>
      <c r="H113" s="50">
        <v>100</v>
      </c>
      <c r="I113" s="50">
        <v>75</v>
      </c>
      <c r="J113" s="145">
        <f t="shared" si="3"/>
        <v>82.66666666666667</v>
      </c>
      <c r="K113" s="151"/>
    </row>
    <row r="114" spans="1:11" s="43" customFormat="1" ht="18" customHeight="1">
      <c r="A114" s="171">
        <v>110</v>
      </c>
      <c r="B114" s="168" t="s">
        <v>195</v>
      </c>
      <c r="C114" s="54" t="s">
        <v>1</v>
      </c>
      <c r="D114" s="54" t="s">
        <v>320</v>
      </c>
      <c r="E114" s="54" t="s">
        <v>319</v>
      </c>
      <c r="F114" s="54" t="s">
        <v>78</v>
      </c>
      <c r="G114" s="56">
        <v>67</v>
      </c>
      <c r="H114" s="54">
        <v>100</v>
      </c>
      <c r="I114" s="54">
        <v>92</v>
      </c>
      <c r="J114" s="143">
        <f t="shared" si="3"/>
        <v>86.33333333333333</v>
      </c>
      <c r="K114" s="152">
        <f>AVERAGE(J114:J117)</f>
        <v>84.91666666666667</v>
      </c>
    </row>
    <row r="115" spans="1:11" s="43" customFormat="1" ht="18" customHeight="1">
      <c r="A115" s="172">
        <v>111</v>
      </c>
      <c r="B115" s="169" t="s">
        <v>80</v>
      </c>
      <c r="C115" s="45" t="s">
        <v>2</v>
      </c>
      <c r="D115" s="45" t="s">
        <v>321</v>
      </c>
      <c r="E115" s="45" t="s">
        <v>319</v>
      </c>
      <c r="F115" s="47" t="s">
        <v>78</v>
      </c>
      <c r="G115" s="46">
        <v>80</v>
      </c>
      <c r="H115" s="45">
        <v>96</v>
      </c>
      <c r="I115" s="45">
        <v>66</v>
      </c>
      <c r="J115" s="144">
        <f t="shared" si="3"/>
        <v>80.66666666666667</v>
      </c>
      <c r="K115" s="149"/>
    </row>
    <row r="116" spans="1:11" s="43" customFormat="1" ht="18" customHeight="1">
      <c r="A116" s="172">
        <v>112</v>
      </c>
      <c r="B116" s="169" t="s">
        <v>79</v>
      </c>
      <c r="C116" s="45" t="s">
        <v>2</v>
      </c>
      <c r="D116" s="45" t="s">
        <v>321</v>
      </c>
      <c r="E116" s="45" t="s">
        <v>319</v>
      </c>
      <c r="F116" s="47" t="s">
        <v>78</v>
      </c>
      <c r="G116" s="46">
        <v>65</v>
      </c>
      <c r="H116" s="45">
        <v>92</v>
      </c>
      <c r="I116" s="45">
        <v>83</v>
      </c>
      <c r="J116" s="144">
        <f t="shared" si="3"/>
        <v>80</v>
      </c>
      <c r="K116" s="149"/>
    </row>
    <row r="117" spans="1:11" s="43" customFormat="1" ht="18" customHeight="1" thickBot="1">
      <c r="A117" s="173">
        <v>113</v>
      </c>
      <c r="B117" s="170" t="s">
        <v>196</v>
      </c>
      <c r="C117" s="50" t="s">
        <v>3</v>
      </c>
      <c r="D117" s="50" t="s">
        <v>320</v>
      </c>
      <c r="E117" s="50" t="s">
        <v>319</v>
      </c>
      <c r="F117" s="131" t="s">
        <v>78</v>
      </c>
      <c r="G117" s="51">
        <v>84</v>
      </c>
      <c r="H117" s="50">
        <v>100</v>
      </c>
      <c r="I117" s="50">
        <v>94</v>
      </c>
      <c r="J117" s="145">
        <f t="shared" si="3"/>
        <v>92.66666666666667</v>
      </c>
      <c r="K117" s="151"/>
    </row>
    <row r="118" spans="1:11" s="43" customFormat="1" ht="18" customHeight="1">
      <c r="A118" s="171">
        <v>114</v>
      </c>
      <c r="B118" s="168" t="s">
        <v>192</v>
      </c>
      <c r="C118" s="54" t="s">
        <v>3</v>
      </c>
      <c r="D118" s="54" t="s">
        <v>283</v>
      </c>
      <c r="E118" s="54" t="s">
        <v>77</v>
      </c>
      <c r="F118" s="55" t="s">
        <v>77</v>
      </c>
      <c r="G118" s="56">
        <v>90</v>
      </c>
      <c r="H118" s="54">
        <v>100</v>
      </c>
      <c r="I118" s="54">
        <v>82</v>
      </c>
      <c r="J118" s="143">
        <f t="shared" si="3"/>
        <v>90.66666666666667</v>
      </c>
      <c r="K118" s="152">
        <f>AVERAGE(J118:J121)</f>
        <v>88.58333333333334</v>
      </c>
    </row>
    <row r="119" spans="1:11" s="43" customFormat="1" ht="18" customHeight="1">
      <c r="A119" s="172">
        <v>115</v>
      </c>
      <c r="B119" s="169" t="s">
        <v>191</v>
      </c>
      <c r="C119" s="45" t="s">
        <v>3</v>
      </c>
      <c r="D119" s="45" t="s">
        <v>283</v>
      </c>
      <c r="E119" s="45" t="s">
        <v>77</v>
      </c>
      <c r="F119" s="47" t="s">
        <v>77</v>
      </c>
      <c r="G119" s="46">
        <v>76</v>
      </c>
      <c r="H119" s="45">
        <v>100</v>
      </c>
      <c r="I119" s="45">
        <v>94</v>
      </c>
      <c r="J119" s="144">
        <f t="shared" si="3"/>
        <v>90</v>
      </c>
      <c r="K119" s="149"/>
    </row>
    <row r="120" spans="1:11" s="43" customFormat="1" ht="18" customHeight="1">
      <c r="A120" s="172">
        <v>116</v>
      </c>
      <c r="B120" s="169" t="s">
        <v>193</v>
      </c>
      <c r="C120" s="45" t="s">
        <v>4</v>
      </c>
      <c r="D120" s="45" t="s">
        <v>322</v>
      </c>
      <c r="E120" s="45" t="s">
        <v>77</v>
      </c>
      <c r="F120" s="47" t="s">
        <v>77</v>
      </c>
      <c r="G120" s="46">
        <v>68</v>
      </c>
      <c r="H120" s="45">
        <v>100</v>
      </c>
      <c r="I120" s="45">
        <v>93</v>
      </c>
      <c r="J120" s="144">
        <f t="shared" si="3"/>
        <v>87</v>
      </c>
      <c r="K120" s="149"/>
    </row>
    <row r="121" spans="1:11" s="43" customFormat="1" ht="18" customHeight="1" thickBot="1">
      <c r="A121" s="173">
        <v>117</v>
      </c>
      <c r="B121" s="170" t="s">
        <v>194</v>
      </c>
      <c r="C121" s="50" t="s">
        <v>4</v>
      </c>
      <c r="D121" s="50" t="s">
        <v>323</v>
      </c>
      <c r="E121" s="50" t="s">
        <v>77</v>
      </c>
      <c r="F121" s="131" t="s">
        <v>77</v>
      </c>
      <c r="G121" s="51">
        <v>84</v>
      </c>
      <c r="H121" s="50">
        <v>96</v>
      </c>
      <c r="I121" s="50">
        <v>80</v>
      </c>
      <c r="J121" s="145">
        <f t="shared" si="3"/>
        <v>86.66666666666667</v>
      </c>
      <c r="K121" s="150"/>
    </row>
    <row r="122" spans="1:11" s="43" customFormat="1" ht="18" customHeight="1" thickBot="1">
      <c r="A122" s="178">
        <v>118</v>
      </c>
      <c r="B122" s="177" t="s">
        <v>197</v>
      </c>
      <c r="C122" s="135" t="s">
        <v>2</v>
      </c>
      <c r="D122" s="135" t="s">
        <v>325</v>
      </c>
      <c r="E122" s="135" t="s">
        <v>324</v>
      </c>
      <c r="F122" s="136" t="s">
        <v>121</v>
      </c>
      <c r="G122" s="137">
        <v>62</v>
      </c>
      <c r="H122" s="135">
        <v>90</v>
      </c>
      <c r="I122" s="135">
        <v>50</v>
      </c>
      <c r="J122" s="138">
        <f t="shared" si="3"/>
        <v>67.33333333333333</v>
      </c>
      <c r="K122" s="153">
        <f>AVERAGE(J122)</f>
        <v>67.33333333333333</v>
      </c>
    </row>
    <row r="123" spans="1:11" s="43" customFormat="1" ht="18" customHeight="1">
      <c r="A123" s="171">
        <v>119</v>
      </c>
      <c r="B123" s="168" t="s">
        <v>326</v>
      </c>
      <c r="C123" s="54" t="s">
        <v>1</v>
      </c>
      <c r="D123" s="54" t="s">
        <v>327</v>
      </c>
      <c r="E123" s="54" t="s">
        <v>328</v>
      </c>
      <c r="F123" s="54" t="s">
        <v>81</v>
      </c>
      <c r="G123" s="56">
        <v>40.8</v>
      </c>
      <c r="H123" s="54">
        <v>96</v>
      </c>
      <c r="I123" s="54">
        <v>72</v>
      </c>
      <c r="J123" s="143">
        <f t="shared" si="3"/>
        <v>69.60000000000001</v>
      </c>
      <c r="K123" s="152">
        <f>AVERAGE(J123:J126)</f>
        <v>84.65</v>
      </c>
    </row>
    <row r="124" spans="1:11" s="43" customFormat="1" ht="18" customHeight="1">
      <c r="A124" s="172">
        <v>120</v>
      </c>
      <c r="B124" s="169" t="s">
        <v>232</v>
      </c>
      <c r="C124" s="45" t="s">
        <v>2</v>
      </c>
      <c r="D124" s="45" t="s">
        <v>264</v>
      </c>
      <c r="E124" s="45" t="s">
        <v>329</v>
      </c>
      <c r="F124" s="47" t="s">
        <v>81</v>
      </c>
      <c r="G124" s="46">
        <v>87</v>
      </c>
      <c r="H124" s="45">
        <v>98</v>
      </c>
      <c r="I124" s="45">
        <v>73</v>
      </c>
      <c r="J124" s="144">
        <f t="shared" si="3"/>
        <v>86</v>
      </c>
      <c r="K124" s="149"/>
    </row>
    <row r="125" spans="1:11" s="43" customFormat="1" ht="18" customHeight="1">
      <c r="A125" s="172">
        <v>121</v>
      </c>
      <c r="B125" s="169" t="s">
        <v>83</v>
      </c>
      <c r="C125" s="45" t="s">
        <v>3</v>
      </c>
      <c r="D125" s="45" t="s">
        <v>271</v>
      </c>
      <c r="E125" s="45" t="s">
        <v>329</v>
      </c>
      <c r="F125" s="45" t="s">
        <v>81</v>
      </c>
      <c r="G125" s="46">
        <v>94</v>
      </c>
      <c r="H125" s="45">
        <v>98</v>
      </c>
      <c r="I125" s="45">
        <v>97</v>
      </c>
      <c r="J125" s="144">
        <f t="shared" si="3"/>
        <v>96.33333333333333</v>
      </c>
      <c r="K125" s="149"/>
    </row>
    <row r="126" spans="1:11" s="43" customFormat="1" ht="18" customHeight="1" thickBot="1">
      <c r="A126" s="173">
        <v>122</v>
      </c>
      <c r="B126" s="170" t="s">
        <v>380</v>
      </c>
      <c r="C126" s="50" t="s">
        <v>3</v>
      </c>
      <c r="D126" s="50" t="s">
        <v>264</v>
      </c>
      <c r="E126" s="50" t="s">
        <v>329</v>
      </c>
      <c r="F126" s="50" t="s">
        <v>81</v>
      </c>
      <c r="G126" s="51">
        <v>76</v>
      </c>
      <c r="H126" s="50">
        <v>89</v>
      </c>
      <c r="I126" s="50">
        <v>95</v>
      </c>
      <c r="J126" s="145">
        <f t="shared" si="3"/>
        <v>86.66666666666667</v>
      </c>
      <c r="K126" s="151"/>
    </row>
    <row r="127" spans="1:11" s="43" customFormat="1" ht="18" customHeight="1">
      <c r="A127" s="171">
        <v>123</v>
      </c>
      <c r="B127" s="168" t="s">
        <v>199</v>
      </c>
      <c r="C127" s="54" t="s">
        <v>2</v>
      </c>
      <c r="D127" s="54" t="s">
        <v>330</v>
      </c>
      <c r="E127" s="54" t="s">
        <v>331</v>
      </c>
      <c r="F127" s="55" t="s">
        <v>84</v>
      </c>
      <c r="G127" s="56">
        <v>77</v>
      </c>
      <c r="H127" s="54">
        <v>100</v>
      </c>
      <c r="I127" s="54">
        <v>87</v>
      </c>
      <c r="J127" s="143">
        <f t="shared" si="3"/>
        <v>88</v>
      </c>
      <c r="K127" s="152">
        <f>AVERAGE(J127:J130)</f>
        <v>88.49999999999999</v>
      </c>
    </row>
    <row r="128" spans="1:11" s="43" customFormat="1" ht="18" customHeight="1">
      <c r="A128" s="172">
        <v>124</v>
      </c>
      <c r="B128" s="169" t="s">
        <v>200</v>
      </c>
      <c r="C128" s="45" t="s">
        <v>2</v>
      </c>
      <c r="D128" s="45" t="s">
        <v>330</v>
      </c>
      <c r="E128" s="45" t="s">
        <v>331</v>
      </c>
      <c r="F128" s="47" t="s">
        <v>84</v>
      </c>
      <c r="G128" s="46">
        <v>91</v>
      </c>
      <c r="H128" s="45">
        <v>98</v>
      </c>
      <c r="I128" s="45">
        <v>85</v>
      </c>
      <c r="J128" s="144">
        <f t="shared" si="3"/>
        <v>91.33333333333333</v>
      </c>
      <c r="K128" s="149"/>
    </row>
    <row r="129" spans="1:11" s="43" customFormat="1" ht="18" customHeight="1">
      <c r="A129" s="172">
        <v>125</v>
      </c>
      <c r="B129" s="169" t="s">
        <v>201</v>
      </c>
      <c r="C129" s="45" t="s">
        <v>3</v>
      </c>
      <c r="D129" s="45" t="s">
        <v>332</v>
      </c>
      <c r="E129" s="45" t="s">
        <v>331</v>
      </c>
      <c r="F129" s="45" t="s">
        <v>84</v>
      </c>
      <c r="G129" s="46">
        <v>70</v>
      </c>
      <c r="H129" s="45">
        <v>98</v>
      </c>
      <c r="I129" s="45">
        <v>91</v>
      </c>
      <c r="J129" s="144">
        <f t="shared" si="3"/>
        <v>86.33333333333333</v>
      </c>
      <c r="K129" s="149"/>
    </row>
    <row r="130" spans="1:11" s="43" customFormat="1" ht="18" customHeight="1" thickBot="1">
      <c r="A130" s="173">
        <v>126</v>
      </c>
      <c r="B130" s="170" t="s">
        <v>202</v>
      </c>
      <c r="C130" s="50" t="s">
        <v>3</v>
      </c>
      <c r="D130" s="50" t="s">
        <v>333</v>
      </c>
      <c r="E130" s="50" t="s">
        <v>334</v>
      </c>
      <c r="F130" s="50" t="s">
        <v>84</v>
      </c>
      <c r="G130" s="51">
        <v>73</v>
      </c>
      <c r="H130" s="50">
        <v>95</v>
      </c>
      <c r="I130" s="50">
        <v>97</v>
      </c>
      <c r="J130" s="145">
        <f t="shared" si="3"/>
        <v>88.33333333333333</v>
      </c>
      <c r="K130" s="151"/>
    </row>
    <row r="131" spans="1:11" s="43" customFormat="1" ht="18" customHeight="1">
      <c r="A131" s="171">
        <v>127</v>
      </c>
      <c r="B131" s="168" t="s">
        <v>86</v>
      </c>
      <c r="C131" s="54" t="s">
        <v>2</v>
      </c>
      <c r="D131" s="54" t="s">
        <v>336</v>
      </c>
      <c r="E131" s="54" t="s">
        <v>335</v>
      </c>
      <c r="F131" s="55" t="s">
        <v>85</v>
      </c>
      <c r="G131" s="56">
        <v>77</v>
      </c>
      <c r="H131" s="54">
        <v>100</v>
      </c>
      <c r="I131" s="54">
        <v>77</v>
      </c>
      <c r="J131" s="143">
        <f t="shared" si="3"/>
        <v>84.66666666666667</v>
      </c>
      <c r="K131" s="152">
        <f>AVERAGE(J131:J134)</f>
        <v>85.75</v>
      </c>
    </row>
    <row r="132" spans="1:11" s="43" customFormat="1" ht="18" customHeight="1">
      <c r="A132" s="172">
        <v>128</v>
      </c>
      <c r="B132" s="169" t="s">
        <v>87</v>
      </c>
      <c r="C132" s="45" t="s">
        <v>2</v>
      </c>
      <c r="D132" s="45" t="s">
        <v>336</v>
      </c>
      <c r="E132" s="45" t="s">
        <v>335</v>
      </c>
      <c r="F132" s="47" t="s">
        <v>85</v>
      </c>
      <c r="G132" s="46">
        <v>64</v>
      </c>
      <c r="H132" s="45">
        <v>98</v>
      </c>
      <c r="I132" s="45">
        <v>86</v>
      </c>
      <c r="J132" s="144">
        <f t="shared" si="3"/>
        <v>82.66666666666667</v>
      </c>
      <c r="K132" s="149"/>
    </row>
    <row r="133" spans="1:11" s="43" customFormat="1" ht="18" customHeight="1">
      <c r="A133" s="172">
        <v>129</v>
      </c>
      <c r="B133" s="169" t="s">
        <v>88</v>
      </c>
      <c r="C133" s="45" t="s">
        <v>3</v>
      </c>
      <c r="D133" s="45" t="s">
        <v>336</v>
      </c>
      <c r="E133" s="45" t="s">
        <v>335</v>
      </c>
      <c r="F133" s="45" t="s">
        <v>85</v>
      </c>
      <c r="G133" s="46">
        <v>74</v>
      </c>
      <c r="H133" s="45">
        <v>96</v>
      </c>
      <c r="I133" s="45">
        <v>94</v>
      </c>
      <c r="J133" s="144">
        <f aca="true" t="shared" si="4" ref="J133:J164">AVERAGE(G133:I133)</f>
        <v>88</v>
      </c>
      <c r="K133" s="149"/>
    </row>
    <row r="134" spans="1:11" s="43" customFormat="1" ht="18" customHeight="1" thickBot="1">
      <c r="A134" s="173">
        <v>130</v>
      </c>
      <c r="B134" s="170" t="s">
        <v>374</v>
      </c>
      <c r="C134" s="50" t="s">
        <v>4</v>
      </c>
      <c r="D134" s="50" t="s">
        <v>336</v>
      </c>
      <c r="E134" s="50" t="s">
        <v>335</v>
      </c>
      <c r="F134" s="131" t="s">
        <v>85</v>
      </c>
      <c r="G134" s="51">
        <v>85</v>
      </c>
      <c r="H134" s="50">
        <v>100</v>
      </c>
      <c r="I134" s="50">
        <v>78</v>
      </c>
      <c r="J134" s="145">
        <f t="shared" si="4"/>
        <v>87.66666666666667</v>
      </c>
      <c r="K134" s="151"/>
    </row>
    <row r="135" spans="1:11" s="43" customFormat="1" ht="18" customHeight="1">
      <c r="A135" s="171">
        <v>131</v>
      </c>
      <c r="B135" s="168" t="s">
        <v>377</v>
      </c>
      <c r="C135" s="54" t="s">
        <v>2</v>
      </c>
      <c r="D135" s="54" t="s">
        <v>337</v>
      </c>
      <c r="E135" s="54" t="s">
        <v>338</v>
      </c>
      <c r="F135" s="55" t="s">
        <v>90</v>
      </c>
      <c r="G135" s="56">
        <v>88</v>
      </c>
      <c r="H135" s="54">
        <v>100</v>
      </c>
      <c r="I135" s="54">
        <v>85</v>
      </c>
      <c r="J135" s="143">
        <f t="shared" si="4"/>
        <v>91</v>
      </c>
      <c r="K135" s="152">
        <f>AVERAGE(J135:J138)</f>
        <v>91.50000000000001</v>
      </c>
    </row>
    <row r="136" spans="1:11" s="43" customFormat="1" ht="18" customHeight="1">
      <c r="A136" s="172">
        <v>132</v>
      </c>
      <c r="B136" s="169" t="s">
        <v>378</v>
      </c>
      <c r="C136" s="45" t="s">
        <v>3</v>
      </c>
      <c r="D136" s="45" t="s">
        <v>337</v>
      </c>
      <c r="E136" s="45" t="s">
        <v>338</v>
      </c>
      <c r="F136" s="45" t="s">
        <v>90</v>
      </c>
      <c r="G136" s="46">
        <v>92</v>
      </c>
      <c r="H136" s="45">
        <v>100</v>
      </c>
      <c r="I136" s="45">
        <v>98</v>
      </c>
      <c r="J136" s="144">
        <f t="shared" si="4"/>
        <v>96.66666666666667</v>
      </c>
      <c r="K136" s="149"/>
    </row>
    <row r="137" spans="1:11" s="43" customFormat="1" ht="18" customHeight="1">
      <c r="A137" s="172">
        <v>133</v>
      </c>
      <c r="B137" s="169" t="s">
        <v>93</v>
      </c>
      <c r="C137" s="45" t="s">
        <v>3</v>
      </c>
      <c r="D137" s="45" t="s">
        <v>337</v>
      </c>
      <c r="E137" s="45" t="s">
        <v>338</v>
      </c>
      <c r="F137" s="45" t="s">
        <v>90</v>
      </c>
      <c r="G137" s="46">
        <v>88</v>
      </c>
      <c r="H137" s="45">
        <v>98</v>
      </c>
      <c r="I137" s="45">
        <v>95</v>
      </c>
      <c r="J137" s="144">
        <f t="shared" si="4"/>
        <v>93.66666666666667</v>
      </c>
      <c r="K137" s="149"/>
    </row>
    <row r="138" spans="1:11" s="43" customFormat="1" ht="18" customHeight="1" thickBot="1">
      <c r="A138" s="173">
        <v>134</v>
      </c>
      <c r="B138" s="170" t="s">
        <v>94</v>
      </c>
      <c r="C138" s="50" t="s">
        <v>4</v>
      </c>
      <c r="D138" s="50" t="s">
        <v>339</v>
      </c>
      <c r="E138" s="50" t="s">
        <v>340</v>
      </c>
      <c r="F138" s="131" t="s">
        <v>90</v>
      </c>
      <c r="G138" s="51">
        <v>69</v>
      </c>
      <c r="H138" s="50">
        <v>98</v>
      </c>
      <c r="I138" s="50">
        <v>87</v>
      </c>
      <c r="J138" s="145">
        <f t="shared" si="4"/>
        <v>84.66666666666667</v>
      </c>
      <c r="K138" s="151"/>
    </row>
    <row r="139" spans="1:11" s="43" customFormat="1" ht="18" customHeight="1">
      <c r="A139" s="171">
        <v>135</v>
      </c>
      <c r="B139" s="168" t="s">
        <v>96</v>
      </c>
      <c r="C139" s="54" t="s">
        <v>2</v>
      </c>
      <c r="D139" s="54" t="s">
        <v>341</v>
      </c>
      <c r="E139" s="54" t="s">
        <v>342</v>
      </c>
      <c r="F139" s="55" t="s">
        <v>95</v>
      </c>
      <c r="G139" s="56">
        <v>92</v>
      </c>
      <c r="H139" s="54">
        <v>95</v>
      </c>
      <c r="I139" s="54">
        <v>89</v>
      </c>
      <c r="J139" s="143">
        <f t="shared" si="4"/>
        <v>92</v>
      </c>
      <c r="K139" s="152">
        <f>AVERAGE(J139:J142)</f>
        <v>91.91666666666667</v>
      </c>
    </row>
    <row r="140" spans="1:11" s="43" customFormat="1" ht="18" customHeight="1">
      <c r="A140" s="172">
        <v>136</v>
      </c>
      <c r="B140" s="169" t="s">
        <v>136</v>
      </c>
      <c r="C140" s="45" t="s">
        <v>3</v>
      </c>
      <c r="D140" s="45" t="s">
        <v>341</v>
      </c>
      <c r="E140" s="45" t="s">
        <v>342</v>
      </c>
      <c r="F140" s="45" t="s">
        <v>95</v>
      </c>
      <c r="G140" s="46">
        <v>92</v>
      </c>
      <c r="H140" s="45">
        <v>98</v>
      </c>
      <c r="I140" s="45">
        <v>91</v>
      </c>
      <c r="J140" s="144">
        <f t="shared" si="4"/>
        <v>93.66666666666667</v>
      </c>
      <c r="K140" s="149"/>
    </row>
    <row r="141" spans="1:11" s="43" customFormat="1" ht="18" customHeight="1">
      <c r="A141" s="172">
        <v>137</v>
      </c>
      <c r="B141" s="169" t="s">
        <v>97</v>
      </c>
      <c r="C141" s="45" t="s">
        <v>3</v>
      </c>
      <c r="D141" s="45" t="s">
        <v>343</v>
      </c>
      <c r="E141" s="45" t="s">
        <v>344</v>
      </c>
      <c r="F141" s="45" t="s">
        <v>95</v>
      </c>
      <c r="G141" s="46">
        <v>90</v>
      </c>
      <c r="H141" s="45">
        <v>92</v>
      </c>
      <c r="I141" s="45">
        <v>100</v>
      </c>
      <c r="J141" s="144">
        <f t="shared" si="4"/>
        <v>94</v>
      </c>
      <c r="K141" s="149"/>
    </row>
    <row r="142" spans="1:11" s="43" customFormat="1" ht="18" customHeight="1" thickBot="1">
      <c r="A142" s="173">
        <v>138</v>
      </c>
      <c r="B142" s="170" t="s">
        <v>98</v>
      </c>
      <c r="C142" s="50" t="s">
        <v>4</v>
      </c>
      <c r="D142" s="50" t="s">
        <v>341</v>
      </c>
      <c r="E142" s="50" t="s">
        <v>345</v>
      </c>
      <c r="F142" s="131" t="s">
        <v>95</v>
      </c>
      <c r="G142" s="51">
        <v>91</v>
      </c>
      <c r="H142" s="50">
        <v>98</v>
      </c>
      <c r="I142" s="50">
        <v>75</v>
      </c>
      <c r="J142" s="145">
        <f t="shared" si="4"/>
        <v>88</v>
      </c>
      <c r="K142" s="151"/>
    </row>
    <row r="143" spans="1:11" s="43" customFormat="1" ht="18" customHeight="1">
      <c r="A143" s="171">
        <v>139</v>
      </c>
      <c r="B143" s="168" t="s">
        <v>100</v>
      </c>
      <c r="C143" s="54" t="s">
        <v>1</v>
      </c>
      <c r="D143" s="54" t="s">
        <v>366</v>
      </c>
      <c r="E143" s="54" t="s">
        <v>363</v>
      </c>
      <c r="F143" s="54" t="s">
        <v>99</v>
      </c>
      <c r="G143" s="56">
        <v>95.4</v>
      </c>
      <c r="H143" s="54">
        <v>92</v>
      </c>
      <c r="I143" s="54">
        <v>93</v>
      </c>
      <c r="J143" s="143">
        <f t="shared" si="4"/>
        <v>93.46666666666665</v>
      </c>
      <c r="K143" s="152">
        <f>AVERAGE(J143:J146)</f>
        <v>91.28333333333333</v>
      </c>
    </row>
    <row r="144" spans="1:11" s="43" customFormat="1" ht="18" customHeight="1">
      <c r="A144" s="172">
        <v>140</v>
      </c>
      <c r="B144" s="169" t="s">
        <v>104</v>
      </c>
      <c r="C144" s="45" t="s">
        <v>2</v>
      </c>
      <c r="D144" s="45" t="s">
        <v>364</v>
      </c>
      <c r="E144" s="45" t="s">
        <v>365</v>
      </c>
      <c r="F144" s="47" t="s">
        <v>99</v>
      </c>
      <c r="G144" s="46">
        <v>87</v>
      </c>
      <c r="H144" s="45">
        <v>98</v>
      </c>
      <c r="I144" s="45">
        <v>87</v>
      </c>
      <c r="J144" s="144">
        <f t="shared" si="4"/>
        <v>90.66666666666667</v>
      </c>
      <c r="K144" s="149"/>
    </row>
    <row r="145" spans="1:11" s="43" customFormat="1" ht="18" customHeight="1">
      <c r="A145" s="172">
        <v>141</v>
      </c>
      <c r="B145" s="169" t="s">
        <v>101</v>
      </c>
      <c r="C145" s="45" t="s">
        <v>2</v>
      </c>
      <c r="D145" s="45" t="s">
        <v>367</v>
      </c>
      <c r="E145" s="45" t="s">
        <v>363</v>
      </c>
      <c r="F145" s="47" t="s">
        <v>99</v>
      </c>
      <c r="G145" s="46">
        <v>87</v>
      </c>
      <c r="H145" s="45">
        <v>100</v>
      </c>
      <c r="I145" s="45">
        <v>93</v>
      </c>
      <c r="J145" s="144">
        <f t="shared" si="4"/>
        <v>93.33333333333333</v>
      </c>
      <c r="K145" s="149"/>
    </row>
    <row r="146" spans="1:11" s="43" customFormat="1" ht="18" customHeight="1" thickBot="1">
      <c r="A146" s="173">
        <v>142</v>
      </c>
      <c r="B146" s="179" t="s">
        <v>102</v>
      </c>
      <c r="C146" s="48" t="s">
        <v>2</v>
      </c>
      <c r="D146" s="48" t="s">
        <v>366</v>
      </c>
      <c r="E146" s="48" t="s">
        <v>363</v>
      </c>
      <c r="F146" s="139" t="s">
        <v>99</v>
      </c>
      <c r="G146" s="140">
        <v>84</v>
      </c>
      <c r="H146" s="48">
        <v>100</v>
      </c>
      <c r="I146" s="48">
        <v>79</v>
      </c>
      <c r="J146" s="154">
        <f t="shared" si="4"/>
        <v>87.66666666666667</v>
      </c>
      <c r="K146" s="151"/>
    </row>
    <row r="147" spans="1:11" s="43" customFormat="1" ht="18" customHeight="1">
      <c r="A147" s="171">
        <v>143</v>
      </c>
      <c r="B147" s="168" t="s">
        <v>107</v>
      </c>
      <c r="C147" s="54" t="s">
        <v>1</v>
      </c>
      <c r="D147" s="54" t="s">
        <v>347</v>
      </c>
      <c r="E147" s="54" t="s">
        <v>346</v>
      </c>
      <c r="F147" s="54" t="s">
        <v>106</v>
      </c>
      <c r="G147" s="56">
        <v>81.2</v>
      </c>
      <c r="H147" s="54">
        <v>98</v>
      </c>
      <c r="I147" s="54">
        <v>66</v>
      </c>
      <c r="J147" s="143">
        <f t="shared" si="4"/>
        <v>81.73333333333333</v>
      </c>
      <c r="K147" s="152">
        <f>AVERAGE(J147:J150)</f>
        <v>86.6</v>
      </c>
    </row>
    <row r="148" spans="1:11" s="43" customFormat="1" ht="18" customHeight="1">
      <c r="A148" s="172">
        <v>144</v>
      </c>
      <c r="B148" s="169" t="s">
        <v>205</v>
      </c>
      <c r="C148" s="45" t="s">
        <v>2</v>
      </c>
      <c r="D148" s="45" t="s">
        <v>347</v>
      </c>
      <c r="E148" s="45" t="s">
        <v>346</v>
      </c>
      <c r="F148" s="47" t="s">
        <v>106</v>
      </c>
      <c r="G148" s="46">
        <v>88</v>
      </c>
      <c r="H148" s="45">
        <v>88</v>
      </c>
      <c r="I148" s="45">
        <v>84</v>
      </c>
      <c r="J148" s="155">
        <f t="shared" si="4"/>
        <v>86.66666666666667</v>
      </c>
      <c r="K148" s="149"/>
    </row>
    <row r="149" spans="1:11" s="43" customFormat="1" ht="18" customHeight="1">
      <c r="A149" s="172">
        <v>145</v>
      </c>
      <c r="B149" s="169" t="s">
        <v>206</v>
      </c>
      <c r="C149" s="45" t="s">
        <v>2</v>
      </c>
      <c r="D149" s="45" t="s">
        <v>347</v>
      </c>
      <c r="E149" s="45" t="s">
        <v>346</v>
      </c>
      <c r="F149" s="47" t="s">
        <v>106</v>
      </c>
      <c r="G149" s="46">
        <v>86</v>
      </c>
      <c r="H149" s="45">
        <v>93</v>
      </c>
      <c r="I149" s="45">
        <v>82</v>
      </c>
      <c r="J149" s="155">
        <f t="shared" si="4"/>
        <v>87</v>
      </c>
      <c r="K149" s="149"/>
    </row>
    <row r="150" spans="1:11" s="43" customFormat="1" ht="18" customHeight="1" thickBot="1">
      <c r="A150" s="173">
        <v>146</v>
      </c>
      <c r="B150" s="170" t="s">
        <v>108</v>
      </c>
      <c r="C150" s="50" t="s">
        <v>3</v>
      </c>
      <c r="D150" s="50" t="s">
        <v>347</v>
      </c>
      <c r="E150" s="50" t="s">
        <v>346</v>
      </c>
      <c r="F150" s="50" t="s">
        <v>106</v>
      </c>
      <c r="G150" s="51">
        <v>81</v>
      </c>
      <c r="H150" s="50">
        <v>100</v>
      </c>
      <c r="I150" s="50">
        <v>92</v>
      </c>
      <c r="J150" s="156">
        <f t="shared" si="4"/>
        <v>91</v>
      </c>
      <c r="K150" s="151"/>
    </row>
    <row r="151" spans="1:11" s="43" customFormat="1" ht="18" customHeight="1">
      <c r="A151" s="171">
        <v>147</v>
      </c>
      <c r="B151" s="168" t="s">
        <v>209</v>
      </c>
      <c r="C151" s="54" t="s">
        <v>1</v>
      </c>
      <c r="D151" s="54" t="s">
        <v>264</v>
      </c>
      <c r="E151" s="54" t="s">
        <v>109</v>
      </c>
      <c r="F151" s="54" t="s">
        <v>109</v>
      </c>
      <c r="G151" s="56">
        <v>85.8</v>
      </c>
      <c r="H151" s="54">
        <v>98</v>
      </c>
      <c r="I151" s="54">
        <v>79</v>
      </c>
      <c r="J151" s="143">
        <f t="shared" si="4"/>
        <v>87.60000000000001</v>
      </c>
      <c r="K151" s="152">
        <f>AVERAGE(J151:J154)</f>
        <v>89.9</v>
      </c>
    </row>
    <row r="152" spans="1:11" s="43" customFormat="1" ht="18" customHeight="1">
      <c r="A152" s="172">
        <v>148</v>
      </c>
      <c r="B152" s="169" t="s">
        <v>210</v>
      </c>
      <c r="C152" s="45" t="s">
        <v>3</v>
      </c>
      <c r="D152" s="45" t="s">
        <v>264</v>
      </c>
      <c r="E152" s="45" t="s">
        <v>109</v>
      </c>
      <c r="F152" s="45" t="s">
        <v>109</v>
      </c>
      <c r="G152" s="46">
        <v>69</v>
      </c>
      <c r="H152" s="45">
        <v>100</v>
      </c>
      <c r="I152" s="45">
        <v>97</v>
      </c>
      <c r="J152" s="144">
        <f t="shared" si="4"/>
        <v>88.66666666666667</v>
      </c>
      <c r="K152" s="149"/>
    </row>
    <row r="153" spans="1:11" s="43" customFormat="1" ht="18" customHeight="1">
      <c r="A153" s="172">
        <v>149</v>
      </c>
      <c r="B153" s="169" t="s">
        <v>211</v>
      </c>
      <c r="C153" s="45" t="s">
        <v>4</v>
      </c>
      <c r="D153" s="45" t="s">
        <v>264</v>
      </c>
      <c r="E153" s="48" t="s">
        <v>109</v>
      </c>
      <c r="F153" s="47" t="s">
        <v>109</v>
      </c>
      <c r="G153" s="46">
        <v>92</v>
      </c>
      <c r="H153" s="45">
        <v>100</v>
      </c>
      <c r="I153" s="45">
        <v>89</v>
      </c>
      <c r="J153" s="144">
        <f t="shared" si="4"/>
        <v>93.66666666666667</v>
      </c>
      <c r="K153" s="149"/>
    </row>
    <row r="154" spans="1:11" s="43" customFormat="1" ht="18" customHeight="1" thickBot="1">
      <c r="A154" s="173">
        <v>150</v>
      </c>
      <c r="B154" s="170" t="s">
        <v>137</v>
      </c>
      <c r="C154" s="50" t="s">
        <v>4</v>
      </c>
      <c r="D154" s="50" t="s">
        <v>264</v>
      </c>
      <c r="E154" s="50" t="s">
        <v>109</v>
      </c>
      <c r="F154" s="131" t="s">
        <v>109</v>
      </c>
      <c r="G154" s="51">
        <v>89</v>
      </c>
      <c r="H154" s="50">
        <v>98</v>
      </c>
      <c r="I154" s="50">
        <v>82</v>
      </c>
      <c r="J154" s="145">
        <f t="shared" si="4"/>
        <v>89.66666666666667</v>
      </c>
      <c r="K154" s="151"/>
    </row>
    <row r="155" spans="1:11" s="43" customFormat="1" ht="18" customHeight="1">
      <c r="A155" s="171">
        <v>151</v>
      </c>
      <c r="B155" s="168" t="s">
        <v>203</v>
      </c>
      <c r="C155" s="54" t="s">
        <v>2</v>
      </c>
      <c r="D155" s="54" t="s">
        <v>276</v>
      </c>
      <c r="E155" s="54" t="s">
        <v>105</v>
      </c>
      <c r="F155" s="55" t="s">
        <v>105</v>
      </c>
      <c r="G155" s="56">
        <v>90</v>
      </c>
      <c r="H155" s="54">
        <v>100</v>
      </c>
      <c r="I155" s="54">
        <v>88</v>
      </c>
      <c r="J155" s="143">
        <f t="shared" si="4"/>
        <v>92.66666666666667</v>
      </c>
      <c r="K155" s="152">
        <f>AVERAGE(J155:J158)</f>
        <v>87.66666666666667</v>
      </c>
    </row>
    <row r="156" spans="1:11" s="43" customFormat="1" ht="18" customHeight="1">
      <c r="A156" s="172">
        <v>152</v>
      </c>
      <c r="B156" s="169" t="s">
        <v>204</v>
      </c>
      <c r="C156" s="45" t="s">
        <v>2</v>
      </c>
      <c r="D156" s="45" t="s">
        <v>310</v>
      </c>
      <c r="E156" s="45" t="s">
        <v>105</v>
      </c>
      <c r="F156" s="47" t="s">
        <v>105</v>
      </c>
      <c r="G156" s="46">
        <v>75</v>
      </c>
      <c r="H156" s="45">
        <v>89</v>
      </c>
      <c r="I156" s="45">
        <v>84</v>
      </c>
      <c r="J156" s="144">
        <f t="shared" si="4"/>
        <v>82.66666666666667</v>
      </c>
      <c r="K156" s="149"/>
    </row>
    <row r="157" spans="1:11" s="43" customFormat="1" ht="18" customHeight="1">
      <c r="A157" s="172">
        <v>153</v>
      </c>
      <c r="B157" s="169" t="s">
        <v>208</v>
      </c>
      <c r="C157" s="45" t="s">
        <v>3</v>
      </c>
      <c r="D157" s="45" t="s">
        <v>276</v>
      </c>
      <c r="E157" s="45" t="s">
        <v>105</v>
      </c>
      <c r="F157" s="45" t="s">
        <v>105</v>
      </c>
      <c r="G157" s="46">
        <v>86</v>
      </c>
      <c r="H157" s="45">
        <v>96</v>
      </c>
      <c r="I157" s="45">
        <v>94</v>
      </c>
      <c r="J157" s="144">
        <f t="shared" si="4"/>
        <v>92</v>
      </c>
      <c r="K157" s="149"/>
    </row>
    <row r="158" spans="1:11" s="43" customFormat="1" ht="18" customHeight="1" thickBot="1">
      <c r="A158" s="173">
        <v>154</v>
      </c>
      <c r="B158" s="170" t="s">
        <v>207</v>
      </c>
      <c r="C158" s="50" t="s">
        <v>3</v>
      </c>
      <c r="D158" s="50" t="s">
        <v>276</v>
      </c>
      <c r="E158" s="50" t="s">
        <v>105</v>
      </c>
      <c r="F158" s="50" t="s">
        <v>105</v>
      </c>
      <c r="G158" s="51">
        <v>57</v>
      </c>
      <c r="H158" s="50">
        <v>96</v>
      </c>
      <c r="I158" s="50">
        <v>97</v>
      </c>
      <c r="J158" s="145">
        <f t="shared" si="4"/>
        <v>83.33333333333333</v>
      </c>
      <c r="K158" s="151"/>
    </row>
    <row r="159" spans="1:11" s="43" customFormat="1" ht="18" customHeight="1">
      <c r="A159" s="171">
        <v>155</v>
      </c>
      <c r="B159" s="168" t="s">
        <v>114</v>
      </c>
      <c r="C159" s="54" t="s">
        <v>2</v>
      </c>
      <c r="D159" s="54" t="s">
        <v>348</v>
      </c>
      <c r="E159" s="54" t="s">
        <v>110</v>
      </c>
      <c r="F159" s="55" t="s">
        <v>110</v>
      </c>
      <c r="G159" s="56">
        <v>82</v>
      </c>
      <c r="H159" s="54">
        <v>100</v>
      </c>
      <c r="I159" s="54">
        <v>89</v>
      </c>
      <c r="J159" s="143">
        <f t="shared" si="4"/>
        <v>90.33333333333333</v>
      </c>
      <c r="K159" s="152">
        <f>AVERAGE(J159:J162)</f>
        <v>87.08333333333333</v>
      </c>
    </row>
    <row r="160" spans="1:11" s="43" customFormat="1" ht="18" customHeight="1">
      <c r="A160" s="172">
        <v>156</v>
      </c>
      <c r="B160" s="169" t="s">
        <v>111</v>
      </c>
      <c r="C160" s="45" t="s">
        <v>2</v>
      </c>
      <c r="D160" s="45" t="s">
        <v>349</v>
      </c>
      <c r="E160" s="45" t="s">
        <v>110</v>
      </c>
      <c r="F160" s="47" t="s">
        <v>110</v>
      </c>
      <c r="G160" s="46">
        <v>76</v>
      </c>
      <c r="H160" s="45">
        <v>100</v>
      </c>
      <c r="I160" s="45">
        <v>81</v>
      </c>
      <c r="J160" s="144">
        <f t="shared" si="4"/>
        <v>85.66666666666667</v>
      </c>
      <c r="K160" s="149"/>
    </row>
    <row r="161" spans="1:11" s="43" customFormat="1" ht="18" customHeight="1">
      <c r="A161" s="172">
        <v>157</v>
      </c>
      <c r="B161" s="169" t="s">
        <v>112</v>
      </c>
      <c r="C161" s="45" t="s">
        <v>2</v>
      </c>
      <c r="D161" s="45" t="s">
        <v>348</v>
      </c>
      <c r="E161" s="45" t="s">
        <v>110</v>
      </c>
      <c r="F161" s="47" t="s">
        <v>110</v>
      </c>
      <c r="G161" s="46">
        <v>92</v>
      </c>
      <c r="H161" s="45">
        <v>100</v>
      </c>
      <c r="I161" s="45">
        <v>84</v>
      </c>
      <c r="J161" s="144">
        <f t="shared" si="4"/>
        <v>92</v>
      </c>
      <c r="K161" s="149"/>
    </row>
    <row r="162" spans="1:11" s="43" customFormat="1" ht="18" customHeight="1" thickBot="1">
      <c r="A162" s="173">
        <v>158</v>
      </c>
      <c r="B162" s="170" t="s">
        <v>113</v>
      </c>
      <c r="C162" s="50" t="s">
        <v>2</v>
      </c>
      <c r="D162" s="50" t="s">
        <v>350</v>
      </c>
      <c r="E162" s="50" t="s">
        <v>110</v>
      </c>
      <c r="F162" s="131" t="s">
        <v>110</v>
      </c>
      <c r="G162" s="51">
        <v>74</v>
      </c>
      <c r="H162" s="50">
        <v>96</v>
      </c>
      <c r="I162" s="50">
        <v>71</v>
      </c>
      <c r="J162" s="145">
        <f t="shared" si="4"/>
        <v>80.33333333333333</v>
      </c>
      <c r="K162" s="151"/>
    </row>
    <row r="163" spans="1:11" s="43" customFormat="1" ht="18" customHeight="1">
      <c r="A163" s="171">
        <v>159</v>
      </c>
      <c r="B163" s="168" t="s">
        <v>212</v>
      </c>
      <c r="C163" s="54" t="s">
        <v>1</v>
      </c>
      <c r="D163" s="54" t="s">
        <v>268</v>
      </c>
      <c r="E163" s="54" t="s">
        <v>351</v>
      </c>
      <c r="F163" s="54" t="s">
        <v>116</v>
      </c>
      <c r="G163" s="56">
        <v>80</v>
      </c>
      <c r="H163" s="54">
        <v>100</v>
      </c>
      <c r="I163" s="54">
        <v>92</v>
      </c>
      <c r="J163" s="143">
        <f t="shared" si="4"/>
        <v>90.66666666666667</v>
      </c>
      <c r="K163" s="152">
        <f>AVERAGE(J163:J166)</f>
        <v>89.66666666666667</v>
      </c>
    </row>
    <row r="164" spans="1:11" s="43" customFormat="1" ht="18" customHeight="1">
      <c r="A164" s="172">
        <v>160</v>
      </c>
      <c r="B164" s="169" t="s">
        <v>213</v>
      </c>
      <c r="C164" s="45" t="s">
        <v>1</v>
      </c>
      <c r="D164" s="45" t="s">
        <v>352</v>
      </c>
      <c r="E164" s="45" t="s">
        <v>353</v>
      </c>
      <c r="F164" s="45" t="s">
        <v>116</v>
      </c>
      <c r="G164" s="46">
        <v>97</v>
      </c>
      <c r="H164" s="45">
        <v>97</v>
      </c>
      <c r="I164" s="45">
        <v>88</v>
      </c>
      <c r="J164" s="144">
        <f t="shared" si="4"/>
        <v>94</v>
      </c>
      <c r="K164" s="149"/>
    </row>
    <row r="165" spans="1:11" s="43" customFormat="1" ht="18" customHeight="1">
      <c r="A165" s="172">
        <v>161</v>
      </c>
      <c r="B165" s="169" t="s">
        <v>214</v>
      </c>
      <c r="C165" s="45" t="s">
        <v>2</v>
      </c>
      <c r="D165" s="45" t="s">
        <v>352</v>
      </c>
      <c r="E165" s="45" t="s">
        <v>353</v>
      </c>
      <c r="F165" s="47" t="s">
        <v>116</v>
      </c>
      <c r="G165" s="46">
        <v>92</v>
      </c>
      <c r="H165" s="45">
        <v>95</v>
      </c>
      <c r="I165" s="45">
        <v>79</v>
      </c>
      <c r="J165" s="144">
        <f aca="true" t="shared" si="5" ref="J165:J182">AVERAGE(G165:I165)</f>
        <v>88.66666666666667</v>
      </c>
      <c r="K165" s="149"/>
    </row>
    <row r="166" spans="1:11" s="43" customFormat="1" ht="18" customHeight="1" thickBot="1">
      <c r="A166" s="173">
        <v>162</v>
      </c>
      <c r="B166" s="170" t="s">
        <v>215</v>
      </c>
      <c r="C166" s="50" t="s">
        <v>2</v>
      </c>
      <c r="D166" s="50" t="s">
        <v>352</v>
      </c>
      <c r="E166" s="50" t="s">
        <v>353</v>
      </c>
      <c r="F166" s="131" t="s">
        <v>116</v>
      </c>
      <c r="G166" s="51">
        <v>80</v>
      </c>
      <c r="H166" s="50">
        <v>96</v>
      </c>
      <c r="I166" s="50">
        <v>80</v>
      </c>
      <c r="J166" s="145">
        <f t="shared" si="5"/>
        <v>85.33333333333333</v>
      </c>
      <c r="K166" s="151"/>
    </row>
    <row r="167" spans="1:11" s="43" customFormat="1" ht="18" customHeight="1">
      <c r="A167" s="171">
        <v>163</v>
      </c>
      <c r="B167" s="168" t="s">
        <v>124</v>
      </c>
      <c r="C167" s="54" t="s">
        <v>1</v>
      </c>
      <c r="D167" s="54" t="s">
        <v>355</v>
      </c>
      <c r="E167" s="54" t="s">
        <v>354</v>
      </c>
      <c r="F167" s="54" t="s">
        <v>122</v>
      </c>
      <c r="G167" s="56">
        <v>87.6</v>
      </c>
      <c r="H167" s="54">
        <v>98</v>
      </c>
      <c r="I167" s="54">
        <v>85</v>
      </c>
      <c r="J167" s="143">
        <f t="shared" si="5"/>
        <v>90.2</v>
      </c>
      <c r="K167" s="152">
        <f>AVERAGE(J167:J170)</f>
        <v>91.48333333333333</v>
      </c>
    </row>
    <row r="168" spans="1:11" s="43" customFormat="1" ht="18" customHeight="1">
      <c r="A168" s="172">
        <v>164</v>
      </c>
      <c r="B168" s="169" t="s">
        <v>123</v>
      </c>
      <c r="C168" s="45" t="s">
        <v>1</v>
      </c>
      <c r="D168" s="45" t="s">
        <v>356</v>
      </c>
      <c r="E168" s="45" t="s">
        <v>354</v>
      </c>
      <c r="F168" s="45" t="s">
        <v>122</v>
      </c>
      <c r="G168" s="46">
        <v>93.2</v>
      </c>
      <c r="H168" s="45">
        <v>100</v>
      </c>
      <c r="I168" s="45">
        <v>89</v>
      </c>
      <c r="J168" s="144">
        <f t="shared" si="5"/>
        <v>94.06666666666666</v>
      </c>
      <c r="K168" s="149"/>
    </row>
    <row r="169" spans="1:11" s="43" customFormat="1" ht="18" customHeight="1">
      <c r="A169" s="172">
        <v>165</v>
      </c>
      <c r="B169" s="169" t="s">
        <v>125</v>
      </c>
      <c r="C169" s="45" t="s">
        <v>2</v>
      </c>
      <c r="D169" s="45" t="s">
        <v>357</v>
      </c>
      <c r="E169" s="45" t="s">
        <v>354</v>
      </c>
      <c r="F169" s="47" t="s">
        <v>122</v>
      </c>
      <c r="G169" s="46">
        <v>76</v>
      </c>
      <c r="H169" s="45">
        <v>96</v>
      </c>
      <c r="I169" s="45">
        <v>85</v>
      </c>
      <c r="J169" s="144">
        <f t="shared" si="5"/>
        <v>85.66666666666667</v>
      </c>
      <c r="K169" s="149"/>
    </row>
    <row r="170" spans="1:11" s="43" customFormat="1" ht="18" customHeight="1" thickBot="1">
      <c r="A170" s="173">
        <v>166</v>
      </c>
      <c r="B170" s="170" t="s">
        <v>126</v>
      </c>
      <c r="C170" s="50" t="s">
        <v>3</v>
      </c>
      <c r="D170" s="50" t="s">
        <v>358</v>
      </c>
      <c r="E170" s="50" t="s">
        <v>354</v>
      </c>
      <c r="F170" s="50" t="s">
        <v>122</v>
      </c>
      <c r="G170" s="51">
        <v>91</v>
      </c>
      <c r="H170" s="50">
        <v>100</v>
      </c>
      <c r="I170" s="50">
        <v>97</v>
      </c>
      <c r="J170" s="145">
        <f t="shared" si="5"/>
        <v>96</v>
      </c>
      <c r="K170" s="151"/>
    </row>
    <row r="171" spans="1:11" s="43" customFormat="1" ht="18" customHeight="1">
      <c r="A171" s="171">
        <v>167</v>
      </c>
      <c r="B171" s="180" t="s">
        <v>233</v>
      </c>
      <c r="C171" s="54" t="s">
        <v>1</v>
      </c>
      <c r="D171" s="54" t="s">
        <v>275</v>
      </c>
      <c r="E171" s="54" t="s">
        <v>115</v>
      </c>
      <c r="F171" s="55" t="s">
        <v>115</v>
      </c>
      <c r="G171" s="56">
        <v>88</v>
      </c>
      <c r="H171" s="54">
        <v>98</v>
      </c>
      <c r="I171" s="54">
        <v>92</v>
      </c>
      <c r="J171" s="143">
        <f t="shared" si="5"/>
        <v>92.66666666666667</v>
      </c>
      <c r="K171" s="152">
        <f>AVERAGE(J171:J174)</f>
        <v>88.58333333333333</v>
      </c>
    </row>
    <row r="172" spans="1:11" s="43" customFormat="1" ht="18" customHeight="1">
      <c r="A172" s="172">
        <v>168</v>
      </c>
      <c r="B172" s="181" t="s">
        <v>235</v>
      </c>
      <c r="C172" s="45" t="s">
        <v>2</v>
      </c>
      <c r="D172" s="45" t="s">
        <v>275</v>
      </c>
      <c r="E172" s="45" t="s">
        <v>115</v>
      </c>
      <c r="F172" s="47" t="s">
        <v>115</v>
      </c>
      <c r="G172" s="46">
        <v>79</v>
      </c>
      <c r="H172" s="45">
        <v>98</v>
      </c>
      <c r="I172" s="45">
        <v>87</v>
      </c>
      <c r="J172" s="144">
        <f t="shared" si="5"/>
        <v>88</v>
      </c>
      <c r="K172" s="149"/>
    </row>
    <row r="173" spans="1:11" s="43" customFormat="1" ht="18" customHeight="1">
      <c r="A173" s="172">
        <v>169</v>
      </c>
      <c r="B173" s="181" t="s">
        <v>234</v>
      </c>
      <c r="C173" s="45" t="s">
        <v>2</v>
      </c>
      <c r="D173" s="45" t="s">
        <v>275</v>
      </c>
      <c r="E173" s="45" t="s">
        <v>115</v>
      </c>
      <c r="F173" s="47" t="s">
        <v>115</v>
      </c>
      <c r="G173" s="46">
        <v>76</v>
      </c>
      <c r="H173" s="45">
        <v>100</v>
      </c>
      <c r="I173" s="45">
        <v>92</v>
      </c>
      <c r="J173" s="144">
        <f t="shared" si="5"/>
        <v>89.33333333333333</v>
      </c>
      <c r="K173" s="149"/>
    </row>
    <row r="174" spans="1:11" s="43" customFormat="1" ht="18" customHeight="1" thickBot="1">
      <c r="A174" s="173">
        <v>170</v>
      </c>
      <c r="B174" s="182" t="s">
        <v>237</v>
      </c>
      <c r="C174" s="50" t="s">
        <v>3</v>
      </c>
      <c r="D174" s="50" t="s">
        <v>275</v>
      </c>
      <c r="E174" s="50" t="s">
        <v>115</v>
      </c>
      <c r="F174" s="131" t="s">
        <v>115</v>
      </c>
      <c r="G174" s="51">
        <v>78</v>
      </c>
      <c r="H174" s="50">
        <v>96</v>
      </c>
      <c r="I174" s="50">
        <v>79</v>
      </c>
      <c r="J174" s="145">
        <f t="shared" si="5"/>
        <v>84.33333333333333</v>
      </c>
      <c r="K174" s="150"/>
    </row>
    <row r="175" spans="1:11" s="43" customFormat="1" ht="18" customHeight="1" thickBot="1">
      <c r="A175" s="178">
        <v>171</v>
      </c>
      <c r="B175" s="177" t="s">
        <v>221</v>
      </c>
      <c r="C175" s="135" t="s">
        <v>1</v>
      </c>
      <c r="D175" s="135" t="s">
        <v>293</v>
      </c>
      <c r="E175" s="135" t="s">
        <v>359</v>
      </c>
      <c r="F175" s="135" t="s">
        <v>120</v>
      </c>
      <c r="G175" s="137">
        <v>100</v>
      </c>
      <c r="H175" s="135">
        <v>98</v>
      </c>
      <c r="I175" s="135">
        <v>92</v>
      </c>
      <c r="J175" s="138">
        <f t="shared" si="5"/>
        <v>96.66666666666667</v>
      </c>
      <c r="K175" s="153">
        <f>AVERAGE(J175)</f>
        <v>96.66666666666667</v>
      </c>
    </row>
    <row r="176" spans="1:11" s="43" customFormat="1" ht="18" customHeight="1">
      <c r="A176" s="171">
        <v>172</v>
      </c>
      <c r="B176" s="168" t="s">
        <v>216</v>
      </c>
      <c r="C176" s="54" t="s">
        <v>2</v>
      </c>
      <c r="D176" s="54" t="s">
        <v>360</v>
      </c>
      <c r="E176" s="54" t="s">
        <v>117</v>
      </c>
      <c r="F176" s="55" t="s">
        <v>117</v>
      </c>
      <c r="G176" s="56">
        <v>93</v>
      </c>
      <c r="H176" s="54">
        <v>97</v>
      </c>
      <c r="I176" s="54">
        <v>89</v>
      </c>
      <c r="J176" s="143">
        <f t="shared" si="5"/>
        <v>93</v>
      </c>
      <c r="K176" s="152">
        <f>AVERAGE(J176:J179)</f>
        <v>90.91666666666666</v>
      </c>
    </row>
    <row r="177" spans="1:11" s="43" customFormat="1" ht="18" customHeight="1">
      <c r="A177" s="172">
        <v>173</v>
      </c>
      <c r="B177" s="169" t="s">
        <v>118</v>
      </c>
      <c r="C177" s="45" t="s">
        <v>2</v>
      </c>
      <c r="D177" s="45" t="s">
        <v>361</v>
      </c>
      <c r="E177" s="45" t="s">
        <v>362</v>
      </c>
      <c r="F177" s="47" t="s">
        <v>117</v>
      </c>
      <c r="G177" s="46">
        <v>91</v>
      </c>
      <c r="H177" s="45">
        <v>95</v>
      </c>
      <c r="I177" s="45">
        <v>85</v>
      </c>
      <c r="J177" s="144">
        <f t="shared" si="5"/>
        <v>90.33333333333333</v>
      </c>
      <c r="K177" s="149"/>
    </row>
    <row r="178" spans="1:11" s="43" customFormat="1" ht="18" customHeight="1">
      <c r="A178" s="172">
        <v>174</v>
      </c>
      <c r="B178" s="169" t="s">
        <v>217</v>
      </c>
      <c r="C178" s="45" t="s">
        <v>2</v>
      </c>
      <c r="D178" s="45" t="s">
        <v>361</v>
      </c>
      <c r="E178" s="45" t="s">
        <v>362</v>
      </c>
      <c r="F178" s="47" t="s">
        <v>117</v>
      </c>
      <c r="G178" s="46">
        <v>82</v>
      </c>
      <c r="H178" s="45">
        <v>100</v>
      </c>
      <c r="I178" s="45">
        <v>77</v>
      </c>
      <c r="J178" s="144">
        <f t="shared" si="5"/>
        <v>86.33333333333333</v>
      </c>
      <c r="K178" s="149"/>
    </row>
    <row r="179" spans="1:11" s="43" customFormat="1" ht="18" customHeight="1" thickBot="1">
      <c r="A179" s="173">
        <v>175</v>
      </c>
      <c r="B179" s="170" t="s">
        <v>119</v>
      </c>
      <c r="C179" s="50" t="s">
        <v>3</v>
      </c>
      <c r="D179" s="50" t="s">
        <v>360</v>
      </c>
      <c r="E179" s="50" t="s">
        <v>117</v>
      </c>
      <c r="F179" s="50" t="s">
        <v>117</v>
      </c>
      <c r="G179" s="51">
        <v>90</v>
      </c>
      <c r="H179" s="50">
        <v>98</v>
      </c>
      <c r="I179" s="50">
        <v>94</v>
      </c>
      <c r="J179" s="145">
        <f t="shared" si="5"/>
        <v>94</v>
      </c>
      <c r="K179" s="151"/>
    </row>
    <row r="180" spans="1:11" s="43" customFormat="1" ht="18" customHeight="1">
      <c r="A180" s="171">
        <v>176</v>
      </c>
      <c r="B180" s="183" t="s">
        <v>219</v>
      </c>
      <c r="C180" s="132" t="s">
        <v>3</v>
      </c>
      <c r="D180" s="132" t="s">
        <v>369</v>
      </c>
      <c r="E180" s="132" t="s">
        <v>368</v>
      </c>
      <c r="F180" s="132" t="s">
        <v>129</v>
      </c>
      <c r="G180" s="133">
        <v>72</v>
      </c>
      <c r="H180" s="132">
        <v>100</v>
      </c>
      <c r="I180" s="132">
        <v>89</v>
      </c>
      <c r="J180" s="144">
        <f t="shared" si="5"/>
        <v>87</v>
      </c>
      <c r="K180" s="152">
        <f>AVERAGE(J180:J182)</f>
        <v>83.77777777777779</v>
      </c>
    </row>
    <row r="181" spans="1:11" s="43" customFormat="1" ht="18" customHeight="1">
      <c r="A181" s="172">
        <v>177</v>
      </c>
      <c r="B181" s="169" t="s">
        <v>218</v>
      </c>
      <c r="C181" s="45" t="s">
        <v>3</v>
      </c>
      <c r="D181" s="45" t="s">
        <v>370</v>
      </c>
      <c r="E181" s="45" t="s">
        <v>368</v>
      </c>
      <c r="F181" s="45" t="s">
        <v>129</v>
      </c>
      <c r="G181" s="46">
        <v>78</v>
      </c>
      <c r="H181" s="45">
        <v>100</v>
      </c>
      <c r="I181" s="45">
        <v>88</v>
      </c>
      <c r="J181" s="144">
        <f t="shared" si="5"/>
        <v>88.66666666666667</v>
      </c>
      <c r="K181" s="149"/>
    </row>
    <row r="182" spans="1:11" s="43" customFormat="1" ht="18" customHeight="1" thickBot="1">
      <c r="A182" s="173">
        <v>178</v>
      </c>
      <c r="B182" s="170" t="s">
        <v>220</v>
      </c>
      <c r="C182" s="50" t="s">
        <v>4</v>
      </c>
      <c r="D182" s="50" t="s">
        <v>369</v>
      </c>
      <c r="E182" s="50" t="s">
        <v>368</v>
      </c>
      <c r="F182" s="131" t="s">
        <v>129</v>
      </c>
      <c r="G182" s="51">
        <v>61</v>
      </c>
      <c r="H182" s="50">
        <v>92</v>
      </c>
      <c r="I182" s="50">
        <v>74</v>
      </c>
      <c r="J182" s="145">
        <f t="shared" si="5"/>
        <v>75.66666666666667</v>
      </c>
      <c r="K182" s="150"/>
    </row>
    <row r="183" ht="12.75">
      <c r="A183" s="59"/>
    </row>
    <row r="187" ht="12.75">
      <c r="B187" s="66" t="s">
        <v>228</v>
      </c>
    </row>
    <row r="188" ht="12.75">
      <c r="B188" s="66" t="s">
        <v>238</v>
      </c>
    </row>
  </sheetData>
  <conditionalFormatting sqref="J1:J3 J5:J31 J33:J119 J121:J148 J150:J179 J181:J65536">
    <cfRule type="cellIs" priority="1" dxfId="0" operator="equal" stopIfTrue="1">
      <formula>$J$32</formula>
    </cfRule>
  </conditionalFormatting>
  <conditionalFormatting sqref="G1:I3 G5:I65536">
    <cfRule type="cellIs" priority="2" dxfId="1" operator="equal" stopIfTrue="1">
      <formula>$G$32</formula>
    </cfRule>
  </conditionalFormatting>
  <conditionalFormatting sqref="J4">
    <cfRule type="cellIs" priority="3" dxfId="0" operator="equal" stopIfTrue="1">
      <formula>#REF!</formula>
    </cfRule>
  </conditionalFormatting>
  <conditionalFormatting sqref="G4:I4">
    <cfRule type="cellIs" priority="4" dxfId="1" operator="equal" stopIfTrue="1">
      <formula>#REF!</formula>
    </cfRule>
  </conditionalFormatting>
  <printOptions/>
  <pageMargins left="0" right="0" top="1" bottom="1" header="0.5" footer="0.5"/>
  <pageSetup horizontalDpi="600" verticalDpi="600" orientation="landscape" r:id="rId1"/>
  <headerFooter alignWithMargins="0">
    <oddHeader>&amp;LREZULTATE FINALE &amp;COLIMPIADA NAŢIONALĂ DE ENGLEZĂ&amp;RBACĂU, 2005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46"/>
  <sheetViews>
    <sheetView zoomScale="75" zoomScaleNormal="75" workbookViewId="0" topLeftCell="A1">
      <selection activeCell="K13" sqref="K13"/>
    </sheetView>
  </sheetViews>
  <sheetFormatPr defaultColWidth="9.140625" defaultRowHeight="12.75"/>
  <cols>
    <col min="1" max="1" width="17.421875" style="67" customWidth="1"/>
    <col min="2" max="2" width="13.57421875" style="70" customWidth="1"/>
    <col min="3" max="3" width="9.421875" style="70" customWidth="1"/>
    <col min="4" max="4" width="6.140625" style="70" customWidth="1"/>
    <col min="5" max="5" width="17.140625" style="71" customWidth="1"/>
    <col min="6" max="6" width="13.57421875" style="71" customWidth="1"/>
    <col min="7" max="7" width="9.57421875" style="67" customWidth="1"/>
    <col min="8" max="16384" width="13.57421875" style="71" customWidth="1"/>
  </cols>
  <sheetData>
    <row r="2" spans="1:7" ht="12.75" customHeight="1">
      <c r="A2" s="228" t="s">
        <v>387</v>
      </c>
      <c r="B2" s="228"/>
      <c r="C2" s="228"/>
      <c r="D2" s="228"/>
      <c r="E2" s="228"/>
      <c r="F2" s="228"/>
      <c r="G2" s="228"/>
    </row>
    <row r="3" ht="12.75" thickBot="1"/>
    <row r="4" spans="1:7" s="72" customFormat="1" ht="59.25" customHeight="1" thickBot="1">
      <c r="A4" s="158" t="s">
        <v>223</v>
      </c>
      <c r="B4" s="128" t="s">
        <v>388</v>
      </c>
      <c r="C4" s="130" t="s">
        <v>389</v>
      </c>
      <c r="D4" s="157"/>
      <c r="E4" s="158" t="s">
        <v>223</v>
      </c>
      <c r="F4" s="128" t="s">
        <v>388</v>
      </c>
      <c r="G4" s="130" t="s">
        <v>389</v>
      </c>
    </row>
    <row r="5" spans="1:7" s="3" customFormat="1" ht="18" customHeight="1">
      <c r="A5" s="30" t="s">
        <v>120</v>
      </c>
      <c r="B5" s="159">
        <v>96.67</v>
      </c>
      <c r="C5" s="160">
        <v>1</v>
      </c>
      <c r="D5" s="82"/>
      <c r="E5" s="165" t="s">
        <v>77</v>
      </c>
      <c r="F5" s="159">
        <v>88.58</v>
      </c>
      <c r="G5" s="160">
        <v>22</v>
      </c>
    </row>
    <row r="6" spans="1:7" s="3" customFormat="1" ht="18" customHeight="1">
      <c r="A6" s="161" t="s">
        <v>64</v>
      </c>
      <c r="B6" s="146">
        <v>94.33</v>
      </c>
      <c r="C6" s="162">
        <v>2</v>
      </c>
      <c r="D6" s="82"/>
      <c r="E6" s="161" t="s">
        <v>115</v>
      </c>
      <c r="F6" s="146">
        <v>88.58</v>
      </c>
      <c r="G6" s="162">
        <v>23</v>
      </c>
    </row>
    <row r="7" spans="1:7" s="3" customFormat="1" ht="18" customHeight="1">
      <c r="A7" s="161" t="s">
        <v>139</v>
      </c>
      <c r="B7" s="146">
        <v>92.42</v>
      </c>
      <c r="C7" s="162">
        <v>3</v>
      </c>
      <c r="D7" s="82"/>
      <c r="E7" s="161" t="s">
        <v>84</v>
      </c>
      <c r="F7" s="146">
        <v>88.5</v>
      </c>
      <c r="G7" s="162">
        <v>24</v>
      </c>
    </row>
    <row r="8" spans="1:7" s="3" customFormat="1" ht="18" customHeight="1">
      <c r="A8" s="75" t="s">
        <v>11</v>
      </c>
      <c r="B8" s="146">
        <v>92.11</v>
      </c>
      <c r="C8" s="162">
        <v>4</v>
      </c>
      <c r="D8" s="82"/>
      <c r="E8" s="161" t="s">
        <v>67</v>
      </c>
      <c r="F8" s="146">
        <v>88.08</v>
      </c>
      <c r="G8" s="162">
        <v>25</v>
      </c>
    </row>
    <row r="9" spans="1:7" s="3" customFormat="1" ht="18" customHeight="1">
      <c r="A9" s="75" t="s">
        <v>127</v>
      </c>
      <c r="B9" s="146">
        <v>92.11</v>
      </c>
      <c r="C9" s="162">
        <v>5</v>
      </c>
      <c r="D9" s="82"/>
      <c r="E9" s="161" t="s">
        <v>73</v>
      </c>
      <c r="F9" s="146">
        <v>87.92</v>
      </c>
      <c r="G9" s="162">
        <v>26</v>
      </c>
    </row>
    <row r="10" spans="1:7" s="3" customFormat="1" ht="18" customHeight="1">
      <c r="A10" s="75" t="s">
        <v>16</v>
      </c>
      <c r="B10" s="146">
        <v>92</v>
      </c>
      <c r="C10" s="162">
        <v>6</v>
      </c>
      <c r="D10" s="82"/>
      <c r="E10" s="161" t="s">
        <v>105</v>
      </c>
      <c r="F10" s="146">
        <v>87.67</v>
      </c>
      <c r="G10" s="162">
        <v>27</v>
      </c>
    </row>
    <row r="11" spans="1:7" s="3" customFormat="1" ht="18" customHeight="1">
      <c r="A11" s="161" t="s">
        <v>95</v>
      </c>
      <c r="B11" s="146">
        <v>91.92</v>
      </c>
      <c r="C11" s="162">
        <v>7</v>
      </c>
      <c r="D11" s="82"/>
      <c r="E11" s="75" t="s">
        <v>52</v>
      </c>
      <c r="F11" s="146">
        <v>87.15</v>
      </c>
      <c r="G11" s="162">
        <v>28</v>
      </c>
    </row>
    <row r="12" spans="1:7" s="3" customFormat="1" ht="18" customHeight="1">
      <c r="A12" s="75" t="s">
        <v>10</v>
      </c>
      <c r="B12" s="146">
        <v>91.78</v>
      </c>
      <c r="C12" s="162">
        <v>8</v>
      </c>
      <c r="D12" s="82"/>
      <c r="E12" s="161" t="s">
        <v>110</v>
      </c>
      <c r="F12" s="146">
        <v>87.08</v>
      </c>
      <c r="G12" s="162">
        <v>29</v>
      </c>
    </row>
    <row r="13" spans="1:7" s="3" customFormat="1" ht="18" customHeight="1">
      <c r="A13" s="161" t="s">
        <v>90</v>
      </c>
      <c r="B13" s="146">
        <v>91.5</v>
      </c>
      <c r="C13" s="162">
        <v>9</v>
      </c>
      <c r="D13" s="82"/>
      <c r="E13" s="161" t="s">
        <v>61</v>
      </c>
      <c r="F13" s="146">
        <v>86.83</v>
      </c>
      <c r="G13" s="162">
        <v>30</v>
      </c>
    </row>
    <row r="14" spans="1:7" s="3" customFormat="1" ht="18" customHeight="1">
      <c r="A14" s="75" t="s">
        <v>122</v>
      </c>
      <c r="B14" s="146">
        <v>91.48</v>
      </c>
      <c r="C14" s="162">
        <v>10</v>
      </c>
      <c r="D14" s="82"/>
      <c r="E14" s="75" t="s">
        <v>138</v>
      </c>
      <c r="F14" s="146">
        <v>86.77</v>
      </c>
      <c r="G14" s="162">
        <v>31</v>
      </c>
    </row>
    <row r="15" spans="1:7" s="3" customFormat="1" ht="18" customHeight="1">
      <c r="A15" s="75" t="s">
        <v>21</v>
      </c>
      <c r="B15" s="146">
        <v>91.33</v>
      </c>
      <c r="C15" s="162">
        <v>11</v>
      </c>
      <c r="D15" s="82"/>
      <c r="E15" s="75" t="s">
        <v>106</v>
      </c>
      <c r="F15" s="146">
        <v>86.6</v>
      </c>
      <c r="G15" s="162">
        <v>32</v>
      </c>
    </row>
    <row r="16" spans="1:7" s="3" customFormat="1" ht="18" customHeight="1">
      <c r="A16" s="75" t="s">
        <v>99</v>
      </c>
      <c r="B16" s="146">
        <v>91.28</v>
      </c>
      <c r="C16" s="162">
        <v>12</v>
      </c>
      <c r="D16" s="82"/>
      <c r="E16" s="75" t="s">
        <v>72</v>
      </c>
      <c r="F16" s="146">
        <v>86.5</v>
      </c>
      <c r="G16" s="162">
        <v>33</v>
      </c>
    </row>
    <row r="17" spans="1:7" s="3" customFormat="1" ht="18" customHeight="1">
      <c r="A17" s="75" t="s">
        <v>39</v>
      </c>
      <c r="B17" s="146">
        <v>91.17</v>
      </c>
      <c r="C17" s="162">
        <v>13</v>
      </c>
      <c r="D17" s="82"/>
      <c r="E17" s="161" t="s">
        <v>62</v>
      </c>
      <c r="F17" s="146">
        <v>85.92</v>
      </c>
      <c r="G17" s="162">
        <v>34</v>
      </c>
    </row>
    <row r="18" spans="1:7" s="3" customFormat="1" ht="18" customHeight="1">
      <c r="A18" s="75" t="s">
        <v>51</v>
      </c>
      <c r="B18" s="146">
        <v>91.07</v>
      </c>
      <c r="C18" s="162">
        <v>14</v>
      </c>
      <c r="D18" s="82"/>
      <c r="E18" s="75" t="s">
        <v>46</v>
      </c>
      <c r="F18" s="146">
        <v>85.78</v>
      </c>
      <c r="G18" s="162">
        <v>35</v>
      </c>
    </row>
    <row r="19" spans="1:7" s="3" customFormat="1" ht="18" customHeight="1">
      <c r="A19" s="75" t="s">
        <v>26</v>
      </c>
      <c r="B19" s="146">
        <v>91.05</v>
      </c>
      <c r="C19" s="162">
        <v>15</v>
      </c>
      <c r="D19" s="82"/>
      <c r="E19" s="161" t="s">
        <v>85</v>
      </c>
      <c r="F19" s="146">
        <v>85.75</v>
      </c>
      <c r="G19" s="162">
        <v>36</v>
      </c>
    </row>
    <row r="20" spans="1:7" s="3" customFormat="1" ht="18" customHeight="1">
      <c r="A20" s="161" t="s">
        <v>117</v>
      </c>
      <c r="B20" s="146">
        <v>90.92</v>
      </c>
      <c r="C20" s="162">
        <v>16</v>
      </c>
      <c r="D20" s="82"/>
      <c r="E20" s="75" t="s">
        <v>78</v>
      </c>
      <c r="F20" s="146">
        <v>84.92</v>
      </c>
      <c r="G20" s="162">
        <v>37</v>
      </c>
    </row>
    <row r="21" spans="1:7" s="3" customFormat="1" ht="18" customHeight="1">
      <c r="A21" s="75" t="s">
        <v>31</v>
      </c>
      <c r="B21" s="146">
        <v>90.25</v>
      </c>
      <c r="C21" s="162">
        <v>17</v>
      </c>
      <c r="D21" s="82"/>
      <c r="E21" s="75" t="s">
        <v>81</v>
      </c>
      <c r="F21" s="146">
        <v>84.65</v>
      </c>
      <c r="G21" s="162">
        <v>38</v>
      </c>
    </row>
    <row r="22" spans="1:7" s="3" customFormat="1" ht="18" customHeight="1">
      <c r="A22" s="75" t="s">
        <v>36</v>
      </c>
      <c r="B22" s="146">
        <v>89.9</v>
      </c>
      <c r="C22" s="162">
        <v>18</v>
      </c>
      <c r="D22" s="82"/>
      <c r="E22" s="75" t="s">
        <v>6</v>
      </c>
      <c r="F22" s="146">
        <v>84.5</v>
      </c>
      <c r="G22" s="162">
        <v>39</v>
      </c>
    </row>
    <row r="23" spans="1:7" s="3" customFormat="1" ht="18" customHeight="1">
      <c r="A23" s="75" t="s">
        <v>109</v>
      </c>
      <c r="B23" s="146">
        <v>89.9</v>
      </c>
      <c r="C23" s="162">
        <v>19</v>
      </c>
      <c r="D23" s="82"/>
      <c r="E23" s="75" t="s">
        <v>129</v>
      </c>
      <c r="F23" s="146">
        <v>83.78</v>
      </c>
      <c r="G23" s="162">
        <v>40</v>
      </c>
    </row>
    <row r="24" spans="1:7" s="3" customFormat="1" ht="18" customHeight="1">
      <c r="A24" s="75" t="s">
        <v>57</v>
      </c>
      <c r="B24" s="146">
        <v>89.72</v>
      </c>
      <c r="C24" s="162">
        <v>20</v>
      </c>
      <c r="D24" s="82"/>
      <c r="E24" s="161" t="s">
        <v>66</v>
      </c>
      <c r="F24" s="146">
        <v>77.75</v>
      </c>
      <c r="G24" s="162">
        <v>41</v>
      </c>
    </row>
    <row r="25" spans="1:7" s="3" customFormat="1" ht="18" customHeight="1" thickBot="1">
      <c r="A25" s="31" t="s">
        <v>116</v>
      </c>
      <c r="B25" s="163">
        <v>89.67</v>
      </c>
      <c r="C25" s="164">
        <v>21</v>
      </c>
      <c r="D25" s="82"/>
      <c r="E25" s="166" t="s">
        <v>121</v>
      </c>
      <c r="F25" s="163">
        <v>67.33</v>
      </c>
      <c r="G25" s="164">
        <v>42</v>
      </c>
    </row>
    <row r="26" spans="3:7" s="5" customFormat="1" ht="18" customHeight="1">
      <c r="C26" s="84"/>
      <c r="D26" s="84"/>
      <c r="G26" s="82"/>
    </row>
    <row r="27" spans="3:7" s="5" customFormat="1" ht="18" customHeight="1">
      <c r="C27" s="84"/>
      <c r="D27" s="84"/>
      <c r="G27" s="82"/>
    </row>
    <row r="28" spans="1:7" s="5" customFormat="1" ht="18" customHeight="1">
      <c r="A28" s="65" t="s">
        <v>228</v>
      </c>
      <c r="C28" s="84"/>
      <c r="D28" s="84"/>
      <c r="G28" s="82"/>
    </row>
    <row r="29" spans="1:7" s="5" customFormat="1" ht="18" customHeight="1">
      <c r="A29" s="65" t="s">
        <v>238</v>
      </c>
      <c r="C29" s="84"/>
      <c r="D29" s="84"/>
      <c r="G29" s="82"/>
    </row>
    <row r="30" spans="3:7" s="5" customFormat="1" ht="18" customHeight="1">
      <c r="C30" s="84"/>
      <c r="D30" s="84"/>
      <c r="G30" s="82"/>
    </row>
    <row r="31" spans="3:7" s="5" customFormat="1" ht="18" customHeight="1">
      <c r="C31" s="84"/>
      <c r="D31" s="84"/>
      <c r="G31" s="82"/>
    </row>
    <row r="32" spans="3:7" s="5" customFormat="1" ht="18" customHeight="1">
      <c r="C32" s="84"/>
      <c r="D32" s="84"/>
      <c r="G32" s="82"/>
    </row>
    <row r="33" spans="3:7" s="5" customFormat="1" ht="18" customHeight="1">
      <c r="C33" s="84"/>
      <c r="D33" s="84"/>
      <c r="G33" s="82"/>
    </row>
    <row r="34" spans="3:7" s="5" customFormat="1" ht="18" customHeight="1">
      <c r="C34" s="84"/>
      <c r="D34" s="84"/>
      <c r="G34" s="82"/>
    </row>
    <row r="35" spans="3:7" s="5" customFormat="1" ht="18" customHeight="1">
      <c r="C35" s="84"/>
      <c r="D35" s="84"/>
      <c r="G35" s="82"/>
    </row>
    <row r="36" spans="3:7" s="5" customFormat="1" ht="18" customHeight="1">
      <c r="C36" s="84"/>
      <c r="D36" s="84"/>
      <c r="G36" s="82"/>
    </row>
    <row r="37" spans="3:7" s="5" customFormat="1" ht="18" customHeight="1">
      <c r="C37" s="84"/>
      <c r="D37" s="84"/>
      <c r="G37" s="82"/>
    </row>
    <row r="38" spans="3:7" s="5" customFormat="1" ht="18" customHeight="1">
      <c r="C38" s="84"/>
      <c r="D38" s="84"/>
      <c r="G38" s="82"/>
    </row>
    <row r="39" spans="3:7" s="5" customFormat="1" ht="18" customHeight="1">
      <c r="C39" s="84"/>
      <c r="D39" s="84"/>
      <c r="G39" s="82"/>
    </row>
    <row r="40" spans="3:7" s="5" customFormat="1" ht="18" customHeight="1">
      <c r="C40" s="84"/>
      <c r="D40" s="84"/>
      <c r="G40" s="82"/>
    </row>
    <row r="41" spans="3:7" s="5" customFormat="1" ht="18" customHeight="1">
      <c r="C41" s="84"/>
      <c r="D41" s="84"/>
      <c r="G41" s="82"/>
    </row>
    <row r="42" spans="3:7" s="5" customFormat="1" ht="18" customHeight="1">
      <c r="C42" s="84"/>
      <c r="D42" s="84"/>
      <c r="G42" s="82"/>
    </row>
    <row r="43" spans="3:7" s="5" customFormat="1" ht="18" customHeight="1">
      <c r="C43" s="84"/>
      <c r="D43" s="84"/>
      <c r="G43" s="82"/>
    </row>
    <row r="44" spans="3:7" s="5" customFormat="1" ht="18" customHeight="1">
      <c r="C44" s="84"/>
      <c r="D44" s="84"/>
      <c r="G44" s="82"/>
    </row>
    <row r="45" spans="3:7" s="5" customFormat="1" ht="18" customHeight="1">
      <c r="C45" s="84"/>
      <c r="D45" s="84"/>
      <c r="G45" s="82"/>
    </row>
    <row r="46" spans="3:7" s="5" customFormat="1" ht="18" customHeight="1">
      <c r="C46" s="84"/>
      <c r="D46" s="84"/>
      <c r="G46" s="82"/>
    </row>
  </sheetData>
  <mergeCells count="1">
    <mergeCell ref="A2:G2"/>
  </mergeCells>
  <conditionalFormatting sqref="F4:G4 B4:D4">
    <cfRule type="cellIs" priority="1" dxfId="0" operator="equal" stopIfTrue="1">
      <formula>#REF!</formula>
    </cfRule>
  </conditionalFormatting>
  <printOptions/>
  <pageMargins left="0.5" right="0.5" top="1" bottom="1" header="0.5" footer="0.5"/>
  <pageSetup horizontalDpi="600" verticalDpi="600" orientation="portrait" r:id="rId1"/>
  <headerFooter alignWithMargins="0">
    <oddHeader>&amp;LREZULTATE FINALE &amp;COLIMPIADA NAŢIONALĂ DE ENGLEZĂ&amp;RBACĂU, 2005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Pedagogic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danabe62</dc:creator>
  <cp:keywords/>
  <dc:description/>
  <cp:lastModifiedBy>user</cp:lastModifiedBy>
  <cp:lastPrinted>2005-03-29T13:31:42Z</cp:lastPrinted>
  <dcterms:created xsi:type="dcterms:W3CDTF">2005-03-17T05:41:34Z</dcterms:created>
  <dcterms:modified xsi:type="dcterms:W3CDTF">2005-03-29T13:31:47Z</dcterms:modified>
  <cp:category/>
  <cp:version/>
  <cp:contentType/>
  <cp:contentStatus/>
</cp:coreProperties>
</file>