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 tabRatio="763" activeTab="6"/>
  </bookViews>
  <sheets>
    <sheet name="cls a IX a" sheetId="1" r:id="rId1"/>
    <sheet name="cls a X a" sheetId="2" r:id="rId2"/>
    <sheet name="cls a XI a" sheetId="3" r:id="rId3"/>
    <sheet name="cls a XII a" sheetId="4" r:id="rId4"/>
    <sheet name="cls a VI a" sheetId="5" r:id="rId5"/>
    <sheet name="cls a VII a" sheetId="6" r:id="rId6"/>
    <sheet name="cls a VIII a" sheetId="7" r:id="rId7"/>
    <sheet name="VI rez dupa contestatii " sheetId="9" r:id="rId8"/>
  </sheets>
  <definedNames>
    <definedName name="_xlnm._FilterDatabase" localSheetId="0" hidden="1">'cls a IX a'!$A$10:$I$30</definedName>
    <definedName name="_xlnm._FilterDatabase" localSheetId="4" hidden="1">'cls a VI a'!$A$10:$J$80</definedName>
    <definedName name="_xlnm._FilterDatabase" localSheetId="5" hidden="1">'cls a VII a'!$A$10:$J$46</definedName>
    <definedName name="_xlnm._FilterDatabase" localSheetId="6" hidden="1">'cls a VIII a'!$A$10:$J$19</definedName>
    <definedName name="_xlnm._FilterDatabase" localSheetId="1" hidden="1">'cls a X a'!$A$8:$I$25</definedName>
    <definedName name="_xlnm._FilterDatabase" localSheetId="2" hidden="1">'cls a XI a'!$A$10:$I$20</definedName>
    <definedName name="_xlnm._FilterDatabase" localSheetId="7" hidden="1">'VI rez dupa contestatii '!$A$10:$K$83</definedName>
  </definedNames>
  <calcPr calcId="125725"/>
</workbook>
</file>

<file path=xl/calcChain.xml><?xml version="1.0" encoding="utf-8"?>
<calcChain xmlns="http://schemas.openxmlformats.org/spreadsheetml/2006/main">
  <c r="H32" i="1"/>
  <c r="H61" i="5"/>
  <c r="H15" i="6"/>
  <c r="H34" i="1"/>
  <c r="H53" i="6"/>
  <c r="H17" i="7"/>
  <c r="H16"/>
  <c r="H18"/>
  <c r="H19"/>
  <c r="H11"/>
  <c r="H13"/>
  <c r="H20"/>
  <c r="H36" i="6"/>
  <c r="H28"/>
  <c r="H26"/>
  <c r="H33"/>
  <c r="H48"/>
  <c r="H22"/>
  <c r="H37"/>
  <c r="H11"/>
  <c r="H38"/>
  <c r="H23"/>
  <c r="H52"/>
  <c r="H54"/>
  <c r="H13"/>
  <c r="H29"/>
  <c r="H21" i="7"/>
  <c r="H23"/>
  <c r="H15"/>
  <c r="H22"/>
  <c r="H24"/>
  <c r="H14"/>
  <c r="H12"/>
  <c r="H50" i="6"/>
  <c r="H19"/>
  <c r="H44"/>
  <c r="H14"/>
  <c r="H27"/>
  <c r="H24"/>
  <c r="H31"/>
  <c r="H35"/>
  <c r="H32"/>
  <c r="H41"/>
  <c r="H47"/>
  <c r="H55"/>
  <c r="H49"/>
  <c r="H56"/>
  <c r="H16"/>
  <c r="H57"/>
  <c r="H42"/>
  <c r="H18"/>
  <c r="H58"/>
  <c r="H45"/>
  <c r="H25"/>
  <c r="H59"/>
  <c r="H43"/>
  <c r="H17"/>
  <c r="H20"/>
  <c r="H21"/>
  <c r="H12"/>
  <c r="H40"/>
  <c r="H34"/>
  <c r="H39"/>
  <c r="H51"/>
  <c r="H46"/>
  <c r="H60"/>
  <c r="H30"/>
  <c r="H32" i="5"/>
  <c r="H37"/>
  <c r="H64"/>
  <c r="H27"/>
  <c r="H60"/>
  <c r="H31"/>
  <c r="H56"/>
  <c r="H53"/>
  <c r="H51"/>
  <c r="H63"/>
  <c r="H55"/>
  <c r="H65"/>
  <c r="H66"/>
  <c r="H26"/>
  <c r="H67"/>
  <c r="H68"/>
  <c r="H52"/>
  <c r="H30"/>
  <c r="H13"/>
  <c r="H54"/>
  <c r="H33"/>
  <c r="H14"/>
  <c r="H69"/>
  <c r="H70"/>
  <c r="H57"/>
  <c r="H59"/>
  <c r="H71"/>
  <c r="H18"/>
  <c r="H43"/>
  <c r="H29"/>
  <c r="H72"/>
  <c r="H34"/>
  <c r="H45"/>
  <c r="H16"/>
  <c r="H73"/>
  <c r="H74"/>
  <c r="H47"/>
  <c r="H22"/>
  <c r="H49"/>
  <c r="H21"/>
  <c r="H11"/>
  <c r="H75"/>
  <c r="H76"/>
  <c r="H48"/>
  <c r="H42"/>
  <c r="H23"/>
  <c r="H62"/>
  <c r="H17"/>
  <c r="H44"/>
  <c r="H12"/>
  <c r="H41"/>
  <c r="H38"/>
  <c r="H50"/>
  <c r="H25"/>
  <c r="H39"/>
  <c r="H77"/>
  <c r="H78"/>
  <c r="H19"/>
  <c r="H35"/>
  <c r="H24"/>
  <c r="H36"/>
  <c r="H58"/>
  <c r="H20"/>
  <c r="H79"/>
  <c r="H40"/>
  <c r="H15"/>
  <c r="H46"/>
  <c r="H28"/>
  <c r="H11" i="4"/>
  <c r="H22" i="3"/>
  <c r="H23"/>
  <c r="H20"/>
  <c r="H12"/>
  <c r="H13"/>
  <c r="H14"/>
  <c r="H16"/>
  <c r="H18"/>
  <c r="H15"/>
  <c r="H11"/>
  <c r="H17"/>
  <c r="H19"/>
  <c r="H24"/>
  <c r="H21"/>
  <c r="H15" i="2"/>
  <c r="H12"/>
  <c r="H17"/>
  <c r="H10"/>
  <c r="H13"/>
  <c r="H19"/>
  <c r="H9"/>
  <c r="H21"/>
  <c r="H16"/>
  <c r="H20"/>
  <c r="H11"/>
  <c r="H14"/>
  <c r="H22"/>
  <c r="H23"/>
  <c r="H18"/>
  <c r="H20" i="1"/>
  <c r="H18"/>
  <c r="H15"/>
  <c r="H30"/>
  <c r="H13"/>
  <c r="H38"/>
  <c r="H19"/>
  <c r="H26"/>
  <c r="H24"/>
  <c r="H27"/>
  <c r="H22"/>
  <c r="H11"/>
  <c r="H36"/>
  <c r="H39"/>
  <c r="H28"/>
  <c r="H40"/>
  <c r="H41"/>
  <c r="H42"/>
  <c r="H43"/>
  <c r="H12"/>
  <c r="H31"/>
  <c r="H44"/>
  <c r="H17"/>
  <c r="H21"/>
  <c r="H35"/>
  <c r="H33"/>
  <c r="H45"/>
  <c r="H37"/>
  <c r="H25"/>
  <c r="H46"/>
  <c r="H16"/>
  <c r="H47"/>
  <c r="H29"/>
  <c r="H48"/>
  <c r="H23"/>
  <c r="H14"/>
</calcChain>
</file>

<file path=xl/sharedStrings.xml><?xml version="1.0" encoding="utf-8"?>
<sst xmlns="http://schemas.openxmlformats.org/spreadsheetml/2006/main" count="796" uniqueCount="296">
  <si>
    <t>INSPECTORATUL ŞCOLAR JUDEŢEAN GORJ</t>
  </si>
  <si>
    <t>Clasa a IX a</t>
  </si>
  <si>
    <t>Nr.crt.</t>
  </si>
  <si>
    <t>Numele şi prenumele elevului</t>
  </si>
  <si>
    <t>Şcoala de provenienţă</t>
  </si>
  <si>
    <t xml:space="preserve">SUB. I </t>
  </si>
  <si>
    <t xml:space="preserve">SUB. II </t>
  </si>
  <si>
    <t xml:space="preserve">SUB. III </t>
  </si>
  <si>
    <t>Total</t>
  </si>
  <si>
    <t>Premiul</t>
  </si>
  <si>
    <t>Clasa a X a</t>
  </si>
  <si>
    <t>Clasa a XI a</t>
  </si>
  <si>
    <t>Clasa a XII a</t>
  </si>
  <si>
    <t>Clasa a VI a</t>
  </si>
  <si>
    <t>Clasa a VII a</t>
  </si>
  <si>
    <t>Clasa a VIII a</t>
  </si>
  <si>
    <t xml:space="preserve">Sub. I </t>
  </si>
  <si>
    <t xml:space="preserve">Sub. II </t>
  </si>
  <si>
    <t xml:space="preserve">Sub. III </t>
  </si>
  <si>
    <r>
      <t xml:space="preserve">                                                           </t>
    </r>
    <r>
      <rPr>
        <b/>
        <sz val="12"/>
        <rFont val="Times New Roman"/>
        <family val="1"/>
      </rPr>
      <t xml:space="preserve">Rezultatele elevilor participanţi la </t>
    </r>
  </si>
  <si>
    <r>
      <t xml:space="preserve">                                                          </t>
    </r>
    <r>
      <rPr>
        <b/>
        <sz val="12"/>
        <rFont val="Times New Roman"/>
        <family val="1"/>
      </rPr>
      <t xml:space="preserve"> Olimpiada de Fizică </t>
    </r>
  </si>
  <si>
    <r>
      <t xml:space="preserve">                                                           </t>
    </r>
    <r>
      <rPr>
        <b/>
        <sz val="12"/>
        <rFont val="Times New Roman"/>
        <family val="1"/>
      </rPr>
      <t>Olimpiada de Fizică</t>
    </r>
    <r>
      <rPr>
        <b/>
        <sz val="10"/>
        <rFont val="Times New Roman"/>
        <family val="1"/>
      </rPr>
      <t xml:space="preserve"> </t>
    </r>
  </si>
  <si>
    <r>
      <t xml:space="preserve">                                                           </t>
    </r>
    <r>
      <rPr>
        <b/>
        <sz val="12"/>
        <rFont val="Times New Roman"/>
        <family val="1"/>
      </rPr>
      <t xml:space="preserve">Olimpiada de Fizică </t>
    </r>
  </si>
  <si>
    <t>PROF.POPESCU ILEANA</t>
  </si>
  <si>
    <t>INSPECTOR ŞCOLAR DE SPECIALITATE,</t>
  </si>
  <si>
    <t>Profesorul care l-a pregatit</t>
  </si>
  <si>
    <t xml:space="preserve">                                                                  Rezultatele finale dupa contestatii a elevilor participanti la</t>
  </si>
  <si>
    <t xml:space="preserve">                                                                  Olimpiada de Fizică </t>
  </si>
  <si>
    <t>Rezultat contestatii SUB.III</t>
  </si>
  <si>
    <t xml:space="preserve">                                                                  Etapa Judeţeană - 14.02.2015</t>
  </si>
  <si>
    <r>
      <t xml:space="preserve">                                                           </t>
    </r>
    <r>
      <rPr>
        <b/>
        <sz val="12"/>
        <rFont val="Times New Roman"/>
        <family val="1"/>
      </rPr>
      <t>Etapa Judeţeană - 14.02.2015</t>
    </r>
  </si>
  <si>
    <r>
      <t xml:space="preserve">                                                          </t>
    </r>
    <r>
      <rPr>
        <b/>
        <sz val="12"/>
        <rFont val="Times New Roman"/>
        <family val="1"/>
      </rPr>
      <t xml:space="preserve"> Etapa Judeţeană - 14.02.2015</t>
    </r>
  </si>
  <si>
    <t>Alioanei Cosmin</t>
  </si>
  <si>
    <t>ANDREI DANIELA DIANA</t>
  </si>
  <si>
    <t>Balan Ion Denis</t>
  </si>
  <si>
    <t>BĂDOIU CARLOS CRISTIAN</t>
  </si>
  <si>
    <t>BERCA CĂTĂLINA REBECA</t>
  </si>
  <si>
    <t>BOBAN ŞTEFANA</t>
  </si>
  <si>
    <t>BUDURAN BIANCA</t>
  </si>
  <si>
    <t>CĂPRIȚĂ DARIA IOANA</t>
  </si>
  <si>
    <t>CHESNOIU NATALIA ELENA</t>
  </si>
  <si>
    <t>Chisa Oana Minodora</t>
  </si>
  <si>
    <t>CIUREA MARIUS</t>
  </si>
  <si>
    <t>CÎRŢÎNĂ ALEXANDRA</t>
  </si>
  <si>
    <t>COJOCARU COSMIN</t>
  </si>
  <si>
    <t>COSACU MARINA TEODORA</t>
  </si>
  <si>
    <t>DODENCIU PETRUŢA</t>
  </si>
  <si>
    <t>DUMBRAVĂ ALEXANDRU</t>
  </si>
  <si>
    <t>EFTENOIU IOAN</t>
  </si>
  <si>
    <t>ȘENDROIU FLORIN BOGDAN</t>
  </si>
  <si>
    <t>FIRIZA ŞTEFANIA</t>
  </si>
  <si>
    <t>GODINEL MIHAI</t>
  </si>
  <si>
    <t>Guzu Nicolae Alexandru</t>
  </si>
  <si>
    <t>ISPAS MARIAN ALEXANDRU</t>
  </si>
  <si>
    <t>Mutica Irina Georgia</t>
  </si>
  <si>
    <t>NEAGU TUDOR</t>
  </si>
  <si>
    <t>PÂNIȘOARĂ RAREȘ</t>
  </si>
  <si>
    <t>PARA BIANCA ANDREEA</t>
  </si>
  <si>
    <t>Pirvulescu Ionut</t>
  </si>
  <si>
    <t>PÎRVULEȚ MIHAI</t>
  </si>
  <si>
    <t>POPESCU DUMITRI ION</t>
  </si>
  <si>
    <t>RĂU ADELIN PETRIȘOR</t>
  </si>
  <si>
    <t>Ribu Iuliana Georgiana</t>
  </si>
  <si>
    <t>SĂVOIU VALENRIN</t>
  </si>
  <si>
    <t>SIMIONESCU ANA MARIA</t>
  </si>
  <si>
    <t>ȘTEFAN MĂDĂLINA</t>
  </si>
  <si>
    <t>TIRIPLICĂ VLAD</t>
  </si>
  <si>
    <t>Zorila Ionut</t>
  </si>
  <si>
    <t>CNGC Motru</t>
  </si>
  <si>
    <t>Alioanei Carmen</t>
  </si>
  <si>
    <t>CNET</t>
  </si>
  <si>
    <t>PAPA VOICHIȚA</t>
  </si>
  <si>
    <t>CNTV</t>
  </si>
  <si>
    <t>DĂNĂU RODICA</t>
  </si>
  <si>
    <t>MERGEA NICOLIE</t>
  </si>
  <si>
    <t>VILCEANU MIHAI</t>
  </si>
  <si>
    <t>BĂLUȚĂ SILVIA</t>
  </si>
  <si>
    <t>TÎLVESCU CRISTINA</t>
  </si>
  <si>
    <t>CNTA Carbunesti</t>
  </si>
  <si>
    <t>NEAMȚU</t>
  </si>
  <si>
    <t>BĂLAN ANA SORANA</t>
  </si>
  <si>
    <t>BÎLGĂR BIANCA</t>
  </si>
  <si>
    <t>BOGDAN V. RĂZVAN VALENTIN</t>
  </si>
  <si>
    <t>BORCAN ALEXANDRA</t>
  </si>
  <si>
    <t>Brezniceanu Mihai Cristian</t>
  </si>
  <si>
    <t>BUNGET ANDREEA</t>
  </si>
  <si>
    <t>CEAPĂ M. ANDRADA MARIA TEODORA</t>
  </si>
  <si>
    <t>Cheznoiu Valentin</t>
  </si>
  <si>
    <t>CIOLOCOI TEODORA</t>
  </si>
  <si>
    <t>CIRSTOIU CLAUDIA</t>
  </si>
  <si>
    <t>Colțescu Leontin - Raul</t>
  </si>
  <si>
    <t>Coltan Cristian</t>
  </si>
  <si>
    <t>Constantinescu Cristiana</t>
  </si>
  <si>
    <t>CONSTANTINESCU GABRIEL</t>
  </si>
  <si>
    <t>CORBEANU N. ADELA NICOLETA</t>
  </si>
  <si>
    <t>Cosleba Stefania</t>
  </si>
  <si>
    <t>Cotocu Daiana</t>
  </si>
  <si>
    <t>COVERCĂ D. ELENA</t>
  </si>
  <si>
    <t>CRIVEANU BOGDAN</t>
  </si>
  <si>
    <t>DABELEAIOANA</t>
  </si>
  <si>
    <t>DAN NICOLAE</t>
  </si>
  <si>
    <t>EFTENOIU A. TRAIANIS</t>
  </si>
  <si>
    <t>FOANENE DAVID</t>
  </si>
  <si>
    <t>Fometescu Delia</t>
  </si>
  <si>
    <t>Frumusanu Fabian</t>
  </si>
  <si>
    <t>GĂMAN E. EMANUELA MARIA</t>
  </si>
  <si>
    <t>GEAMĂNU V. MARIA COSMINA</t>
  </si>
  <si>
    <t>GIUROIU RAMONA</t>
  </si>
  <si>
    <t>Hulea Rares</t>
  </si>
  <si>
    <t>Iliescu G. Andrada Ana-Maria</t>
  </si>
  <si>
    <t>IONASCU ELENA</t>
  </si>
  <si>
    <t>Ionica Madalina</t>
  </si>
  <si>
    <t>LICA ANDREI</t>
  </si>
  <si>
    <t>Lupulescu Taviana</t>
  </si>
  <si>
    <t>MARGARIT BOGDAN</t>
  </si>
  <si>
    <t>MARICA GIANI- MARIAN</t>
  </si>
  <si>
    <t>Marica Teodor</t>
  </si>
  <si>
    <t>MATEA T. MARIAN</t>
  </si>
  <si>
    <t>MĂGUREANU STOENESCU ANDREEA</t>
  </si>
  <si>
    <t>MIREA ANA MARIA</t>
  </si>
  <si>
    <t>NEDELCU ALEXANDRU</t>
  </si>
  <si>
    <t>Nichifor Andra</t>
  </si>
  <si>
    <t>NIMARA FLORENTIN ALBERTO</t>
  </si>
  <si>
    <t>NIMARA ROBERTO</t>
  </si>
  <si>
    <t>Opritoiu Aida</t>
  </si>
  <si>
    <t>PETEC C.I. RĂZVAN-GABRIEL</t>
  </si>
  <si>
    <t>PLASTOI RAZVAN</t>
  </si>
  <si>
    <t>PODARITA IOANA</t>
  </si>
  <si>
    <t>POPESCU IOAN</t>
  </si>
  <si>
    <t>Popescu Ştefan</t>
  </si>
  <si>
    <t>PRUNESCU BOGDAN</t>
  </si>
  <si>
    <t>RIPANU RAISA CRISTIANA</t>
  </si>
  <si>
    <t>RUSU IOAN BOGDAN</t>
  </si>
  <si>
    <t>Spataru Cristian</t>
  </si>
  <si>
    <t>Sprâncenatu M.C Bogdan Andrei</t>
  </si>
  <si>
    <t>STAMATOIU O. OVIDIU RARES</t>
  </si>
  <si>
    <t>TIU EMA</t>
  </si>
  <si>
    <t>TOROP S. BIANCA PARASCHIVA</t>
  </si>
  <si>
    <t>Tudorescu Alexandru</t>
  </si>
  <si>
    <t>TULPAN CALEB-CORVIN</t>
  </si>
  <si>
    <t>TUNŞANU I. CĂLIN-SORIN</t>
  </si>
  <si>
    <t>TUVENEA ALEXIA</t>
  </si>
  <si>
    <t>UNCHIAȘU CRISTIAN</t>
  </si>
  <si>
    <t>UNGUREANU ROBERTA</t>
  </si>
  <si>
    <t>VladutescuI.Irina Gabriela</t>
  </si>
  <si>
    <t>Voicu G.V Cătălin Marian</t>
  </si>
  <si>
    <t>Banta Diana Maria</t>
  </si>
  <si>
    <t>Patrascoiu Bogdan</t>
  </si>
  <si>
    <t>ŞC.GIMN.ALEX.  ŞTEFULESCU TG JIU</t>
  </si>
  <si>
    <t>SAVESCU MONICA</t>
  </si>
  <si>
    <t>ŞC. GIMN.C. Brancusi TG. JIU</t>
  </si>
  <si>
    <t>ŞTIUCĂ MIRELA</t>
  </si>
  <si>
    <t>SC. GIMN. NR.1 MOTRU</t>
  </si>
  <si>
    <t>Buse Lavinia</t>
  </si>
  <si>
    <t>Şc. Gimn. Tg. Logreşti</t>
  </si>
  <si>
    <t>Avrămescu Mariana</t>
  </si>
  <si>
    <t>Sc.Gen.Constantin Savoiu</t>
  </si>
  <si>
    <t>CIOLOCOI MADALINA</t>
  </si>
  <si>
    <t>CNSH</t>
  </si>
  <si>
    <t>ŞC.GEORGE USCĂTESCU TG CARBUNESTI</t>
  </si>
  <si>
    <t>IVĂNOIU VASILE</t>
  </si>
  <si>
    <t>RĂDĂCINĂ OANA</t>
  </si>
  <si>
    <t>Șc. Gimn.Pompiliu Marcea</t>
  </si>
  <si>
    <t>GABRIELA COLTAN</t>
  </si>
  <si>
    <t>Sc.Gim.Nr 1 Pesteana-Jiu</t>
  </si>
  <si>
    <t>VaduvaViorelia</t>
  </si>
  <si>
    <t>Lic. de Arte C. Brailoiu</t>
  </si>
  <si>
    <t>Patrascoiu Ana-Maria</t>
  </si>
  <si>
    <t>VOICULESCU SIMONA</t>
  </si>
  <si>
    <t>Lic. Tehn. Bustuchin</t>
  </si>
  <si>
    <t>Gaita Sevastian</t>
  </si>
  <si>
    <t>SC.Gimn. Nr. 2  Motru</t>
  </si>
  <si>
    <t>Diaconu Angela</t>
  </si>
  <si>
    <t>Lic.Tehn.C. Brancusi Pestisani</t>
  </si>
  <si>
    <t>Taerel Cerasela</t>
  </si>
  <si>
    <t>SC.SF. NICOLAE</t>
  </si>
  <si>
    <t>Cretan Iozefina</t>
  </si>
  <si>
    <t>SC.Gh Tatarascu</t>
  </si>
  <si>
    <t>Medar   Andrei</t>
  </si>
  <si>
    <t>ALEXANDRU S. ANDREI-DENIS</t>
  </si>
  <si>
    <t>Andrei Sorana - Alexandra</t>
  </si>
  <si>
    <t>Arjoca Sebastian Ionut</t>
  </si>
  <si>
    <t>BALACESCU ROBERT</t>
  </si>
  <si>
    <t>BICOI DARIUS</t>
  </si>
  <si>
    <t>Blendea Adrian</t>
  </si>
  <si>
    <t>Bran Rares</t>
  </si>
  <si>
    <t>Burghel A.Ştefan Dorian</t>
  </si>
  <si>
    <t>Cioana Alexandru Cristian</t>
  </si>
  <si>
    <t>CROICU I. VLAD</t>
  </si>
  <si>
    <t>Dafinoiu D. MariaLoredana</t>
  </si>
  <si>
    <t>Davițoiu Teodora</t>
  </si>
  <si>
    <t>DOBRE M. ALEXIA TEODORA</t>
  </si>
  <si>
    <t>GODINEL DARIA</t>
  </si>
  <si>
    <t>MUNTEANU DAVID</t>
  </si>
  <si>
    <t>NEGRILĂ D. ROBERT</t>
  </si>
  <si>
    <t>Pavel Alexandru</t>
  </si>
  <si>
    <t>Pirvulescu E. Roberta –Alina</t>
  </si>
  <si>
    <t>POPEANGA MIHNEA STEFAN</t>
  </si>
  <si>
    <t>Răducu Alexandra - Andreea</t>
  </si>
  <si>
    <t>Rogojanu Rebeca</t>
  </si>
  <si>
    <t>SUCITU V. E. DRAGOŞ</t>
  </si>
  <si>
    <t>Tapardea Andrada</t>
  </si>
  <si>
    <t>Tarlea T. Andrei</t>
  </si>
  <si>
    <t>TIUGAN ALEX</t>
  </si>
  <si>
    <t>TÎR C. VLAD IOAN</t>
  </si>
  <si>
    <t>Topoloaga S. MariaLoredana</t>
  </si>
  <si>
    <t>Ulariu Elena</t>
  </si>
  <si>
    <t>Ungureanu Alexandra - Acnana</t>
  </si>
  <si>
    <t>Vîlceanu Daniela - Gabriela</t>
  </si>
  <si>
    <t>Popovici Mihai</t>
  </si>
  <si>
    <t>Potirca Elena Codruta</t>
  </si>
  <si>
    <t>Radoiescu Ionut Daniel</t>
  </si>
  <si>
    <t>Ragman Teodora Ana-Maria</t>
  </si>
  <si>
    <t>Şc. Gimn.Negreni</t>
  </si>
  <si>
    <t>Giurca Minodora</t>
  </si>
  <si>
    <t>Popovici Liana</t>
  </si>
  <si>
    <t>Gheorghe Aurelia</t>
  </si>
  <si>
    <t>Cornescu Daniela</t>
  </si>
  <si>
    <t>ŢIGĂNELE MIHAELA</t>
  </si>
  <si>
    <t>DURLA COSMIN</t>
  </si>
  <si>
    <t>SOARE MIHAI</t>
  </si>
  <si>
    <t>Amza P.Andreea Georgiana</t>
  </si>
  <si>
    <t>Bejinaru Robert</t>
  </si>
  <si>
    <t>Dumitrescu Andrei</t>
  </si>
  <si>
    <t>Tanasoiu Oana</t>
  </si>
  <si>
    <t>TUFIŞ LASTOVESCHI ŞTEFAN</t>
  </si>
  <si>
    <t>Luminita Usurelu</t>
  </si>
  <si>
    <t>ANINOIU CIPRIAN</t>
  </si>
  <si>
    <t>Barbulescu Laurentiu Constantin</t>
  </si>
  <si>
    <t>Berescu Bogdan Eduard</t>
  </si>
  <si>
    <t>ȘCORȚEANU ALEXANDRU</t>
  </si>
  <si>
    <t>Dan Alexandru</t>
  </si>
  <si>
    <t>DOBRESCU DANIEL ADRIAN</t>
  </si>
  <si>
    <t>ISVERCIANU M. MIHAELA</t>
  </si>
  <si>
    <t>MIHĂILESCU VLAD TIBERIU</t>
  </si>
  <si>
    <t>POPESCU PATRICIA</t>
  </si>
  <si>
    <t>Raduica Ionut Catalin</t>
  </si>
  <si>
    <t>TOMESCU RADU MIHAI</t>
  </si>
  <si>
    <t>USURELU LIZICA</t>
  </si>
  <si>
    <t>Videscu Petrisor</t>
  </si>
  <si>
    <t>VIJULAN ANDREEA</t>
  </si>
  <si>
    <t>Aggarwal Kapil Gabriel</t>
  </si>
  <si>
    <t>Sorina Nichilciuc</t>
  </si>
  <si>
    <t>BUȘOI ADRIANA MARIA</t>
  </si>
  <si>
    <t>Ciocan Alexandru Florin</t>
  </si>
  <si>
    <t>DRĂGOI IONELA DENISA</t>
  </si>
  <si>
    <t>GRIVEI ANDREI</t>
  </si>
  <si>
    <t>GURAN NARCISA</t>
  </si>
  <si>
    <t>Ianas Eduard Cristian</t>
  </si>
  <si>
    <t>MOALFĂ MARIA</t>
  </si>
  <si>
    <t>ȚOGOE LARISA MARIETA</t>
  </si>
  <si>
    <t>POPESCU DENIA</t>
  </si>
  <si>
    <t>PREDESCU MARIA</t>
  </si>
  <si>
    <t>RADU ADRIAN</t>
  </si>
  <si>
    <t>RĂSCOL ION ANDREI</t>
  </si>
  <si>
    <t>SPINEANU ANDREI</t>
  </si>
  <si>
    <t>TRANTIE GEORGIANA</t>
  </si>
  <si>
    <t>TOMA C.</t>
  </si>
  <si>
    <t>PAPA VOICIȚA</t>
  </si>
  <si>
    <t>BEURAN DAVID IONUȚ</t>
  </si>
  <si>
    <t>Bălăcescu O. Anamaria</t>
  </si>
  <si>
    <t>Bălutoiu N.Denisa Maria</t>
  </si>
  <si>
    <t>Bistreanu D.Maria</t>
  </si>
  <si>
    <t>Davitoiu O. Emil Andrei</t>
  </si>
  <si>
    <t>Găvan I. Bogdan</t>
  </si>
  <si>
    <t>Gherghinescu C.Mihai Andrei</t>
  </si>
  <si>
    <t>Mota Theona Maria</t>
  </si>
  <si>
    <t>Popescu G.Mihai Cristian</t>
  </si>
  <si>
    <t>Predută a. andrei</t>
  </si>
  <si>
    <t>Pupazan L.Nicolae Bogdan</t>
  </si>
  <si>
    <t>Statie C. Mara</t>
  </si>
  <si>
    <t>Stoian I.Alexandru</t>
  </si>
  <si>
    <t>Vîlcu H. Eric</t>
  </si>
  <si>
    <t>Vodoiu M. Antonia Maria</t>
  </si>
  <si>
    <t>BĂDIȚA a. VLAD</t>
  </si>
  <si>
    <t>BURLICA i.ȘTEFANIA</t>
  </si>
  <si>
    <t>CRĂCIUN PUIU ANDREI</t>
  </si>
  <si>
    <t>STOICHIȚESCU R. MARIA</t>
  </si>
  <si>
    <t>Tudorescu Corina</t>
  </si>
  <si>
    <t>VĂTAFU M. ILIE CRISTIAN</t>
  </si>
  <si>
    <t>Militaru D.Mihai Mihnea</t>
  </si>
  <si>
    <t xml:space="preserve">RĂDĂCINĂ OANA </t>
  </si>
  <si>
    <t>Neacsu Alexandru Adrian</t>
  </si>
  <si>
    <t>Sendroiu Florin Bogdan</t>
  </si>
  <si>
    <t>Roşca Alendra Raluca</t>
  </si>
  <si>
    <t>Sc Gimn 3 Rovinari</t>
  </si>
  <si>
    <t>Dumitraşcu Mădălin</t>
  </si>
  <si>
    <t>ŞC.Gimn Logreţti</t>
  </si>
  <si>
    <t>Ursățeanu G. Răzvan</t>
  </si>
  <si>
    <t>Mihut Adina/Pupazan Vasile</t>
  </si>
  <si>
    <t>I</t>
  </si>
  <si>
    <t>II</t>
  </si>
  <si>
    <t>III</t>
  </si>
  <si>
    <t>M</t>
  </si>
  <si>
    <t>INSPECTOR ŞCOLAR,</t>
  </si>
  <si>
    <t>20,50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</si>
</sst>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Calibri"/>
      <family val="2"/>
      <charset val="238"/>
      <scheme val="minor"/>
    </font>
    <font>
      <b/>
      <sz val="14"/>
      <name val="Times New Roman"/>
      <family val="1"/>
    </font>
    <font>
      <sz val="14"/>
      <color theme="1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0"/>
      <name val="Arial"/>
      <family val="2"/>
      <charset val="238"/>
    </font>
    <font>
      <b/>
      <sz val="11"/>
      <name val="Times New Roman"/>
      <family val="1"/>
    </font>
    <font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68">
    <xf numFmtId="0" fontId="0" fillId="0" borderId="0" xfId="0"/>
    <xf numFmtId="0" fontId="3" fillId="0" borderId="0" xfId="2" applyFont="1" applyAlignment="1">
      <alignment horizontal="left"/>
    </xf>
    <xf numFmtId="4" fontId="3" fillId="0" borderId="1" xfId="2" applyNumberFormat="1" applyFont="1" applyBorder="1" applyAlignment="1">
      <alignment wrapText="1"/>
    </xf>
    <xf numFmtId="0" fontId="4" fillId="0" borderId="0" xfId="0" applyFont="1"/>
    <xf numFmtId="0" fontId="3" fillId="0" borderId="0" xfId="2" applyFont="1"/>
    <xf numFmtId="0" fontId="5" fillId="0" borderId="0" xfId="1" applyFont="1"/>
    <xf numFmtId="0" fontId="6" fillId="0" borderId="0" xfId="1" applyFont="1"/>
    <xf numFmtId="0" fontId="6" fillId="0" borderId="0" xfId="0" applyFont="1"/>
    <xf numFmtId="0" fontId="3" fillId="0" borderId="1" xfId="3" applyFont="1" applyBorder="1" applyAlignment="1">
      <alignment wrapText="1"/>
    </xf>
    <xf numFmtId="49" fontId="3" fillId="0" borderId="1" xfId="2" applyNumberFormat="1" applyFont="1" applyBorder="1" applyAlignment="1">
      <alignment horizontal="left" wrapText="1"/>
    </xf>
    <xf numFmtId="0" fontId="3" fillId="0" borderId="1" xfId="2" applyFont="1" applyBorder="1" applyAlignment="1">
      <alignment horizontal="left" wrapText="1"/>
    </xf>
    <xf numFmtId="4" fontId="5" fillId="0" borderId="1" xfId="14" applyNumberFormat="1" applyFont="1" applyBorder="1"/>
    <xf numFmtId="0" fontId="5" fillId="0" borderId="1" xfId="14" applyFont="1" applyBorder="1"/>
    <xf numFmtId="0" fontId="7" fillId="0" borderId="1" xfId="3" applyFont="1" applyBorder="1" applyAlignment="1">
      <alignment wrapText="1"/>
    </xf>
    <xf numFmtId="49" fontId="7" fillId="0" borderId="1" xfId="2" applyNumberFormat="1" applyFont="1" applyBorder="1" applyAlignment="1">
      <alignment horizontal="left" wrapText="1"/>
    </xf>
    <xf numFmtId="0" fontId="9" fillId="0" borderId="0" xfId="0" applyFont="1"/>
    <xf numFmtId="0" fontId="10" fillId="0" borderId="0" xfId="2" applyFont="1" applyAlignment="1">
      <alignment horizontal="left"/>
    </xf>
    <xf numFmtId="0" fontId="11" fillId="0" borderId="0" xfId="1" applyFont="1"/>
    <xf numFmtId="4" fontId="7" fillId="0" borderId="1" xfId="2" applyNumberFormat="1" applyFont="1" applyBorder="1" applyAlignment="1">
      <alignment horizontal="center" wrapText="1"/>
    </xf>
    <xf numFmtId="4" fontId="8" fillId="0" borderId="1" xfId="14" applyNumberFormat="1" applyFont="1" applyBorder="1" applyAlignment="1">
      <alignment horizontal="center"/>
    </xf>
    <xf numFmtId="0" fontId="8" fillId="0" borderId="1" xfId="14" applyFont="1" applyBorder="1" applyAlignment="1">
      <alignment horizontal="center"/>
    </xf>
    <xf numFmtId="0" fontId="7" fillId="0" borderId="1" xfId="2" applyFont="1" applyBorder="1" applyAlignment="1">
      <alignment horizontal="center" wrapText="1"/>
    </xf>
    <xf numFmtId="0" fontId="6" fillId="0" borderId="1" xfId="0" applyFont="1" applyBorder="1" applyAlignment="1">
      <alignment vertical="top" wrapText="1"/>
    </xf>
    <xf numFmtId="0" fontId="12" fillId="0" borderId="1" xfId="0" applyFont="1" applyFill="1" applyBorder="1"/>
    <xf numFmtId="0" fontId="12" fillId="0" borderId="1" xfId="0" applyFont="1" applyBorder="1"/>
    <xf numFmtId="0" fontId="6" fillId="0" borderId="1" xfId="0" applyFont="1" applyBorder="1"/>
    <xf numFmtId="0" fontId="6" fillId="0" borderId="1" xfId="0" applyFont="1" applyFill="1" applyBorder="1"/>
    <xf numFmtId="0" fontId="6" fillId="0" borderId="1" xfId="0" applyFont="1" applyFill="1" applyBorder="1" applyAlignment="1"/>
    <xf numFmtId="0" fontId="6" fillId="0" borderId="1" xfId="0" applyFont="1" applyBorder="1" applyAlignment="1"/>
    <xf numFmtId="0" fontId="12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0" fontId="12" fillId="0" borderId="1" xfId="0" applyFont="1" applyBorder="1" applyAlignment="1"/>
    <xf numFmtId="0" fontId="12" fillId="0" borderId="1" xfId="0" applyFont="1" applyBorder="1" applyAlignment="1">
      <alignment horizontal="justify" vertical="top" wrapText="1"/>
    </xf>
    <xf numFmtId="0" fontId="0" fillId="0" borderId="1" xfId="0" applyBorder="1"/>
    <xf numFmtId="0" fontId="10" fillId="0" borderId="0" xfId="2" applyFont="1" applyFill="1"/>
    <xf numFmtId="0" fontId="7" fillId="0" borderId="0" xfId="2" applyFont="1" applyFill="1"/>
    <xf numFmtId="0" fontId="13" fillId="0" borderId="0" xfId="0" applyFont="1"/>
    <xf numFmtId="4" fontId="6" fillId="0" borderId="1" xfId="0" applyNumberFormat="1" applyFont="1" applyBorder="1"/>
    <xf numFmtId="0" fontId="14" fillId="0" borderId="0" xfId="0" applyFont="1"/>
    <xf numFmtId="0" fontId="6" fillId="0" borderId="0" xfId="0" applyFont="1" applyFill="1" applyBorder="1"/>
    <xf numFmtId="0" fontId="6" fillId="0" borderId="0" xfId="0" applyFont="1" applyFill="1" applyBorder="1" applyAlignment="1"/>
    <xf numFmtId="0" fontId="12" fillId="0" borderId="1" xfId="0" applyFont="1" applyFill="1" applyBorder="1" applyAlignment="1">
      <alignment vertical="top" wrapText="1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4" fontId="0" fillId="0" borderId="0" xfId="0" applyNumberFormat="1"/>
    <xf numFmtId="0" fontId="16" fillId="0" borderId="0" xfId="2" applyFont="1"/>
    <xf numFmtId="4" fontId="17" fillId="0" borderId="1" xfId="2" applyNumberFormat="1" applyFont="1" applyBorder="1" applyAlignment="1">
      <alignment wrapText="1"/>
    </xf>
    <xf numFmtId="0" fontId="0" fillId="0" borderId="1" xfId="0" applyBorder="1" applyAlignment="1">
      <alignment horizontal="center"/>
    </xf>
    <xf numFmtId="2" fontId="0" fillId="0" borderId="1" xfId="0" applyNumberFormat="1" applyBorder="1"/>
    <xf numFmtId="2" fontId="6" fillId="0" borderId="1" xfId="0" applyNumberFormat="1" applyFont="1" applyBorder="1"/>
    <xf numFmtId="0" fontId="4" fillId="0" borderId="1" xfId="0" applyFont="1" applyBorder="1"/>
    <xf numFmtId="2" fontId="0" fillId="0" borderId="1" xfId="0" applyNumberFormat="1" applyFill="1" applyBorder="1"/>
    <xf numFmtId="0" fontId="18" fillId="0" borderId="1" xfId="0" applyFont="1" applyBorder="1"/>
    <xf numFmtId="0" fontId="1" fillId="0" borderId="1" xfId="0" applyFont="1" applyBorder="1" applyAlignment="1">
      <alignment vertical="top" wrapText="1"/>
    </xf>
    <xf numFmtId="0" fontId="12" fillId="0" borderId="1" xfId="0" applyFont="1" applyBorder="1" applyAlignment="1">
      <alignment wrapText="1"/>
    </xf>
    <xf numFmtId="0" fontId="6" fillId="0" borderId="1" xfId="0" applyFont="1" applyFill="1" applyBorder="1" applyAlignment="1">
      <alignment vertical="top"/>
    </xf>
    <xf numFmtId="0" fontId="6" fillId="2" borderId="1" xfId="0" applyFont="1" applyFill="1" applyBorder="1" applyAlignment="1">
      <alignment vertical="top" wrapText="1"/>
    </xf>
    <xf numFmtId="0" fontId="6" fillId="0" borderId="1" xfId="0" applyFont="1" applyBorder="1" applyAlignment="1">
      <alignment vertical="top"/>
    </xf>
    <xf numFmtId="0" fontId="12" fillId="0" borderId="1" xfId="0" applyFont="1" applyBorder="1" applyAlignment="1">
      <alignment vertical="top"/>
    </xf>
    <xf numFmtId="0" fontId="6" fillId="2" borderId="1" xfId="0" applyFont="1" applyFill="1" applyBorder="1" applyAlignment="1">
      <alignment vertical="top"/>
    </xf>
    <xf numFmtId="0" fontId="6" fillId="0" borderId="1" xfId="0" applyFont="1" applyBorder="1" applyAlignment="1">
      <alignment horizontal="center" vertical="top"/>
    </xf>
    <xf numFmtId="4" fontId="0" fillId="0" borderId="1" xfId="0" applyNumberFormat="1" applyBorder="1"/>
    <xf numFmtId="0" fontId="6" fillId="0" borderId="0" xfId="0" applyFont="1" applyAlignment="1">
      <alignment horizontal="center"/>
    </xf>
    <xf numFmtId="0" fontId="5" fillId="0" borderId="1" xfId="14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/>
    </xf>
  </cellXfs>
  <cellStyles count="15">
    <cellStyle name="Normal" xfId="0" builtinId="0"/>
    <cellStyle name="Normal 10" xfId="7"/>
    <cellStyle name="Normal 11" xfId="8"/>
    <cellStyle name="Normal 12" xfId="9"/>
    <cellStyle name="Normal 13" xfId="10"/>
    <cellStyle name="Normal 14" xfId="11"/>
    <cellStyle name="Normal 15" xfId="12"/>
    <cellStyle name="Normal 16" xfId="13"/>
    <cellStyle name="Normal 2" xfId="1"/>
    <cellStyle name="Normal 3" xfId="3"/>
    <cellStyle name="Normal 4" xfId="14"/>
    <cellStyle name="Normal 7" xfId="4"/>
    <cellStyle name="Normal 8" xfId="5"/>
    <cellStyle name="Normal 9" xfId="6"/>
    <cellStyle name="Normal_Foaie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2"/>
  <sheetViews>
    <sheetView topLeftCell="A37" workbookViewId="0">
      <selection activeCell="A51" sqref="A51:B52"/>
    </sheetView>
  </sheetViews>
  <sheetFormatPr defaultRowHeight="15"/>
  <cols>
    <col min="1" max="1" width="7.140625" customWidth="1"/>
    <col min="2" max="2" width="31.42578125" customWidth="1"/>
    <col min="3" max="3" width="26.85546875" customWidth="1"/>
    <col min="4" max="4" width="20.5703125" customWidth="1"/>
    <col min="8" max="8" width="7.28515625" customWidth="1"/>
    <col min="9" max="9" width="8.140625" style="66" customWidth="1"/>
  </cols>
  <sheetData>
    <row r="1" spans="1:9">
      <c r="A1" s="5" t="s">
        <v>0</v>
      </c>
      <c r="B1" s="5"/>
      <c r="C1" s="5"/>
      <c r="D1" s="6"/>
      <c r="E1" s="7"/>
      <c r="F1" s="7"/>
      <c r="G1" s="7"/>
      <c r="H1" s="7"/>
      <c r="I1" s="64"/>
    </row>
    <row r="2" spans="1:9">
      <c r="A2" s="7"/>
      <c r="B2" s="7"/>
      <c r="C2" s="7"/>
      <c r="D2" s="7"/>
      <c r="E2" s="7"/>
      <c r="F2" s="7"/>
      <c r="G2" s="7"/>
      <c r="H2" s="7"/>
      <c r="I2" s="64"/>
    </row>
    <row r="3" spans="1:9" ht="15.75">
      <c r="A3" s="4" t="s">
        <v>19</v>
      </c>
      <c r="B3" s="1"/>
      <c r="C3" s="6"/>
      <c r="D3" s="6"/>
      <c r="E3" s="7"/>
      <c r="F3" s="7"/>
      <c r="G3" s="7"/>
      <c r="H3" s="7"/>
      <c r="I3" s="64"/>
    </row>
    <row r="4" spans="1:9" ht="15.75">
      <c r="A4" s="4" t="s">
        <v>20</v>
      </c>
      <c r="B4" s="1"/>
      <c r="C4" s="6"/>
      <c r="D4" s="6"/>
      <c r="E4" s="7"/>
      <c r="F4" s="7"/>
      <c r="G4" s="7"/>
      <c r="H4" s="7"/>
      <c r="I4" s="64"/>
    </row>
    <row r="5" spans="1:9" ht="15.75">
      <c r="A5" s="4" t="s">
        <v>30</v>
      </c>
      <c r="B5" s="1"/>
      <c r="C5" s="6"/>
      <c r="D5" s="6"/>
      <c r="E5" s="7"/>
      <c r="F5" s="7"/>
      <c r="G5" s="7"/>
      <c r="H5" s="7"/>
      <c r="I5" s="64"/>
    </row>
    <row r="6" spans="1:9">
      <c r="A6" s="7"/>
      <c r="B6" s="7"/>
      <c r="C6" s="7"/>
      <c r="D6" s="7"/>
      <c r="E6" s="7"/>
      <c r="F6" s="7"/>
      <c r="G6" s="7"/>
      <c r="H6" s="7"/>
      <c r="I6" s="64"/>
    </row>
    <row r="7" spans="1:9" ht="18.75">
      <c r="A7" s="34" t="s">
        <v>1</v>
      </c>
      <c r="B7" s="6"/>
      <c r="C7" s="6"/>
      <c r="D7" s="6"/>
      <c r="E7" s="7"/>
      <c r="F7" s="7"/>
      <c r="G7" s="7"/>
      <c r="H7" s="7"/>
      <c r="I7" s="64"/>
    </row>
    <row r="8" spans="1:9">
      <c r="A8" s="7"/>
      <c r="B8" s="7"/>
      <c r="C8" s="7"/>
      <c r="D8" s="7"/>
      <c r="E8" s="7"/>
      <c r="F8" s="7"/>
      <c r="G8" s="7"/>
      <c r="H8" s="7"/>
      <c r="I8" s="64"/>
    </row>
    <row r="9" spans="1:9">
      <c r="A9" s="7"/>
      <c r="B9" s="7"/>
      <c r="C9" s="7"/>
      <c r="D9" s="7"/>
      <c r="E9" s="7"/>
      <c r="F9" s="7"/>
      <c r="G9" s="7"/>
      <c r="H9" s="7"/>
      <c r="I9" s="64"/>
    </row>
    <row r="10" spans="1:9" ht="44.25" customHeight="1">
      <c r="A10" s="8" t="s">
        <v>2</v>
      </c>
      <c r="B10" s="9" t="s">
        <v>3</v>
      </c>
      <c r="C10" s="10" t="s">
        <v>4</v>
      </c>
      <c r="D10" s="10" t="s">
        <v>25</v>
      </c>
      <c r="E10" s="2" t="s">
        <v>5</v>
      </c>
      <c r="F10" s="2" t="s">
        <v>6</v>
      </c>
      <c r="G10" s="2" t="s">
        <v>7</v>
      </c>
      <c r="H10" s="11" t="s">
        <v>8</v>
      </c>
      <c r="I10" s="65" t="s">
        <v>9</v>
      </c>
    </row>
    <row r="11" spans="1:9">
      <c r="A11" s="49">
        <v>1</v>
      </c>
      <c r="B11" s="25" t="s">
        <v>44</v>
      </c>
      <c r="C11" s="57" t="s">
        <v>72</v>
      </c>
      <c r="D11" s="57" t="s">
        <v>73</v>
      </c>
      <c r="E11" s="63">
        <v>8</v>
      </c>
      <c r="F11" s="63">
        <v>3.5</v>
      </c>
      <c r="G11" s="63">
        <v>7</v>
      </c>
      <c r="H11" s="63">
        <f t="shared" ref="H11:H48" si="0">SUM(E11:G11)</f>
        <v>18.5</v>
      </c>
      <c r="I11" s="42" t="s">
        <v>290</v>
      </c>
    </row>
    <row r="12" spans="1:9">
      <c r="A12" s="49">
        <v>2</v>
      </c>
      <c r="B12" s="55" t="s">
        <v>52</v>
      </c>
      <c r="C12" s="57" t="s">
        <v>68</v>
      </c>
      <c r="D12" s="55" t="s">
        <v>69</v>
      </c>
      <c r="E12" s="63">
        <v>6</v>
      </c>
      <c r="F12" s="63">
        <v>2</v>
      </c>
      <c r="G12" s="63">
        <v>4.75</v>
      </c>
      <c r="H12" s="63">
        <f t="shared" si="0"/>
        <v>12.75</v>
      </c>
      <c r="I12" s="49" t="s">
        <v>290</v>
      </c>
    </row>
    <row r="13" spans="1:9">
      <c r="A13" s="49">
        <v>3</v>
      </c>
      <c r="B13" s="25" t="s">
        <v>37</v>
      </c>
      <c r="C13" s="57" t="s">
        <v>72</v>
      </c>
      <c r="D13" s="57" t="s">
        <v>73</v>
      </c>
      <c r="E13" s="63">
        <v>5</v>
      </c>
      <c r="F13" s="63">
        <v>4</v>
      </c>
      <c r="G13" s="63">
        <v>1.75</v>
      </c>
      <c r="H13" s="63">
        <f t="shared" si="0"/>
        <v>10.75</v>
      </c>
      <c r="I13" s="42" t="s">
        <v>291</v>
      </c>
    </row>
    <row r="14" spans="1:9">
      <c r="A14" s="49">
        <v>4</v>
      </c>
      <c r="B14" s="55" t="s">
        <v>32</v>
      </c>
      <c r="C14" s="57" t="s">
        <v>68</v>
      </c>
      <c r="D14" s="55" t="s">
        <v>69</v>
      </c>
      <c r="E14" s="63">
        <v>6</v>
      </c>
      <c r="F14" s="63">
        <v>2.5</v>
      </c>
      <c r="G14" s="63">
        <v>1.5</v>
      </c>
      <c r="H14" s="63">
        <f t="shared" si="0"/>
        <v>10</v>
      </c>
      <c r="I14" s="42" t="s">
        <v>291</v>
      </c>
    </row>
    <row r="15" spans="1:9">
      <c r="A15" s="49">
        <v>5</v>
      </c>
      <c r="B15" s="22" t="s">
        <v>35</v>
      </c>
      <c r="C15" s="25" t="s">
        <v>70</v>
      </c>
      <c r="D15" s="22" t="s">
        <v>71</v>
      </c>
      <c r="E15" s="63">
        <v>5</v>
      </c>
      <c r="F15" s="63">
        <v>3</v>
      </c>
      <c r="G15" s="63">
        <v>1.5</v>
      </c>
      <c r="H15" s="63">
        <f t="shared" si="0"/>
        <v>9.5</v>
      </c>
      <c r="I15" s="42" t="s">
        <v>292</v>
      </c>
    </row>
    <row r="16" spans="1:9">
      <c r="A16" s="49">
        <v>6</v>
      </c>
      <c r="B16" s="25" t="s">
        <v>63</v>
      </c>
      <c r="C16" s="57" t="s">
        <v>72</v>
      </c>
      <c r="D16" s="57" t="s">
        <v>74</v>
      </c>
      <c r="E16" s="63">
        <v>5</v>
      </c>
      <c r="F16" s="63">
        <v>2</v>
      </c>
      <c r="G16" s="63">
        <v>2.5</v>
      </c>
      <c r="H16" s="63">
        <f t="shared" si="0"/>
        <v>9.5</v>
      </c>
      <c r="I16" s="49" t="s">
        <v>292</v>
      </c>
    </row>
    <row r="17" spans="1:9">
      <c r="A17" s="49">
        <v>7</v>
      </c>
      <c r="B17" s="25" t="s">
        <v>55</v>
      </c>
      <c r="C17" s="57" t="s">
        <v>72</v>
      </c>
      <c r="D17" s="57" t="s">
        <v>73</v>
      </c>
      <c r="E17" s="63">
        <v>4</v>
      </c>
      <c r="F17" s="63">
        <v>2.75</v>
      </c>
      <c r="G17" s="63">
        <v>2.5</v>
      </c>
      <c r="H17" s="63">
        <f t="shared" si="0"/>
        <v>9.25</v>
      </c>
      <c r="I17" s="49" t="s">
        <v>293</v>
      </c>
    </row>
    <row r="18" spans="1:9">
      <c r="A18" s="49">
        <v>8</v>
      </c>
      <c r="B18" s="55" t="s">
        <v>34</v>
      </c>
      <c r="C18" s="57" t="s">
        <v>68</v>
      </c>
      <c r="D18" s="55" t="s">
        <v>69</v>
      </c>
      <c r="E18" s="63">
        <v>3</v>
      </c>
      <c r="F18" s="63">
        <v>2.25</v>
      </c>
      <c r="G18" s="63">
        <v>3.75</v>
      </c>
      <c r="H18" s="63">
        <f t="shared" si="0"/>
        <v>9</v>
      </c>
      <c r="I18" s="49" t="s">
        <v>293</v>
      </c>
    </row>
    <row r="19" spans="1:9">
      <c r="A19" s="49">
        <v>9</v>
      </c>
      <c r="B19" s="22" t="s">
        <v>39</v>
      </c>
      <c r="C19" s="25" t="s">
        <v>70</v>
      </c>
      <c r="D19" s="22" t="s">
        <v>71</v>
      </c>
      <c r="E19" s="63">
        <v>5</v>
      </c>
      <c r="F19" s="63">
        <v>2.5</v>
      </c>
      <c r="G19" s="63">
        <v>1.25</v>
      </c>
      <c r="H19" s="63">
        <f t="shared" si="0"/>
        <v>8.75</v>
      </c>
      <c r="I19" s="49" t="s">
        <v>293</v>
      </c>
    </row>
    <row r="20" spans="1:9">
      <c r="A20" s="49">
        <v>10</v>
      </c>
      <c r="B20" s="22" t="s">
        <v>33</v>
      </c>
      <c r="C20" s="25" t="s">
        <v>70</v>
      </c>
      <c r="D20" s="22" t="s">
        <v>71</v>
      </c>
      <c r="E20" s="63">
        <v>5</v>
      </c>
      <c r="F20" s="63">
        <v>2.5</v>
      </c>
      <c r="G20" s="63">
        <v>1</v>
      </c>
      <c r="H20" s="63">
        <f t="shared" si="0"/>
        <v>8.5</v>
      </c>
      <c r="I20" s="49" t="s">
        <v>293</v>
      </c>
    </row>
    <row r="21" spans="1:9">
      <c r="A21" s="49">
        <v>11</v>
      </c>
      <c r="B21" s="22" t="s">
        <v>56</v>
      </c>
      <c r="C21" s="25" t="s">
        <v>70</v>
      </c>
      <c r="D21" s="22" t="s">
        <v>71</v>
      </c>
      <c r="E21" s="63">
        <v>5</v>
      </c>
      <c r="F21" s="63">
        <v>2.5</v>
      </c>
      <c r="G21" s="63">
        <v>1</v>
      </c>
      <c r="H21" s="63">
        <f t="shared" si="0"/>
        <v>8.5</v>
      </c>
      <c r="I21" s="49" t="s">
        <v>293</v>
      </c>
    </row>
    <row r="22" spans="1:9">
      <c r="A22" s="49">
        <v>12</v>
      </c>
      <c r="B22" s="25" t="s">
        <v>43</v>
      </c>
      <c r="C22" s="57" t="s">
        <v>72</v>
      </c>
      <c r="D22" s="57" t="s">
        <v>74</v>
      </c>
      <c r="E22" s="63">
        <v>4</v>
      </c>
      <c r="F22" s="63">
        <v>2.25</v>
      </c>
      <c r="G22" s="63">
        <v>2</v>
      </c>
      <c r="H22" s="63">
        <f t="shared" si="0"/>
        <v>8.25</v>
      </c>
      <c r="I22" s="49" t="s">
        <v>293</v>
      </c>
    </row>
    <row r="23" spans="1:9">
      <c r="A23" s="49">
        <v>13</v>
      </c>
      <c r="B23" s="56" t="s">
        <v>67</v>
      </c>
      <c r="C23" s="26" t="s">
        <v>78</v>
      </c>
      <c r="D23" s="25"/>
      <c r="E23" s="63">
        <v>6</v>
      </c>
      <c r="F23" s="63">
        <v>1</v>
      </c>
      <c r="G23" s="63">
        <v>1.25</v>
      </c>
      <c r="H23" s="63">
        <f t="shared" si="0"/>
        <v>8.25</v>
      </c>
      <c r="I23" s="49" t="s">
        <v>293</v>
      </c>
    </row>
    <row r="24" spans="1:9">
      <c r="A24" s="49">
        <v>14</v>
      </c>
      <c r="B24" s="55" t="s">
        <v>41</v>
      </c>
      <c r="C24" s="57" t="s">
        <v>68</v>
      </c>
      <c r="D24" s="55" t="s">
        <v>69</v>
      </c>
      <c r="E24" s="63">
        <v>4</v>
      </c>
      <c r="F24" s="63">
        <v>3</v>
      </c>
      <c r="G24" s="63">
        <v>1</v>
      </c>
      <c r="H24" s="63">
        <f t="shared" si="0"/>
        <v>8</v>
      </c>
      <c r="I24" s="49" t="s">
        <v>293</v>
      </c>
    </row>
    <row r="25" spans="1:9">
      <c r="A25" s="49">
        <v>15</v>
      </c>
      <c r="B25" s="22" t="s">
        <v>61</v>
      </c>
      <c r="C25" s="25" t="s">
        <v>70</v>
      </c>
      <c r="D25" s="22" t="s">
        <v>79</v>
      </c>
      <c r="E25" s="63">
        <v>3</v>
      </c>
      <c r="F25" s="63">
        <v>2</v>
      </c>
      <c r="G25" s="63">
        <v>2.75</v>
      </c>
      <c r="H25" s="63">
        <f t="shared" si="0"/>
        <v>7.75</v>
      </c>
      <c r="I25" s="49" t="s">
        <v>293</v>
      </c>
    </row>
    <row r="26" spans="1:9">
      <c r="A26" s="49">
        <v>16</v>
      </c>
      <c r="B26" s="22" t="s">
        <v>40</v>
      </c>
      <c r="C26" s="25" t="s">
        <v>70</v>
      </c>
      <c r="D26" s="22" t="s">
        <v>75</v>
      </c>
      <c r="E26" s="63">
        <v>4</v>
      </c>
      <c r="F26" s="63">
        <v>1.5</v>
      </c>
      <c r="G26" s="63">
        <v>1.25</v>
      </c>
      <c r="H26" s="63">
        <f t="shared" si="0"/>
        <v>6.75</v>
      </c>
      <c r="I26" s="49" t="s">
        <v>293</v>
      </c>
    </row>
    <row r="27" spans="1:9">
      <c r="A27" s="49">
        <v>17</v>
      </c>
      <c r="B27" s="25" t="s">
        <v>42</v>
      </c>
      <c r="C27" s="57" t="s">
        <v>72</v>
      </c>
      <c r="D27" s="57" t="s">
        <v>73</v>
      </c>
      <c r="E27" s="63">
        <v>2</v>
      </c>
      <c r="F27" s="63">
        <v>3.5</v>
      </c>
      <c r="G27" s="63">
        <v>1.25</v>
      </c>
      <c r="H27" s="63">
        <f t="shared" si="0"/>
        <v>6.75</v>
      </c>
      <c r="I27" s="49" t="s">
        <v>293</v>
      </c>
    </row>
    <row r="28" spans="1:9">
      <c r="A28" s="49">
        <v>18</v>
      </c>
      <c r="B28" s="22" t="s">
        <v>47</v>
      </c>
      <c r="C28" s="25" t="s">
        <v>70</v>
      </c>
      <c r="D28" s="22" t="s">
        <v>75</v>
      </c>
      <c r="E28" s="63">
        <v>2</v>
      </c>
      <c r="F28" s="63">
        <v>1.5</v>
      </c>
      <c r="G28" s="63">
        <v>3.25</v>
      </c>
      <c r="H28" s="63">
        <f t="shared" si="0"/>
        <v>6.75</v>
      </c>
      <c r="I28" s="49" t="s">
        <v>293</v>
      </c>
    </row>
    <row r="29" spans="1:9">
      <c r="A29" s="49">
        <v>19</v>
      </c>
      <c r="B29" s="22" t="s">
        <v>65</v>
      </c>
      <c r="C29" s="25" t="s">
        <v>70</v>
      </c>
      <c r="D29" s="22" t="s">
        <v>75</v>
      </c>
      <c r="E29" s="63">
        <v>3</v>
      </c>
      <c r="F29" s="63">
        <v>2</v>
      </c>
      <c r="G29" s="63">
        <v>1.5</v>
      </c>
      <c r="H29" s="63">
        <f t="shared" si="0"/>
        <v>6.5</v>
      </c>
      <c r="I29" s="49" t="s">
        <v>293</v>
      </c>
    </row>
    <row r="30" spans="1:9">
      <c r="A30" s="49">
        <v>20</v>
      </c>
      <c r="B30" s="22" t="s">
        <v>36</v>
      </c>
      <c r="C30" s="25" t="s">
        <v>70</v>
      </c>
      <c r="D30" s="22" t="s">
        <v>71</v>
      </c>
      <c r="E30" s="63">
        <v>3</v>
      </c>
      <c r="F30" s="63">
        <v>2</v>
      </c>
      <c r="G30" s="63">
        <v>1.25</v>
      </c>
      <c r="H30" s="63">
        <f t="shared" si="0"/>
        <v>6.25</v>
      </c>
      <c r="I30" s="49" t="s">
        <v>293</v>
      </c>
    </row>
    <row r="31" spans="1:9">
      <c r="A31" s="49">
        <v>21</v>
      </c>
      <c r="B31" s="22" t="s">
        <v>53</v>
      </c>
      <c r="C31" s="25" t="s">
        <v>70</v>
      </c>
      <c r="D31" s="22" t="s">
        <v>71</v>
      </c>
      <c r="E31" s="63">
        <v>3</v>
      </c>
      <c r="F31" s="63">
        <v>2</v>
      </c>
      <c r="G31" s="63">
        <v>1</v>
      </c>
      <c r="H31" s="63">
        <f t="shared" si="0"/>
        <v>6</v>
      </c>
      <c r="I31" s="49" t="s">
        <v>293</v>
      </c>
    </row>
    <row r="32" spans="1:9">
      <c r="A32" s="49">
        <v>38</v>
      </c>
      <c r="B32" s="25" t="s">
        <v>282</v>
      </c>
      <c r="C32" s="57" t="s">
        <v>70</v>
      </c>
      <c r="D32" s="57" t="s">
        <v>71</v>
      </c>
      <c r="E32" s="63">
        <v>2</v>
      </c>
      <c r="F32" s="63">
        <v>2.5</v>
      </c>
      <c r="G32" s="63">
        <v>1.5</v>
      </c>
      <c r="H32" s="63">
        <f t="shared" si="0"/>
        <v>6</v>
      </c>
      <c r="I32" s="49" t="s">
        <v>293</v>
      </c>
    </row>
    <row r="33" spans="1:9">
      <c r="A33" s="49">
        <v>22</v>
      </c>
      <c r="B33" s="23" t="s">
        <v>58</v>
      </c>
      <c r="C33" s="26" t="s">
        <v>78</v>
      </c>
      <c r="D33" s="25"/>
      <c r="E33" s="63">
        <v>3</v>
      </c>
      <c r="F33" s="63">
        <v>1.5</v>
      </c>
      <c r="G33" s="63">
        <v>1.25</v>
      </c>
      <c r="H33" s="63">
        <f t="shared" si="0"/>
        <v>5.75</v>
      </c>
      <c r="I33" s="49"/>
    </row>
    <row r="34" spans="1:9">
      <c r="A34" s="49">
        <v>23</v>
      </c>
      <c r="B34" s="25" t="s">
        <v>283</v>
      </c>
      <c r="C34" s="57" t="s">
        <v>70</v>
      </c>
      <c r="D34" s="57"/>
      <c r="E34" s="63">
        <v>2</v>
      </c>
      <c r="F34" s="63">
        <v>1.75</v>
      </c>
      <c r="G34" s="63">
        <v>1.5</v>
      </c>
      <c r="H34" s="63">
        <f t="shared" si="0"/>
        <v>5.25</v>
      </c>
      <c r="I34" s="49"/>
    </row>
    <row r="35" spans="1:9">
      <c r="A35" s="49">
        <v>24</v>
      </c>
      <c r="B35" s="22" t="s">
        <v>57</v>
      </c>
      <c r="C35" s="25" t="s">
        <v>70</v>
      </c>
      <c r="D35" s="22" t="s">
        <v>75</v>
      </c>
      <c r="E35" s="63">
        <v>2</v>
      </c>
      <c r="F35" s="63">
        <v>1.5</v>
      </c>
      <c r="G35" s="63">
        <v>1</v>
      </c>
      <c r="H35" s="63">
        <f t="shared" si="0"/>
        <v>4.5</v>
      </c>
      <c r="I35" s="49"/>
    </row>
    <row r="36" spans="1:9">
      <c r="A36" s="49">
        <v>25</v>
      </c>
      <c r="B36" s="22" t="s">
        <v>45</v>
      </c>
      <c r="C36" s="25" t="s">
        <v>70</v>
      </c>
      <c r="D36" s="22" t="s">
        <v>76</v>
      </c>
      <c r="E36" s="63">
        <v>1</v>
      </c>
      <c r="F36" s="63">
        <v>1.5</v>
      </c>
      <c r="G36" s="63">
        <v>1</v>
      </c>
      <c r="H36" s="63">
        <f t="shared" si="0"/>
        <v>3.5</v>
      </c>
      <c r="I36" s="49"/>
    </row>
    <row r="37" spans="1:9">
      <c r="A37" s="49">
        <v>26</v>
      </c>
      <c r="B37" s="22" t="s">
        <v>60</v>
      </c>
      <c r="C37" s="25" t="s">
        <v>70</v>
      </c>
      <c r="D37" s="22" t="s">
        <v>75</v>
      </c>
      <c r="E37" s="63">
        <v>1</v>
      </c>
      <c r="F37" s="63">
        <v>1.25</v>
      </c>
      <c r="G37" s="63">
        <v>1.25</v>
      </c>
      <c r="H37" s="63">
        <f t="shared" si="0"/>
        <v>3.5</v>
      </c>
      <c r="I37" s="49"/>
    </row>
    <row r="38" spans="1:9">
      <c r="A38" s="49">
        <v>27</v>
      </c>
      <c r="B38" s="25" t="s">
        <v>38</v>
      </c>
      <c r="C38" s="57" t="s">
        <v>72</v>
      </c>
      <c r="D38" s="57" t="s">
        <v>74</v>
      </c>
      <c r="E38" s="63"/>
      <c r="F38" s="63"/>
      <c r="G38" s="63"/>
      <c r="H38" s="63">
        <f t="shared" si="0"/>
        <v>0</v>
      </c>
      <c r="I38" s="42"/>
    </row>
    <row r="39" spans="1:9">
      <c r="A39" s="49">
        <v>28</v>
      </c>
      <c r="B39" s="26" t="s">
        <v>46</v>
      </c>
      <c r="C39" s="57" t="s">
        <v>72</v>
      </c>
      <c r="D39" s="57" t="s">
        <v>77</v>
      </c>
      <c r="E39" s="63"/>
      <c r="F39" s="63"/>
      <c r="G39" s="63"/>
      <c r="H39" s="63">
        <f t="shared" si="0"/>
        <v>0</v>
      </c>
      <c r="I39" s="49"/>
    </row>
    <row r="40" spans="1:9">
      <c r="A40" s="49">
        <v>29</v>
      </c>
      <c r="B40" s="22" t="s">
        <v>48</v>
      </c>
      <c r="C40" s="25" t="s">
        <v>70</v>
      </c>
      <c r="D40" s="22" t="s">
        <v>71</v>
      </c>
      <c r="E40" s="63"/>
      <c r="F40" s="63"/>
      <c r="G40" s="63"/>
      <c r="H40" s="63">
        <f t="shared" si="0"/>
        <v>0</v>
      </c>
      <c r="I40" s="49"/>
    </row>
    <row r="41" spans="1:9">
      <c r="A41" s="49">
        <v>30</v>
      </c>
      <c r="B41" s="22" t="s">
        <v>49</v>
      </c>
      <c r="C41" s="25" t="s">
        <v>70</v>
      </c>
      <c r="D41" s="22" t="s">
        <v>75</v>
      </c>
      <c r="E41" s="63"/>
      <c r="F41" s="63"/>
      <c r="G41" s="63"/>
      <c r="H41" s="63">
        <f t="shared" si="0"/>
        <v>0</v>
      </c>
      <c r="I41" s="49"/>
    </row>
    <row r="42" spans="1:9">
      <c r="A42" s="49">
        <v>31</v>
      </c>
      <c r="B42" s="26" t="s">
        <v>50</v>
      </c>
      <c r="C42" s="57" t="s">
        <v>72</v>
      </c>
      <c r="D42" s="57" t="s">
        <v>77</v>
      </c>
      <c r="E42" s="63"/>
      <c r="F42" s="63"/>
      <c r="G42" s="63"/>
      <c r="H42" s="63">
        <f t="shared" si="0"/>
        <v>0</v>
      </c>
      <c r="I42" s="45"/>
    </row>
    <row r="43" spans="1:9">
      <c r="A43" s="49">
        <v>32</v>
      </c>
      <c r="B43" s="25" t="s">
        <v>51</v>
      </c>
      <c r="C43" s="57" t="s">
        <v>72</v>
      </c>
      <c r="D43" s="57" t="s">
        <v>74</v>
      </c>
      <c r="E43" s="63"/>
      <c r="F43" s="63"/>
      <c r="G43" s="63"/>
      <c r="H43" s="63">
        <f t="shared" si="0"/>
        <v>0</v>
      </c>
      <c r="I43" s="49"/>
    </row>
    <row r="44" spans="1:9">
      <c r="A44" s="49">
        <v>33</v>
      </c>
      <c r="B44" s="55" t="s">
        <v>54</v>
      </c>
      <c r="C44" s="57" t="s">
        <v>68</v>
      </c>
      <c r="D44" s="55" t="s">
        <v>69</v>
      </c>
      <c r="E44" s="63"/>
      <c r="F44" s="63"/>
      <c r="G44" s="63"/>
      <c r="H44" s="63">
        <f t="shared" si="0"/>
        <v>0</v>
      </c>
      <c r="I44" s="49"/>
    </row>
    <row r="45" spans="1:9">
      <c r="A45" s="49">
        <v>34</v>
      </c>
      <c r="B45" s="22" t="s">
        <v>59</v>
      </c>
      <c r="C45" s="25" t="s">
        <v>70</v>
      </c>
      <c r="D45" s="22" t="s">
        <v>75</v>
      </c>
      <c r="E45" s="63"/>
      <c r="F45" s="63"/>
      <c r="G45" s="63"/>
      <c r="H45" s="63">
        <f t="shared" si="0"/>
        <v>0</v>
      </c>
      <c r="I45" s="49"/>
    </row>
    <row r="46" spans="1:9">
      <c r="A46" s="49">
        <v>35</v>
      </c>
      <c r="B46" s="55" t="s">
        <v>62</v>
      </c>
      <c r="C46" s="57" t="s">
        <v>68</v>
      </c>
      <c r="D46" s="55" t="s">
        <v>69</v>
      </c>
      <c r="E46" s="63"/>
      <c r="F46" s="63"/>
      <c r="G46" s="63"/>
      <c r="H46" s="63">
        <f t="shared" si="0"/>
        <v>0</v>
      </c>
      <c r="I46" s="49"/>
    </row>
    <row r="47" spans="1:9">
      <c r="A47" s="49">
        <v>36</v>
      </c>
      <c r="B47" s="25" t="s">
        <v>64</v>
      </c>
      <c r="C47" s="57" t="s">
        <v>72</v>
      </c>
      <c r="D47" s="57" t="s">
        <v>73</v>
      </c>
      <c r="E47" s="63"/>
      <c r="F47" s="63"/>
      <c r="G47" s="63"/>
      <c r="H47" s="63">
        <f t="shared" si="0"/>
        <v>0</v>
      </c>
      <c r="I47" s="49"/>
    </row>
    <row r="48" spans="1:9">
      <c r="A48" s="49">
        <v>37</v>
      </c>
      <c r="B48" s="25" t="s">
        <v>66</v>
      </c>
      <c r="C48" s="57" t="s">
        <v>72</v>
      </c>
      <c r="D48" s="57" t="s">
        <v>74</v>
      </c>
      <c r="E48" s="63"/>
      <c r="F48" s="63"/>
      <c r="G48" s="63"/>
      <c r="H48" s="63">
        <f t="shared" si="0"/>
        <v>0</v>
      </c>
      <c r="I48" s="49"/>
    </row>
    <row r="51" spans="1:3">
      <c r="A51" s="38" t="s">
        <v>294</v>
      </c>
      <c r="B51" s="38"/>
      <c r="C51" s="38"/>
    </row>
    <row r="52" spans="1:3">
      <c r="A52" s="38" t="s">
        <v>23</v>
      </c>
      <c r="B52" s="38"/>
      <c r="C52" s="38"/>
    </row>
  </sheetData>
  <sortState ref="A11:I48">
    <sortCondition descending="1" ref="H11:H48"/>
  </sortState>
  <pageMargins left="0.7" right="0.7" top="0.47" bottom="0.36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9"/>
  <sheetViews>
    <sheetView topLeftCell="A22" workbookViewId="0">
      <selection activeCell="C47" sqref="C47"/>
    </sheetView>
  </sheetViews>
  <sheetFormatPr defaultRowHeight="15"/>
  <cols>
    <col min="1" max="1" width="6" customWidth="1"/>
    <col min="2" max="2" width="24.7109375" customWidth="1"/>
    <col min="3" max="3" width="25.85546875" customWidth="1"/>
    <col min="4" max="4" width="26.7109375" customWidth="1"/>
    <col min="9" max="9" width="9.140625" style="66"/>
  </cols>
  <sheetData>
    <row r="1" spans="1:9">
      <c r="A1" s="5" t="s">
        <v>0</v>
      </c>
      <c r="B1" s="5"/>
      <c r="C1" s="5"/>
      <c r="D1" s="6"/>
      <c r="E1" s="7"/>
      <c r="F1" s="7"/>
      <c r="G1" s="7"/>
      <c r="H1" s="7"/>
      <c r="I1" s="64"/>
    </row>
    <row r="2" spans="1:9" ht="15.75">
      <c r="A2" s="4" t="s">
        <v>19</v>
      </c>
      <c r="B2" s="1"/>
      <c r="C2" s="6"/>
      <c r="D2" s="6"/>
      <c r="E2" s="7"/>
      <c r="F2" s="7"/>
      <c r="G2" s="7"/>
      <c r="H2" s="7"/>
      <c r="I2" s="64"/>
    </row>
    <row r="3" spans="1:9" ht="15.75">
      <c r="A3" s="4" t="s">
        <v>20</v>
      </c>
      <c r="B3" s="1"/>
      <c r="C3" s="6"/>
      <c r="D3" s="6"/>
      <c r="E3" s="7"/>
      <c r="F3" s="7"/>
      <c r="G3" s="7"/>
      <c r="H3" s="7"/>
      <c r="I3" s="64"/>
    </row>
    <row r="4" spans="1:9" ht="15.75">
      <c r="A4" s="4" t="s">
        <v>30</v>
      </c>
      <c r="B4" s="1"/>
      <c r="C4" s="6"/>
      <c r="D4" s="6"/>
      <c r="E4" s="7"/>
      <c r="F4" s="7"/>
      <c r="G4" s="7"/>
      <c r="H4" s="7"/>
      <c r="I4" s="64"/>
    </row>
    <row r="5" spans="1:9">
      <c r="A5" s="7"/>
      <c r="B5" s="7"/>
      <c r="C5" s="7"/>
      <c r="D5" s="7"/>
      <c r="E5" s="7"/>
      <c r="F5" s="7"/>
      <c r="G5" s="7"/>
      <c r="H5" s="7"/>
      <c r="I5" s="64"/>
    </row>
    <row r="6" spans="1:9" ht="18.75">
      <c r="A6" s="34" t="s">
        <v>10</v>
      </c>
      <c r="B6" s="6"/>
      <c r="C6" s="6"/>
      <c r="D6" s="6"/>
      <c r="E6" s="7"/>
      <c r="F6" s="7"/>
      <c r="G6" s="7"/>
      <c r="H6" s="7"/>
      <c r="I6" s="64"/>
    </row>
    <row r="7" spans="1:9">
      <c r="A7" s="7"/>
      <c r="B7" s="7"/>
      <c r="C7" s="7"/>
      <c r="D7" s="7"/>
      <c r="E7" s="7"/>
      <c r="F7" s="7"/>
      <c r="G7" s="7"/>
      <c r="H7" s="7"/>
      <c r="I7" s="64"/>
    </row>
    <row r="8" spans="1:9" ht="29.25" customHeight="1">
      <c r="A8" s="8" t="s">
        <v>2</v>
      </c>
      <c r="B8" s="9" t="s">
        <v>3</v>
      </c>
      <c r="C8" s="10" t="s">
        <v>4</v>
      </c>
      <c r="D8" s="10" t="s">
        <v>25</v>
      </c>
      <c r="E8" s="2" t="s">
        <v>5</v>
      </c>
      <c r="F8" s="2" t="s">
        <v>6</v>
      </c>
      <c r="G8" s="2" t="s">
        <v>7</v>
      </c>
      <c r="H8" s="11" t="s">
        <v>8</v>
      </c>
      <c r="I8" s="65" t="s">
        <v>9</v>
      </c>
    </row>
    <row r="9" spans="1:9" ht="25.5">
      <c r="A9" s="49">
        <v>1</v>
      </c>
      <c r="B9" s="22" t="s">
        <v>234</v>
      </c>
      <c r="C9" s="25" t="s">
        <v>70</v>
      </c>
      <c r="D9" s="22" t="s">
        <v>75</v>
      </c>
      <c r="E9" s="50">
        <v>5.5</v>
      </c>
      <c r="F9" s="50">
        <v>4.5</v>
      </c>
      <c r="G9" s="50">
        <v>9</v>
      </c>
      <c r="H9" s="50">
        <f t="shared" ref="H9:H23" si="0">SUM(E9:G9)</f>
        <v>19</v>
      </c>
      <c r="I9" s="42" t="s">
        <v>290</v>
      </c>
    </row>
    <row r="10" spans="1:9">
      <c r="A10" s="49">
        <v>2</v>
      </c>
      <c r="B10" s="55" t="s">
        <v>231</v>
      </c>
      <c r="C10" s="57" t="s">
        <v>68</v>
      </c>
      <c r="D10" s="55" t="s">
        <v>69</v>
      </c>
      <c r="E10" s="50">
        <v>1.25</v>
      </c>
      <c r="F10" s="50">
        <v>5.25</v>
      </c>
      <c r="G10" s="50">
        <v>7</v>
      </c>
      <c r="H10" s="50">
        <f t="shared" si="0"/>
        <v>13.5</v>
      </c>
      <c r="I10" s="42" t="s">
        <v>291</v>
      </c>
    </row>
    <row r="11" spans="1:9">
      <c r="A11" s="49">
        <v>3</v>
      </c>
      <c r="B11" s="25" t="s">
        <v>238</v>
      </c>
      <c r="C11" s="57" t="s">
        <v>72</v>
      </c>
      <c r="D11" s="57" t="s">
        <v>73</v>
      </c>
      <c r="E11" s="50">
        <v>2</v>
      </c>
      <c r="F11" s="50">
        <v>3.5</v>
      </c>
      <c r="G11" s="50">
        <v>6.25</v>
      </c>
      <c r="H11" s="50">
        <f t="shared" si="0"/>
        <v>11.75</v>
      </c>
      <c r="I11" s="49" t="s">
        <v>292</v>
      </c>
    </row>
    <row r="12" spans="1:9">
      <c r="A12" s="49">
        <v>4</v>
      </c>
      <c r="B12" s="55" t="s">
        <v>229</v>
      </c>
      <c r="C12" s="57" t="s">
        <v>68</v>
      </c>
      <c r="D12" s="55" t="s">
        <v>69</v>
      </c>
      <c r="E12" s="50">
        <v>1.5</v>
      </c>
      <c r="F12" s="50">
        <v>1.75</v>
      </c>
      <c r="G12" s="50">
        <v>7.25</v>
      </c>
      <c r="H12" s="50">
        <f t="shared" si="0"/>
        <v>10.5</v>
      </c>
      <c r="I12" s="42" t="s">
        <v>293</v>
      </c>
    </row>
    <row r="13" spans="1:9" ht="25.5">
      <c r="A13" s="49">
        <v>5</v>
      </c>
      <c r="B13" s="22" t="s">
        <v>232</v>
      </c>
      <c r="C13" s="25" t="s">
        <v>70</v>
      </c>
      <c r="D13" s="22" t="s">
        <v>79</v>
      </c>
      <c r="E13" s="50">
        <v>2</v>
      </c>
      <c r="F13" s="50">
        <v>4.25</v>
      </c>
      <c r="G13" s="50">
        <v>4.25</v>
      </c>
      <c r="H13" s="50">
        <f t="shared" si="0"/>
        <v>10.5</v>
      </c>
      <c r="I13" s="42" t="s">
        <v>293</v>
      </c>
    </row>
    <row r="14" spans="1:9">
      <c r="A14" s="49">
        <v>6</v>
      </c>
      <c r="B14" s="55" t="s">
        <v>239</v>
      </c>
      <c r="C14" s="57" t="s">
        <v>68</v>
      </c>
      <c r="D14" s="55" t="s">
        <v>69</v>
      </c>
      <c r="E14" s="50">
        <v>1</v>
      </c>
      <c r="F14" s="50">
        <v>2</v>
      </c>
      <c r="G14" s="50">
        <v>7</v>
      </c>
      <c r="H14" s="50">
        <f t="shared" si="0"/>
        <v>10</v>
      </c>
      <c r="I14" s="42" t="s">
        <v>293</v>
      </c>
    </row>
    <row r="15" spans="1:9" ht="30">
      <c r="A15" s="49">
        <v>7</v>
      </c>
      <c r="B15" s="55" t="s">
        <v>228</v>
      </c>
      <c r="C15" s="57" t="s">
        <v>68</v>
      </c>
      <c r="D15" s="55" t="s">
        <v>69</v>
      </c>
      <c r="E15" s="50">
        <v>1</v>
      </c>
      <c r="F15" s="50">
        <v>2.5</v>
      </c>
      <c r="G15" s="50">
        <v>5.5</v>
      </c>
      <c r="H15" s="50">
        <f t="shared" si="0"/>
        <v>9</v>
      </c>
      <c r="I15" s="42" t="s">
        <v>293</v>
      </c>
    </row>
    <row r="16" spans="1:9">
      <c r="A16" s="49">
        <v>8</v>
      </c>
      <c r="B16" s="55" t="s">
        <v>236</v>
      </c>
      <c r="C16" s="57" t="s">
        <v>68</v>
      </c>
      <c r="D16" s="55" t="s">
        <v>69</v>
      </c>
      <c r="E16" s="50">
        <v>1</v>
      </c>
      <c r="F16" s="50">
        <v>1.75</v>
      </c>
      <c r="G16" s="50">
        <v>4.5</v>
      </c>
      <c r="H16" s="50">
        <f t="shared" si="0"/>
        <v>7.25</v>
      </c>
      <c r="I16" s="42"/>
    </row>
    <row r="17" spans="1:9">
      <c r="A17" s="49">
        <v>9</v>
      </c>
      <c r="B17" s="22" t="s">
        <v>230</v>
      </c>
      <c r="C17" s="25" t="s">
        <v>70</v>
      </c>
      <c r="D17" s="22" t="s">
        <v>75</v>
      </c>
      <c r="E17" s="50">
        <v>1</v>
      </c>
      <c r="F17" s="50">
        <v>1.5</v>
      </c>
      <c r="G17" s="50">
        <v>3.75</v>
      </c>
      <c r="H17" s="50">
        <f t="shared" si="0"/>
        <v>6.25</v>
      </c>
      <c r="I17" s="42"/>
    </row>
    <row r="18" spans="1:9">
      <c r="A18" s="49">
        <v>10</v>
      </c>
      <c r="B18" s="22" t="s">
        <v>227</v>
      </c>
      <c r="C18" s="25" t="s">
        <v>70</v>
      </c>
      <c r="D18" s="22" t="s">
        <v>75</v>
      </c>
      <c r="E18" s="50">
        <v>1</v>
      </c>
      <c r="F18" s="50">
        <v>1</v>
      </c>
      <c r="G18" s="50">
        <v>4</v>
      </c>
      <c r="H18" s="50">
        <f t="shared" si="0"/>
        <v>6</v>
      </c>
      <c r="I18" s="42"/>
    </row>
    <row r="19" spans="1:9">
      <c r="A19" s="49">
        <v>11</v>
      </c>
      <c r="B19" s="59" t="s">
        <v>233</v>
      </c>
      <c r="C19" s="59" t="s">
        <v>72</v>
      </c>
      <c r="D19" s="59" t="s">
        <v>218</v>
      </c>
      <c r="E19" s="50">
        <v>1</v>
      </c>
      <c r="F19" s="50">
        <v>1.25</v>
      </c>
      <c r="G19" s="50">
        <v>3.25</v>
      </c>
      <c r="H19" s="50">
        <f t="shared" si="0"/>
        <v>5.5</v>
      </c>
      <c r="I19" s="42"/>
    </row>
    <row r="20" spans="1:9">
      <c r="A20" s="49">
        <v>12</v>
      </c>
      <c r="B20" s="22" t="s">
        <v>237</v>
      </c>
      <c r="C20" s="25" t="s">
        <v>70</v>
      </c>
      <c r="D20" s="22" t="s">
        <v>75</v>
      </c>
      <c r="E20" s="50">
        <v>1</v>
      </c>
      <c r="F20" s="50">
        <v>1.5</v>
      </c>
      <c r="G20" s="50">
        <v>3</v>
      </c>
      <c r="H20" s="50">
        <f t="shared" si="0"/>
        <v>5.5</v>
      </c>
      <c r="I20" s="49"/>
    </row>
    <row r="21" spans="1:9">
      <c r="A21" s="49">
        <v>13</v>
      </c>
      <c r="B21" s="22" t="s">
        <v>235</v>
      </c>
      <c r="C21" s="25" t="s">
        <v>70</v>
      </c>
      <c r="D21" s="22" t="s">
        <v>75</v>
      </c>
      <c r="E21" s="50">
        <v>1.25</v>
      </c>
      <c r="F21" s="50">
        <v>1.75</v>
      </c>
      <c r="G21" s="50">
        <v>2.25</v>
      </c>
      <c r="H21" s="50">
        <f t="shared" si="0"/>
        <v>5.25</v>
      </c>
      <c r="I21" s="42"/>
    </row>
    <row r="22" spans="1:9">
      <c r="A22" s="49">
        <v>14</v>
      </c>
      <c r="B22" s="22" t="s">
        <v>240</v>
      </c>
      <c r="C22" s="25" t="s">
        <v>70</v>
      </c>
      <c r="D22" s="22" t="s">
        <v>75</v>
      </c>
      <c r="E22" s="50">
        <v>1</v>
      </c>
      <c r="F22" s="50">
        <v>1.25</v>
      </c>
      <c r="G22" s="50">
        <v>2.5</v>
      </c>
      <c r="H22" s="50">
        <f t="shared" si="0"/>
        <v>4.75</v>
      </c>
      <c r="I22" s="49"/>
    </row>
    <row r="23" spans="1:9">
      <c r="A23" s="49">
        <v>15</v>
      </c>
      <c r="B23" s="58" t="s">
        <v>241</v>
      </c>
      <c r="C23" s="25" t="s">
        <v>158</v>
      </c>
      <c r="D23" s="58" t="s">
        <v>242</v>
      </c>
      <c r="E23" s="50"/>
      <c r="F23" s="50"/>
      <c r="G23" s="50"/>
      <c r="H23" s="50">
        <f t="shared" si="0"/>
        <v>0</v>
      </c>
      <c r="I23" s="45"/>
    </row>
    <row r="24" spans="1:9">
      <c r="A24" s="49"/>
      <c r="B24" s="22"/>
      <c r="C24" s="25"/>
      <c r="D24" s="22"/>
      <c r="E24" s="50"/>
      <c r="F24" s="50"/>
      <c r="G24" s="50"/>
      <c r="H24" s="50"/>
      <c r="I24" s="49"/>
    </row>
    <row r="25" spans="1:9">
      <c r="A25" s="49"/>
      <c r="B25" s="22"/>
      <c r="C25" s="25"/>
      <c r="D25" s="22"/>
      <c r="E25" s="50"/>
      <c r="F25" s="50"/>
      <c r="G25" s="50"/>
      <c r="H25" s="50"/>
      <c r="I25" s="49"/>
    </row>
    <row r="26" spans="1:9">
      <c r="B26" s="39"/>
      <c r="C26" s="40"/>
    </row>
    <row r="28" spans="1:9">
      <c r="A28" s="38" t="s">
        <v>294</v>
      </c>
      <c r="B28" s="38"/>
      <c r="C28" s="38"/>
    </row>
    <row r="29" spans="1:9">
      <c r="A29" s="38" t="s">
        <v>23</v>
      </c>
      <c r="B29" s="38"/>
      <c r="C29" s="38"/>
    </row>
  </sheetData>
  <sortState ref="A9:I23">
    <sortCondition descending="1" ref="H9:H23"/>
  </sortState>
  <pageMargins left="0.7" right="0.7" top="0.22" bottom="0.2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8"/>
  <sheetViews>
    <sheetView topLeftCell="A13" workbookViewId="0">
      <selection activeCell="A27" sqref="A27:B28"/>
    </sheetView>
  </sheetViews>
  <sheetFormatPr defaultRowHeight="15"/>
  <cols>
    <col min="1" max="1" width="7" customWidth="1"/>
    <col min="2" max="2" width="26.5703125" customWidth="1"/>
    <col min="3" max="3" width="25.85546875" customWidth="1"/>
    <col min="4" max="4" width="24.140625" customWidth="1"/>
  </cols>
  <sheetData>
    <row r="1" spans="1:9">
      <c r="A1" s="5" t="s">
        <v>0</v>
      </c>
      <c r="B1" s="5"/>
      <c r="C1" s="5"/>
      <c r="D1" s="6"/>
      <c r="E1" s="7"/>
      <c r="F1" s="7"/>
      <c r="G1" s="7"/>
      <c r="H1" s="7"/>
      <c r="I1" s="7"/>
    </row>
    <row r="2" spans="1:9">
      <c r="A2" s="7"/>
      <c r="B2" s="7"/>
      <c r="C2" s="7"/>
      <c r="D2" s="7"/>
      <c r="E2" s="7"/>
      <c r="F2" s="7"/>
      <c r="G2" s="7"/>
      <c r="H2" s="7"/>
      <c r="I2" s="7"/>
    </row>
    <row r="3" spans="1:9" ht="15.75">
      <c r="A3" s="4" t="s">
        <v>19</v>
      </c>
      <c r="B3" s="1"/>
      <c r="C3" s="6"/>
      <c r="D3" s="6"/>
      <c r="E3" s="7"/>
      <c r="F3" s="7"/>
      <c r="G3" s="7"/>
      <c r="H3" s="7"/>
      <c r="I3" s="7"/>
    </row>
    <row r="4" spans="1:9" ht="15.75">
      <c r="A4" s="4" t="s">
        <v>21</v>
      </c>
      <c r="B4" s="1"/>
      <c r="C4" s="6"/>
      <c r="D4" s="6"/>
      <c r="E4" s="7"/>
      <c r="F4" s="7"/>
      <c r="G4" s="7"/>
      <c r="H4" s="7"/>
      <c r="I4" s="7"/>
    </row>
    <row r="5" spans="1:9" ht="15.75">
      <c r="A5" s="4" t="s">
        <v>31</v>
      </c>
      <c r="B5" s="1"/>
      <c r="C5" s="6"/>
      <c r="D5" s="6"/>
      <c r="E5" s="7"/>
      <c r="F5" s="7"/>
      <c r="G5" s="7"/>
      <c r="H5" s="7"/>
      <c r="I5" s="7"/>
    </row>
    <row r="6" spans="1:9">
      <c r="A6" s="7"/>
      <c r="B6" s="7"/>
      <c r="C6" s="7"/>
      <c r="D6" s="7"/>
      <c r="E6" s="7"/>
      <c r="F6" s="7"/>
      <c r="G6" s="7"/>
      <c r="H6" s="7"/>
      <c r="I6" s="7"/>
    </row>
    <row r="7" spans="1:9" ht="18.75">
      <c r="A7" s="34" t="s">
        <v>11</v>
      </c>
      <c r="B7" s="6"/>
      <c r="C7" s="6"/>
      <c r="D7" s="6"/>
      <c r="E7" s="7"/>
      <c r="F7" s="7"/>
      <c r="G7" s="7"/>
      <c r="H7" s="7"/>
      <c r="I7" s="7"/>
    </row>
    <row r="8" spans="1:9">
      <c r="A8" s="7"/>
      <c r="B8" s="7"/>
      <c r="C8" s="7"/>
      <c r="D8" s="7"/>
      <c r="E8" s="7"/>
      <c r="F8" s="7"/>
      <c r="G8" s="7"/>
      <c r="H8" s="7"/>
      <c r="I8" s="7"/>
    </row>
    <row r="9" spans="1:9">
      <c r="A9" s="7"/>
      <c r="B9" s="7"/>
      <c r="C9" s="7"/>
      <c r="D9" s="7"/>
      <c r="E9" s="7"/>
      <c r="F9" s="7"/>
      <c r="G9" s="7"/>
      <c r="H9" s="7"/>
      <c r="I9" s="7"/>
    </row>
    <row r="10" spans="1:9" ht="36.75" customHeight="1">
      <c r="A10" s="8" t="s">
        <v>2</v>
      </c>
      <c r="B10" s="9" t="s">
        <v>3</v>
      </c>
      <c r="C10" s="10" t="s">
        <v>4</v>
      </c>
      <c r="D10" s="10" t="s">
        <v>25</v>
      </c>
      <c r="E10" s="2" t="s">
        <v>5</v>
      </c>
      <c r="F10" s="2" t="s">
        <v>6</v>
      </c>
      <c r="G10" s="2" t="s">
        <v>7</v>
      </c>
      <c r="H10" s="11" t="s">
        <v>8</v>
      </c>
      <c r="I10" s="12" t="s">
        <v>9</v>
      </c>
    </row>
    <row r="11" spans="1:9">
      <c r="A11" s="42">
        <v>1</v>
      </c>
      <c r="B11" s="25" t="s">
        <v>253</v>
      </c>
      <c r="C11" s="57" t="s">
        <v>72</v>
      </c>
      <c r="D11" s="57" t="s">
        <v>73</v>
      </c>
      <c r="E11" s="50">
        <v>7</v>
      </c>
      <c r="F11" s="50">
        <v>10</v>
      </c>
      <c r="G11" s="50">
        <v>5</v>
      </c>
      <c r="H11" s="51">
        <f t="shared" ref="H11:H24" si="0">SUM(E11:G11)</f>
        <v>22</v>
      </c>
      <c r="I11" s="45" t="s">
        <v>290</v>
      </c>
    </row>
    <row r="12" spans="1:9">
      <c r="A12" s="42">
        <v>2</v>
      </c>
      <c r="B12" s="22" t="s">
        <v>247</v>
      </c>
      <c r="C12" s="25" t="s">
        <v>70</v>
      </c>
      <c r="D12" s="22" t="s">
        <v>75</v>
      </c>
      <c r="E12" s="50">
        <v>1.5</v>
      </c>
      <c r="F12" s="50">
        <v>4</v>
      </c>
      <c r="G12" s="50">
        <v>5.5</v>
      </c>
      <c r="H12" s="51">
        <f t="shared" si="0"/>
        <v>11</v>
      </c>
      <c r="I12" s="33" t="s">
        <v>292</v>
      </c>
    </row>
    <row r="13" spans="1:9">
      <c r="A13" s="42">
        <v>3</v>
      </c>
      <c r="B13" s="55" t="s">
        <v>248</v>
      </c>
      <c r="C13" s="57" t="s">
        <v>68</v>
      </c>
      <c r="D13" s="55" t="s">
        <v>69</v>
      </c>
      <c r="E13" s="50">
        <v>2.25</v>
      </c>
      <c r="F13" s="50">
        <v>5.75</v>
      </c>
      <c r="G13" s="50">
        <v>2</v>
      </c>
      <c r="H13" s="51">
        <f t="shared" si="0"/>
        <v>10</v>
      </c>
      <c r="I13" s="33" t="s">
        <v>292</v>
      </c>
    </row>
    <row r="14" spans="1:9">
      <c r="A14" s="42">
        <v>4</v>
      </c>
      <c r="B14" s="22" t="s">
        <v>249</v>
      </c>
      <c r="C14" s="25" t="s">
        <v>70</v>
      </c>
      <c r="D14" s="22" t="s">
        <v>257</v>
      </c>
      <c r="E14" s="53">
        <v>1</v>
      </c>
      <c r="F14" s="50">
        <v>3</v>
      </c>
      <c r="G14" s="50">
        <v>4.5</v>
      </c>
      <c r="H14" s="51">
        <f t="shared" si="0"/>
        <v>8.5</v>
      </c>
      <c r="I14" s="33" t="s">
        <v>293</v>
      </c>
    </row>
    <row r="15" spans="1:9">
      <c r="A15" s="42">
        <v>5</v>
      </c>
      <c r="B15" s="22" t="s">
        <v>252</v>
      </c>
      <c r="C15" s="25" t="s">
        <v>70</v>
      </c>
      <c r="D15" s="22" t="s">
        <v>75</v>
      </c>
      <c r="E15" s="50">
        <v>1.25</v>
      </c>
      <c r="F15" s="50">
        <v>3.25</v>
      </c>
      <c r="G15" s="50">
        <v>1</v>
      </c>
      <c r="H15" s="51">
        <f t="shared" si="0"/>
        <v>5.5</v>
      </c>
      <c r="I15" s="33"/>
    </row>
    <row r="16" spans="1:9">
      <c r="A16" s="42">
        <v>6</v>
      </c>
      <c r="B16" s="22" t="s">
        <v>250</v>
      </c>
      <c r="C16" s="25" t="s">
        <v>70</v>
      </c>
      <c r="D16" s="22" t="s">
        <v>257</v>
      </c>
      <c r="E16" s="50">
        <v>1</v>
      </c>
      <c r="F16" s="50">
        <v>1.5</v>
      </c>
      <c r="G16" s="50">
        <v>2.5</v>
      </c>
      <c r="H16" s="51">
        <f t="shared" si="0"/>
        <v>5</v>
      </c>
      <c r="I16" s="45"/>
    </row>
    <row r="17" spans="1:9">
      <c r="A17" s="42">
        <v>7</v>
      </c>
      <c r="B17" s="22" t="s">
        <v>254</v>
      </c>
      <c r="C17" s="25" t="s">
        <v>70</v>
      </c>
      <c r="D17" s="22" t="s">
        <v>257</v>
      </c>
      <c r="E17" s="50">
        <v>1</v>
      </c>
      <c r="F17" s="50">
        <v>2.75</v>
      </c>
      <c r="G17" s="50">
        <v>1</v>
      </c>
      <c r="H17" s="51">
        <f t="shared" si="0"/>
        <v>4.75</v>
      </c>
      <c r="I17" s="33"/>
    </row>
    <row r="18" spans="1:9">
      <c r="A18" s="42">
        <v>8</v>
      </c>
      <c r="B18" s="22" t="s">
        <v>251</v>
      </c>
      <c r="C18" s="25" t="s">
        <v>70</v>
      </c>
      <c r="D18" s="22" t="s">
        <v>75</v>
      </c>
      <c r="E18" s="50">
        <v>1</v>
      </c>
      <c r="F18" s="50">
        <v>1.5</v>
      </c>
      <c r="G18" s="50">
        <v>1.5</v>
      </c>
      <c r="H18" s="51">
        <f t="shared" si="0"/>
        <v>4</v>
      </c>
      <c r="I18" s="33"/>
    </row>
    <row r="19" spans="1:9">
      <c r="A19" s="42">
        <v>9</v>
      </c>
      <c r="B19" s="22" t="s">
        <v>255</v>
      </c>
      <c r="C19" s="25" t="s">
        <v>70</v>
      </c>
      <c r="D19" s="22" t="s">
        <v>75</v>
      </c>
      <c r="E19" s="50">
        <v>1</v>
      </c>
      <c r="F19" s="50">
        <v>1.25</v>
      </c>
      <c r="G19" s="50">
        <v>1</v>
      </c>
      <c r="H19" s="51">
        <f t="shared" si="0"/>
        <v>3.25</v>
      </c>
      <c r="I19" s="33"/>
    </row>
    <row r="20" spans="1:9">
      <c r="A20" s="42">
        <v>10</v>
      </c>
      <c r="B20" s="22" t="s">
        <v>246</v>
      </c>
      <c r="C20" s="25" t="s">
        <v>70</v>
      </c>
      <c r="D20" s="22" t="s">
        <v>75</v>
      </c>
      <c r="E20" s="50">
        <v>1</v>
      </c>
      <c r="F20" s="50">
        <v>1</v>
      </c>
      <c r="G20" s="50">
        <v>1</v>
      </c>
      <c r="H20" s="51">
        <f t="shared" si="0"/>
        <v>3</v>
      </c>
      <c r="I20" s="42"/>
    </row>
    <row r="21" spans="1:9">
      <c r="A21" s="42">
        <v>11</v>
      </c>
      <c r="B21" s="22" t="s">
        <v>243</v>
      </c>
      <c r="C21" s="25" t="s">
        <v>70</v>
      </c>
      <c r="D21" s="22" t="s">
        <v>71</v>
      </c>
      <c r="E21" s="50"/>
      <c r="F21" s="50"/>
      <c r="G21" s="50"/>
      <c r="H21" s="51">
        <f t="shared" si="0"/>
        <v>0</v>
      </c>
      <c r="I21" s="42"/>
    </row>
    <row r="22" spans="1:9">
      <c r="A22" s="42">
        <v>12</v>
      </c>
      <c r="B22" s="55" t="s">
        <v>244</v>
      </c>
      <c r="C22" s="57" t="s">
        <v>68</v>
      </c>
      <c r="D22" s="55" t="s">
        <v>69</v>
      </c>
      <c r="E22" s="50"/>
      <c r="F22" s="50"/>
      <c r="G22" s="50"/>
      <c r="H22" s="51">
        <f t="shared" si="0"/>
        <v>0</v>
      </c>
      <c r="I22" s="42"/>
    </row>
    <row r="23" spans="1:9">
      <c r="A23" s="42">
        <v>13</v>
      </c>
      <c r="B23" s="22" t="s">
        <v>245</v>
      </c>
      <c r="C23" s="25" t="s">
        <v>70</v>
      </c>
      <c r="D23" s="22" t="s">
        <v>71</v>
      </c>
      <c r="E23" s="50"/>
      <c r="F23" s="50"/>
      <c r="G23" s="50"/>
      <c r="H23" s="51">
        <f t="shared" si="0"/>
        <v>0</v>
      </c>
      <c r="I23" s="42"/>
    </row>
    <row r="24" spans="1:9">
      <c r="A24" s="42">
        <v>14</v>
      </c>
      <c r="B24" s="22" t="s">
        <v>256</v>
      </c>
      <c r="C24" s="25" t="s">
        <v>70</v>
      </c>
      <c r="D24" s="22" t="s">
        <v>258</v>
      </c>
      <c r="E24" s="50"/>
      <c r="F24" s="50"/>
      <c r="G24" s="50"/>
      <c r="H24" s="51">
        <f t="shared" si="0"/>
        <v>0</v>
      </c>
      <c r="I24" s="33"/>
    </row>
    <row r="27" spans="1:9">
      <c r="A27" s="38" t="s">
        <v>294</v>
      </c>
      <c r="B27" s="38"/>
      <c r="C27" s="38"/>
    </row>
    <row r="28" spans="1:9">
      <c r="A28" s="38" t="s">
        <v>23</v>
      </c>
      <c r="B28" s="38"/>
      <c r="C28" s="38"/>
    </row>
  </sheetData>
  <sortState ref="A11:I24">
    <sortCondition descending="1" ref="H11:H24"/>
  </sortState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5"/>
  <sheetViews>
    <sheetView workbookViewId="0">
      <selection activeCell="A14" sqref="A14:B15"/>
    </sheetView>
  </sheetViews>
  <sheetFormatPr defaultRowHeight="15"/>
  <cols>
    <col min="1" max="1" width="7" customWidth="1"/>
    <col min="2" max="2" width="25.140625" customWidth="1"/>
    <col min="3" max="3" width="24.85546875" customWidth="1"/>
    <col min="4" max="4" width="20.5703125" customWidth="1"/>
  </cols>
  <sheetData>
    <row r="1" spans="1:10">
      <c r="A1" s="5" t="s">
        <v>0</v>
      </c>
      <c r="B1" s="5"/>
      <c r="C1" s="5"/>
      <c r="D1" s="6"/>
      <c r="E1" s="7"/>
      <c r="F1" s="7"/>
      <c r="G1" s="7"/>
      <c r="H1" s="7"/>
      <c r="I1" s="7"/>
      <c r="J1" s="7"/>
    </row>
    <row r="2" spans="1:10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15.75">
      <c r="A3" s="4" t="s">
        <v>19</v>
      </c>
      <c r="B3" s="1"/>
      <c r="C3" s="6"/>
      <c r="D3" s="6"/>
      <c r="E3" s="7"/>
      <c r="F3" s="7"/>
      <c r="G3" s="7"/>
      <c r="H3" s="7"/>
      <c r="I3" s="7"/>
      <c r="J3" s="7"/>
    </row>
    <row r="4" spans="1:10" ht="15.75">
      <c r="A4" s="4" t="s">
        <v>22</v>
      </c>
      <c r="B4" s="1"/>
      <c r="C4" s="6"/>
      <c r="D4" s="6"/>
      <c r="E4" s="7"/>
      <c r="F4" s="7"/>
      <c r="G4" s="7"/>
      <c r="H4" s="7"/>
      <c r="I4" s="7"/>
      <c r="J4" s="7"/>
    </row>
    <row r="5" spans="1:10" ht="15.75">
      <c r="A5" s="4" t="s">
        <v>30</v>
      </c>
      <c r="B5" s="1"/>
      <c r="C5" s="6"/>
      <c r="D5" s="6"/>
      <c r="E5" s="7"/>
      <c r="F5" s="7"/>
      <c r="G5" s="7"/>
      <c r="H5" s="7"/>
      <c r="I5" s="7"/>
      <c r="J5" s="7"/>
    </row>
    <row r="6" spans="1:10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s="3" customFormat="1" ht="18.75">
      <c r="A7" s="34" t="s">
        <v>12</v>
      </c>
      <c r="B7" s="6"/>
      <c r="C7" s="6"/>
      <c r="D7" s="6"/>
      <c r="E7" s="7"/>
      <c r="F7" s="7"/>
      <c r="G7" s="7"/>
      <c r="H7" s="7"/>
      <c r="I7" s="7"/>
      <c r="J7" s="7"/>
    </row>
    <row r="8" spans="1:10">
      <c r="A8" s="7"/>
      <c r="B8" s="7"/>
      <c r="C8" s="7"/>
      <c r="D8" s="7"/>
      <c r="E8" s="7"/>
      <c r="F8" s="7"/>
      <c r="G8" s="7"/>
      <c r="H8" s="7"/>
      <c r="I8" s="7"/>
      <c r="J8" s="7"/>
    </row>
    <row r="9" spans="1:10">
      <c r="A9" s="7"/>
      <c r="B9" s="7"/>
      <c r="C9" s="7"/>
      <c r="D9" s="7"/>
      <c r="E9" s="7"/>
      <c r="F9" s="7"/>
      <c r="G9" s="7"/>
      <c r="H9" s="7"/>
      <c r="I9" s="7"/>
      <c r="J9" s="7"/>
    </row>
    <row r="10" spans="1:10" ht="37.5" customHeight="1">
      <c r="A10" s="8" t="s">
        <v>2</v>
      </c>
      <c r="B10" s="9" t="s">
        <v>3</v>
      </c>
      <c r="C10" s="10" t="s">
        <v>4</v>
      </c>
      <c r="D10" s="10" t="s">
        <v>25</v>
      </c>
      <c r="E10" s="2" t="s">
        <v>5</v>
      </c>
      <c r="F10" s="2" t="s">
        <v>6</v>
      </c>
      <c r="G10" s="2" t="s">
        <v>7</v>
      </c>
      <c r="H10" s="11" t="s">
        <v>8</v>
      </c>
      <c r="I10" s="12" t="s">
        <v>9</v>
      </c>
      <c r="J10" s="7"/>
    </row>
    <row r="11" spans="1:10">
      <c r="A11" s="49"/>
      <c r="B11" s="22" t="s">
        <v>259</v>
      </c>
      <c r="C11" s="25" t="s">
        <v>70</v>
      </c>
      <c r="D11" s="22" t="s">
        <v>75</v>
      </c>
      <c r="E11" s="50">
        <v>7</v>
      </c>
      <c r="F11" s="50">
        <v>5.5</v>
      </c>
      <c r="G11" s="50">
        <v>3.5</v>
      </c>
      <c r="H11" s="50">
        <f>SUM(E11:G11)</f>
        <v>16</v>
      </c>
      <c r="I11" s="49" t="s">
        <v>291</v>
      </c>
    </row>
    <row r="12" spans="1:10">
      <c r="A12" s="49"/>
      <c r="B12" s="26"/>
      <c r="C12" s="26"/>
      <c r="D12" s="26"/>
      <c r="E12" s="50"/>
      <c r="F12" s="50"/>
      <c r="G12" s="50"/>
      <c r="H12" s="50"/>
      <c r="I12" s="33"/>
    </row>
    <row r="14" spans="1:10">
      <c r="A14" s="38" t="s">
        <v>294</v>
      </c>
      <c r="B14" s="38"/>
      <c r="C14" s="38"/>
    </row>
    <row r="15" spans="1:10">
      <c r="A15" s="38" t="s">
        <v>23</v>
      </c>
      <c r="B15" s="38"/>
      <c r="C15" s="38"/>
    </row>
  </sheetData>
  <sortState ref="A11:J13">
    <sortCondition descending="1" ref="H11:H13"/>
  </sortState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84"/>
  <sheetViews>
    <sheetView topLeftCell="A70" workbookViewId="0">
      <selection activeCell="A83" sqref="A83:B84"/>
    </sheetView>
  </sheetViews>
  <sheetFormatPr defaultRowHeight="15"/>
  <cols>
    <col min="1" max="1" width="7.28515625" customWidth="1"/>
    <col min="2" max="2" width="25" customWidth="1"/>
    <col min="3" max="3" width="25.85546875" customWidth="1"/>
    <col min="4" max="4" width="25.42578125" customWidth="1"/>
    <col min="9" max="9" width="9.140625" style="66"/>
  </cols>
  <sheetData>
    <row r="1" spans="1:10">
      <c r="A1" s="5" t="s">
        <v>0</v>
      </c>
      <c r="B1" s="5"/>
      <c r="C1" s="5"/>
      <c r="D1" s="6"/>
      <c r="E1" s="7"/>
      <c r="F1" s="7"/>
      <c r="G1" s="7"/>
      <c r="H1" s="7"/>
      <c r="I1" s="64"/>
      <c r="J1" s="7"/>
    </row>
    <row r="2" spans="1:10">
      <c r="A2" s="7"/>
      <c r="B2" s="7"/>
      <c r="C2" s="7"/>
      <c r="D2" s="7"/>
      <c r="E2" s="7"/>
      <c r="F2" s="7"/>
      <c r="G2" s="7"/>
      <c r="H2" s="7"/>
      <c r="I2" s="64"/>
      <c r="J2" s="7"/>
    </row>
    <row r="3" spans="1:10" ht="15.75">
      <c r="A3" s="4" t="s">
        <v>19</v>
      </c>
      <c r="B3" s="1"/>
      <c r="C3" s="6"/>
      <c r="D3" s="6"/>
      <c r="E3" s="7"/>
      <c r="F3" s="7"/>
      <c r="G3" s="7"/>
      <c r="H3" s="7"/>
      <c r="I3" s="64"/>
      <c r="J3" s="7"/>
    </row>
    <row r="4" spans="1:10" ht="15.75">
      <c r="A4" s="4" t="s">
        <v>22</v>
      </c>
      <c r="B4" s="1"/>
      <c r="C4" s="6"/>
      <c r="D4" s="6"/>
      <c r="E4" s="7"/>
      <c r="F4" s="7"/>
      <c r="G4" s="7"/>
      <c r="H4" s="7"/>
      <c r="I4" s="64"/>
      <c r="J4" s="7"/>
    </row>
    <row r="5" spans="1:10" ht="15.75">
      <c r="A5" s="4" t="s">
        <v>30</v>
      </c>
      <c r="B5" s="1"/>
      <c r="C5" s="6"/>
      <c r="D5" s="6"/>
      <c r="E5" s="7"/>
      <c r="F5" s="7"/>
      <c r="G5" s="7"/>
      <c r="H5" s="7"/>
      <c r="I5" s="64"/>
      <c r="J5" s="7"/>
    </row>
    <row r="6" spans="1:10">
      <c r="A6" s="7"/>
      <c r="B6" s="7"/>
      <c r="C6" s="7"/>
      <c r="D6" s="7"/>
      <c r="E6" s="7"/>
      <c r="F6" s="7"/>
      <c r="G6" s="7"/>
      <c r="H6" s="7"/>
      <c r="I6" s="64"/>
      <c r="J6" s="7"/>
    </row>
    <row r="7" spans="1:10" ht="18.75">
      <c r="A7" s="34" t="s">
        <v>13</v>
      </c>
      <c r="B7" s="6"/>
      <c r="C7" s="6"/>
      <c r="D7" s="6"/>
      <c r="E7" s="7"/>
      <c r="F7" s="7"/>
      <c r="G7" s="7"/>
      <c r="H7" s="7"/>
      <c r="I7" s="64"/>
      <c r="J7" s="7"/>
    </row>
    <row r="8" spans="1:10">
      <c r="A8" s="7"/>
      <c r="B8" s="7"/>
      <c r="C8" s="7"/>
      <c r="D8" s="7"/>
      <c r="E8" s="7"/>
      <c r="F8" s="7"/>
      <c r="G8" s="7"/>
      <c r="H8" s="7"/>
      <c r="I8" s="64"/>
      <c r="J8" s="7"/>
    </row>
    <row r="9" spans="1:10">
      <c r="A9" s="7"/>
      <c r="B9" s="7"/>
      <c r="C9" s="7"/>
      <c r="D9" s="7"/>
      <c r="E9" s="7"/>
      <c r="F9" s="7"/>
      <c r="G9" s="7"/>
      <c r="H9" s="7"/>
      <c r="I9" s="64"/>
      <c r="J9" s="7"/>
    </row>
    <row r="10" spans="1:10" ht="35.25" customHeight="1">
      <c r="A10" s="8" t="s">
        <v>2</v>
      </c>
      <c r="B10" s="9" t="s">
        <v>3</v>
      </c>
      <c r="C10" s="10" t="s">
        <v>4</v>
      </c>
      <c r="D10" s="10" t="s">
        <v>25</v>
      </c>
      <c r="E10" s="2" t="s">
        <v>5</v>
      </c>
      <c r="F10" s="2" t="s">
        <v>6</v>
      </c>
      <c r="G10" s="2" t="s">
        <v>7</v>
      </c>
      <c r="H10" s="11" t="s">
        <v>8</v>
      </c>
      <c r="I10" s="65" t="s">
        <v>9</v>
      </c>
      <c r="J10" s="7"/>
    </row>
    <row r="11" spans="1:10">
      <c r="A11" s="42">
        <v>1</v>
      </c>
      <c r="B11" s="58" t="s">
        <v>121</v>
      </c>
      <c r="C11" s="25" t="s">
        <v>158</v>
      </c>
      <c r="D11" s="25" t="s">
        <v>289</v>
      </c>
      <c r="E11" s="50">
        <v>2</v>
      </c>
      <c r="F11" s="50">
        <v>5</v>
      </c>
      <c r="G11" s="50">
        <v>2.25</v>
      </c>
      <c r="H11" s="51">
        <f t="shared" ref="H11:H42" si="0">SUM(E11:G11)</f>
        <v>9.25</v>
      </c>
      <c r="I11" s="49" t="s">
        <v>291</v>
      </c>
    </row>
    <row r="12" spans="1:10">
      <c r="A12" s="42">
        <v>2</v>
      </c>
      <c r="B12" s="22" t="s">
        <v>130</v>
      </c>
      <c r="C12" s="59" t="s">
        <v>156</v>
      </c>
      <c r="D12" s="22" t="s">
        <v>157</v>
      </c>
      <c r="E12" s="50">
        <v>3.5</v>
      </c>
      <c r="F12" s="50">
        <v>3.2</v>
      </c>
      <c r="G12" s="50">
        <v>2</v>
      </c>
      <c r="H12" s="51">
        <f t="shared" si="0"/>
        <v>8.6999999999999993</v>
      </c>
      <c r="I12" s="49" t="s">
        <v>292</v>
      </c>
    </row>
    <row r="13" spans="1:10">
      <c r="A13" s="42">
        <v>3</v>
      </c>
      <c r="B13" s="26" t="s">
        <v>99</v>
      </c>
      <c r="C13" s="57" t="s">
        <v>72</v>
      </c>
      <c r="D13" s="57" t="s">
        <v>77</v>
      </c>
      <c r="E13" s="51">
        <v>5</v>
      </c>
      <c r="F13" s="51">
        <v>1.2</v>
      </c>
      <c r="G13" s="51">
        <v>1.75</v>
      </c>
      <c r="H13" s="51">
        <f t="shared" si="0"/>
        <v>7.95</v>
      </c>
      <c r="I13" s="42" t="s">
        <v>293</v>
      </c>
    </row>
    <row r="14" spans="1:10" ht="25.5">
      <c r="A14" s="42">
        <v>4</v>
      </c>
      <c r="B14" s="22" t="s">
        <v>102</v>
      </c>
      <c r="C14" s="29" t="s">
        <v>148</v>
      </c>
      <c r="D14" s="60" t="s">
        <v>161</v>
      </c>
      <c r="E14" s="51">
        <v>5.5</v>
      </c>
      <c r="F14" s="51">
        <v>1.2</v>
      </c>
      <c r="G14" s="51">
        <v>1.25</v>
      </c>
      <c r="H14" s="51">
        <f t="shared" si="0"/>
        <v>7.95</v>
      </c>
      <c r="I14" s="42" t="s">
        <v>293</v>
      </c>
      <c r="J14" s="7"/>
    </row>
    <row r="15" spans="1:10">
      <c r="A15" s="42">
        <v>5</v>
      </c>
      <c r="B15" s="22" t="s">
        <v>146</v>
      </c>
      <c r="C15" s="59" t="s">
        <v>177</v>
      </c>
      <c r="D15" s="22" t="s">
        <v>178</v>
      </c>
      <c r="E15" s="51">
        <v>5.25</v>
      </c>
      <c r="F15" s="51">
        <v>1.2</v>
      </c>
      <c r="G15" s="51">
        <v>1.25</v>
      </c>
      <c r="H15" s="51">
        <f t="shared" si="0"/>
        <v>7.7</v>
      </c>
      <c r="I15" s="42" t="s">
        <v>293</v>
      </c>
    </row>
    <row r="16" spans="1:10">
      <c r="A16" s="42">
        <v>6</v>
      </c>
      <c r="B16" s="24" t="s">
        <v>114</v>
      </c>
      <c r="C16" s="25" t="s">
        <v>162</v>
      </c>
      <c r="D16" s="24" t="s">
        <v>163</v>
      </c>
      <c r="E16" s="50">
        <v>2.25</v>
      </c>
      <c r="F16" s="50">
        <v>3.7</v>
      </c>
      <c r="G16" s="50">
        <v>1.75</v>
      </c>
      <c r="H16" s="51">
        <f t="shared" si="0"/>
        <v>7.7</v>
      </c>
      <c r="I16" s="42" t="s">
        <v>293</v>
      </c>
    </row>
    <row r="17" spans="1:9">
      <c r="A17" s="42">
        <v>7</v>
      </c>
      <c r="B17" s="22" t="s">
        <v>128</v>
      </c>
      <c r="C17" s="59" t="s">
        <v>156</v>
      </c>
      <c r="D17" s="22" t="s">
        <v>168</v>
      </c>
      <c r="E17" s="51">
        <v>4</v>
      </c>
      <c r="F17" s="51">
        <v>1.9</v>
      </c>
      <c r="G17" s="51">
        <v>1.75</v>
      </c>
      <c r="H17" s="51">
        <f t="shared" si="0"/>
        <v>7.65</v>
      </c>
      <c r="I17" s="42" t="s">
        <v>293</v>
      </c>
    </row>
    <row r="18" spans="1:9">
      <c r="A18" s="42">
        <v>8</v>
      </c>
      <c r="B18" s="58" t="s">
        <v>108</v>
      </c>
      <c r="C18" s="25" t="s">
        <v>158</v>
      </c>
      <c r="D18" s="25"/>
      <c r="E18" s="50">
        <v>5.5</v>
      </c>
      <c r="F18" s="50">
        <v>1</v>
      </c>
      <c r="G18" s="50">
        <v>1</v>
      </c>
      <c r="H18" s="51">
        <f t="shared" si="0"/>
        <v>7.5</v>
      </c>
      <c r="I18" s="42" t="s">
        <v>293</v>
      </c>
    </row>
    <row r="19" spans="1:9">
      <c r="A19" s="42">
        <v>9</v>
      </c>
      <c r="B19" s="22" t="s">
        <v>138</v>
      </c>
      <c r="C19" s="22" t="s">
        <v>173</v>
      </c>
      <c r="D19" s="22" t="s">
        <v>174</v>
      </c>
      <c r="E19" s="51">
        <v>3.75</v>
      </c>
      <c r="F19" s="51">
        <v>1.4</v>
      </c>
      <c r="G19" s="51">
        <v>2.25</v>
      </c>
      <c r="H19" s="51">
        <f t="shared" si="0"/>
        <v>7.4</v>
      </c>
      <c r="I19" s="42" t="s">
        <v>293</v>
      </c>
    </row>
    <row r="20" spans="1:9" ht="25.5">
      <c r="A20" s="42">
        <v>10</v>
      </c>
      <c r="B20" s="29" t="s">
        <v>143</v>
      </c>
      <c r="C20" s="29" t="s">
        <v>148</v>
      </c>
      <c r="D20" s="60" t="s">
        <v>161</v>
      </c>
      <c r="E20" s="50">
        <v>3.75</v>
      </c>
      <c r="F20" s="50">
        <v>1.2</v>
      </c>
      <c r="G20" s="50">
        <v>2.4500000000000002</v>
      </c>
      <c r="H20" s="51">
        <f t="shared" si="0"/>
        <v>7.4</v>
      </c>
      <c r="I20" s="42" t="s">
        <v>293</v>
      </c>
    </row>
    <row r="21" spans="1:9">
      <c r="A21" s="42">
        <v>11</v>
      </c>
      <c r="B21" s="22" t="s">
        <v>120</v>
      </c>
      <c r="C21" s="59" t="s">
        <v>156</v>
      </c>
      <c r="D21" s="22" t="s">
        <v>168</v>
      </c>
      <c r="E21" s="50">
        <v>4.25</v>
      </c>
      <c r="F21" s="50">
        <v>1.4</v>
      </c>
      <c r="G21" s="50">
        <v>1.65</v>
      </c>
      <c r="H21" s="51">
        <f t="shared" si="0"/>
        <v>7.3000000000000007</v>
      </c>
      <c r="I21" s="42" t="s">
        <v>293</v>
      </c>
    </row>
    <row r="22" spans="1:9">
      <c r="A22" s="42">
        <v>12</v>
      </c>
      <c r="B22" s="26" t="s">
        <v>118</v>
      </c>
      <c r="C22" s="57" t="s">
        <v>72</v>
      </c>
      <c r="D22" s="57" t="s">
        <v>77</v>
      </c>
      <c r="E22" s="50">
        <v>3.75</v>
      </c>
      <c r="F22" s="50">
        <v>2.5</v>
      </c>
      <c r="G22" s="50">
        <v>1</v>
      </c>
      <c r="H22" s="51">
        <f t="shared" si="0"/>
        <v>7.25</v>
      </c>
      <c r="I22" s="42" t="s">
        <v>293</v>
      </c>
    </row>
    <row r="23" spans="1:9">
      <c r="A23" s="42">
        <v>13</v>
      </c>
      <c r="B23" s="22" t="s">
        <v>126</v>
      </c>
      <c r="C23" s="59" t="s">
        <v>156</v>
      </c>
      <c r="D23" s="22" t="s">
        <v>168</v>
      </c>
      <c r="E23" s="51">
        <v>2.25</v>
      </c>
      <c r="F23" s="51">
        <v>3.7</v>
      </c>
      <c r="G23" s="51">
        <v>1.25</v>
      </c>
      <c r="H23" s="51">
        <f t="shared" si="0"/>
        <v>7.2</v>
      </c>
      <c r="I23" s="42" t="s">
        <v>293</v>
      </c>
    </row>
    <row r="24" spans="1:9" ht="25.5">
      <c r="A24" s="42">
        <v>14</v>
      </c>
      <c r="B24" s="30" t="s">
        <v>140</v>
      </c>
      <c r="C24" s="30" t="s">
        <v>159</v>
      </c>
      <c r="D24" s="59" t="s">
        <v>160</v>
      </c>
      <c r="E24" s="50">
        <v>1</v>
      </c>
      <c r="F24" s="50">
        <v>5.2</v>
      </c>
      <c r="G24" s="50">
        <v>1</v>
      </c>
      <c r="H24" s="51">
        <f t="shared" si="0"/>
        <v>7.2</v>
      </c>
      <c r="I24" s="42" t="s">
        <v>293</v>
      </c>
    </row>
    <row r="25" spans="1:9" ht="25.5">
      <c r="A25" s="42">
        <v>15</v>
      </c>
      <c r="B25" s="22" t="s">
        <v>134</v>
      </c>
      <c r="C25" s="59" t="s">
        <v>171</v>
      </c>
      <c r="D25" s="22" t="s">
        <v>172</v>
      </c>
      <c r="E25" s="50">
        <v>3.5</v>
      </c>
      <c r="F25" s="50">
        <v>1.4</v>
      </c>
      <c r="G25" s="50">
        <v>2.25</v>
      </c>
      <c r="H25" s="51">
        <f t="shared" si="0"/>
        <v>7.15</v>
      </c>
      <c r="I25" s="42" t="s">
        <v>293</v>
      </c>
    </row>
    <row r="26" spans="1:9" ht="25.5">
      <c r="A26" s="42">
        <v>16</v>
      </c>
      <c r="B26" s="22" t="s">
        <v>94</v>
      </c>
      <c r="C26" s="29" t="s">
        <v>148</v>
      </c>
      <c r="D26" s="60" t="s">
        <v>149</v>
      </c>
      <c r="E26" s="50">
        <v>3.75</v>
      </c>
      <c r="F26" s="50">
        <v>1.2</v>
      </c>
      <c r="G26" s="50">
        <v>1.95</v>
      </c>
      <c r="H26" s="51">
        <f t="shared" si="0"/>
        <v>6.9</v>
      </c>
      <c r="I26" s="42"/>
    </row>
    <row r="27" spans="1:9">
      <c r="A27" s="42">
        <v>17</v>
      </c>
      <c r="B27" s="22" t="s">
        <v>84</v>
      </c>
      <c r="C27" s="59" t="s">
        <v>152</v>
      </c>
      <c r="D27" s="59" t="s">
        <v>153</v>
      </c>
      <c r="E27" s="50">
        <v>2.5</v>
      </c>
      <c r="F27" s="50">
        <v>2.4</v>
      </c>
      <c r="G27" s="50">
        <v>1.95</v>
      </c>
      <c r="H27" s="51">
        <f t="shared" si="0"/>
        <v>6.8500000000000005</v>
      </c>
      <c r="I27" s="42"/>
    </row>
    <row r="28" spans="1:9">
      <c r="A28" s="42">
        <v>18</v>
      </c>
      <c r="B28" s="26" t="s">
        <v>80</v>
      </c>
      <c r="C28" s="57" t="s">
        <v>72</v>
      </c>
      <c r="D28" s="57" t="s">
        <v>77</v>
      </c>
      <c r="E28" s="50">
        <v>3.75</v>
      </c>
      <c r="F28" s="50">
        <v>1.2</v>
      </c>
      <c r="G28" s="50">
        <v>1.75</v>
      </c>
      <c r="H28" s="51">
        <f t="shared" si="0"/>
        <v>6.7</v>
      </c>
      <c r="I28" s="42"/>
    </row>
    <row r="29" spans="1:9" ht="25.5">
      <c r="A29" s="42">
        <v>19</v>
      </c>
      <c r="B29" s="29" t="s">
        <v>110</v>
      </c>
      <c r="C29" s="29" t="s">
        <v>148</v>
      </c>
      <c r="D29" s="60" t="s">
        <v>161</v>
      </c>
      <c r="E29" s="50">
        <v>3</v>
      </c>
      <c r="F29" s="50">
        <v>1.4</v>
      </c>
      <c r="G29" s="50">
        <v>2.25</v>
      </c>
      <c r="H29" s="51">
        <f t="shared" si="0"/>
        <v>6.65</v>
      </c>
      <c r="I29" s="49"/>
    </row>
    <row r="30" spans="1:9">
      <c r="A30" s="42">
        <v>20</v>
      </c>
      <c r="B30" s="22" t="s">
        <v>98</v>
      </c>
      <c r="C30" s="59" t="s">
        <v>156</v>
      </c>
      <c r="D30" s="22" t="s">
        <v>157</v>
      </c>
      <c r="E30" s="50">
        <v>2.25</v>
      </c>
      <c r="F30" s="50">
        <v>2.5</v>
      </c>
      <c r="G30" s="50">
        <v>1.75</v>
      </c>
      <c r="H30" s="51">
        <f t="shared" si="0"/>
        <v>6.5</v>
      </c>
      <c r="I30" s="42"/>
    </row>
    <row r="31" spans="1:9" ht="25.5">
      <c r="A31" s="42">
        <v>21</v>
      </c>
      <c r="B31" s="29" t="s">
        <v>86</v>
      </c>
      <c r="C31" s="29" t="s">
        <v>148</v>
      </c>
      <c r="D31" s="29" t="s">
        <v>149</v>
      </c>
      <c r="E31" s="50">
        <v>3.25</v>
      </c>
      <c r="F31" s="50">
        <v>1.2</v>
      </c>
      <c r="G31" s="50">
        <v>1.95</v>
      </c>
      <c r="H31" s="51">
        <f t="shared" si="0"/>
        <v>6.4</v>
      </c>
      <c r="I31" s="42"/>
    </row>
    <row r="32" spans="1:9">
      <c r="A32" s="42">
        <v>22</v>
      </c>
      <c r="B32" s="26" t="s">
        <v>81</v>
      </c>
      <c r="C32" s="57" t="s">
        <v>72</v>
      </c>
      <c r="D32" s="57" t="s">
        <v>77</v>
      </c>
      <c r="E32" s="50">
        <v>2</v>
      </c>
      <c r="F32" s="50">
        <v>1.9</v>
      </c>
      <c r="G32" s="50">
        <v>2.25</v>
      </c>
      <c r="H32" s="51">
        <f t="shared" si="0"/>
        <v>6.15</v>
      </c>
      <c r="I32" s="42"/>
    </row>
    <row r="33" spans="1:10" ht="25.5">
      <c r="A33" s="42">
        <v>23</v>
      </c>
      <c r="B33" s="22" t="s">
        <v>101</v>
      </c>
      <c r="C33" s="29" t="s">
        <v>148</v>
      </c>
      <c r="D33" s="60" t="s">
        <v>149</v>
      </c>
      <c r="E33" s="50">
        <v>3</v>
      </c>
      <c r="F33" s="50">
        <v>1</v>
      </c>
      <c r="G33" s="50">
        <v>1.75</v>
      </c>
      <c r="H33" s="51">
        <f t="shared" si="0"/>
        <v>5.75</v>
      </c>
      <c r="I33" s="49"/>
    </row>
    <row r="34" spans="1:10">
      <c r="A34" s="42">
        <v>24</v>
      </c>
      <c r="B34" s="25" t="s">
        <v>112</v>
      </c>
      <c r="C34" s="25" t="s">
        <v>150</v>
      </c>
      <c r="D34" s="25" t="s">
        <v>151</v>
      </c>
      <c r="E34" s="50">
        <v>2.75</v>
      </c>
      <c r="F34" s="50">
        <v>1.4</v>
      </c>
      <c r="G34" s="50">
        <v>1.25</v>
      </c>
      <c r="H34" s="51">
        <f t="shared" si="0"/>
        <v>5.4</v>
      </c>
      <c r="I34" s="49"/>
    </row>
    <row r="35" spans="1:10">
      <c r="A35" s="42">
        <v>25</v>
      </c>
      <c r="B35" s="22" t="s">
        <v>139</v>
      </c>
      <c r="C35" s="25" t="s">
        <v>166</v>
      </c>
      <c r="D35" s="25" t="s">
        <v>167</v>
      </c>
      <c r="E35" s="50">
        <v>3</v>
      </c>
      <c r="F35" s="50">
        <v>1.4</v>
      </c>
      <c r="G35" s="50">
        <v>1</v>
      </c>
      <c r="H35" s="51">
        <f t="shared" si="0"/>
        <v>5.4</v>
      </c>
      <c r="I35" s="43"/>
    </row>
    <row r="36" spans="1:10">
      <c r="A36" s="42">
        <v>26</v>
      </c>
      <c r="B36" s="26" t="s">
        <v>141</v>
      </c>
      <c r="C36" s="57" t="s">
        <v>72</v>
      </c>
      <c r="D36" s="57" t="s">
        <v>77</v>
      </c>
      <c r="E36" s="50">
        <v>2.5</v>
      </c>
      <c r="F36" s="50">
        <v>1.4</v>
      </c>
      <c r="G36" s="50">
        <v>1.25</v>
      </c>
      <c r="H36" s="51">
        <f t="shared" si="0"/>
        <v>5.15</v>
      </c>
      <c r="I36" s="43"/>
    </row>
    <row r="37" spans="1:10" ht="25.5">
      <c r="A37" s="42">
        <v>27</v>
      </c>
      <c r="B37" s="29" t="s">
        <v>82</v>
      </c>
      <c r="C37" s="29" t="s">
        <v>148</v>
      </c>
      <c r="D37" s="29" t="s">
        <v>149</v>
      </c>
      <c r="E37" s="50">
        <v>1.75</v>
      </c>
      <c r="F37" s="50">
        <v>1.6</v>
      </c>
      <c r="G37" s="50">
        <v>1.75</v>
      </c>
      <c r="H37" s="51">
        <f t="shared" si="0"/>
        <v>5.0999999999999996</v>
      </c>
      <c r="I37" s="42"/>
    </row>
    <row r="38" spans="1:10">
      <c r="A38" s="42">
        <v>28</v>
      </c>
      <c r="B38" s="22" t="s">
        <v>132</v>
      </c>
      <c r="C38" s="59" t="s">
        <v>156</v>
      </c>
      <c r="D38" s="22" t="s">
        <v>157</v>
      </c>
      <c r="E38" s="51">
        <v>1.75</v>
      </c>
      <c r="F38" s="51">
        <v>1</v>
      </c>
      <c r="G38" s="51">
        <v>2.25</v>
      </c>
      <c r="H38" s="51">
        <f t="shared" si="0"/>
        <v>5</v>
      </c>
      <c r="I38" s="42"/>
      <c r="J38" s="7"/>
    </row>
    <row r="39" spans="1:10" ht="25.5">
      <c r="A39" s="42">
        <v>29</v>
      </c>
      <c r="B39" s="29" t="s">
        <v>135</v>
      </c>
      <c r="C39" s="29" t="s">
        <v>148</v>
      </c>
      <c r="D39" s="60" t="s">
        <v>149</v>
      </c>
      <c r="E39" s="50">
        <v>2.25</v>
      </c>
      <c r="F39" s="50">
        <v>1</v>
      </c>
      <c r="G39" s="50">
        <v>1.75</v>
      </c>
      <c r="H39" s="51">
        <f t="shared" si="0"/>
        <v>5</v>
      </c>
      <c r="I39" s="49"/>
    </row>
    <row r="40" spans="1:10">
      <c r="A40" s="42">
        <v>30</v>
      </c>
      <c r="B40" s="22" t="s">
        <v>145</v>
      </c>
      <c r="C40" s="25" t="s">
        <v>171</v>
      </c>
      <c r="D40" s="22" t="s">
        <v>172</v>
      </c>
      <c r="E40" s="50">
        <v>1.5</v>
      </c>
      <c r="F40" s="50">
        <v>2</v>
      </c>
      <c r="G40" s="50">
        <v>1.5</v>
      </c>
      <c r="H40" s="51">
        <f t="shared" si="0"/>
        <v>5</v>
      </c>
      <c r="I40" s="49"/>
    </row>
    <row r="41" spans="1:10">
      <c r="A41" s="42">
        <v>31</v>
      </c>
      <c r="B41" s="22" t="s">
        <v>131</v>
      </c>
      <c r="C41" s="59" t="s">
        <v>156</v>
      </c>
      <c r="D41" s="22" t="s">
        <v>168</v>
      </c>
      <c r="E41" s="50">
        <v>2</v>
      </c>
      <c r="F41" s="50">
        <v>1.2</v>
      </c>
      <c r="G41" s="50">
        <v>1.75</v>
      </c>
      <c r="H41" s="51">
        <f t="shared" si="0"/>
        <v>4.95</v>
      </c>
      <c r="I41" s="49"/>
    </row>
    <row r="42" spans="1:10" ht="25.5">
      <c r="A42" s="42">
        <v>32</v>
      </c>
      <c r="B42" s="30" t="s">
        <v>125</v>
      </c>
      <c r="C42" s="30" t="s">
        <v>159</v>
      </c>
      <c r="D42" s="59" t="s">
        <v>160</v>
      </c>
      <c r="E42" s="50">
        <v>1.25</v>
      </c>
      <c r="F42" s="50">
        <v>1.9</v>
      </c>
      <c r="G42" s="50">
        <v>1.75</v>
      </c>
      <c r="H42" s="51">
        <f t="shared" si="0"/>
        <v>4.9000000000000004</v>
      </c>
      <c r="I42" s="49"/>
    </row>
    <row r="43" spans="1:10">
      <c r="A43" s="42">
        <v>33</v>
      </c>
      <c r="B43" s="22" t="s">
        <v>109</v>
      </c>
      <c r="C43" s="25" t="s">
        <v>164</v>
      </c>
      <c r="D43" s="25" t="s">
        <v>165</v>
      </c>
      <c r="E43" s="50">
        <v>1.5</v>
      </c>
      <c r="F43" s="50">
        <v>1.6</v>
      </c>
      <c r="G43" s="50">
        <v>1.75</v>
      </c>
      <c r="H43" s="51">
        <f t="shared" ref="H43:H74" si="1">SUM(E43:G43)</f>
        <v>4.8499999999999996</v>
      </c>
      <c r="I43" s="49"/>
    </row>
    <row r="44" spans="1:10">
      <c r="A44" s="42">
        <v>34</v>
      </c>
      <c r="B44" s="25" t="s">
        <v>129</v>
      </c>
      <c r="C44" s="25" t="s">
        <v>169</v>
      </c>
      <c r="D44" s="25" t="s">
        <v>170</v>
      </c>
      <c r="E44" s="50">
        <v>2.5</v>
      </c>
      <c r="F44" s="50">
        <v>1</v>
      </c>
      <c r="G44" s="50">
        <v>1.25</v>
      </c>
      <c r="H44" s="51">
        <f t="shared" si="1"/>
        <v>4.75</v>
      </c>
      <c r="I44" s="49"/>
    </row>
    <row r="45" spans="1:10">
      <c r="A45" s="42">
        <v>35</v>
      </c>
      <c r="B45" s="58" t="s">
        <v>113</v>
      </c>
      <c r="C45" s="25" t="s">
        <v>158</v>
      </c>
      <c r="D45" s="25"/>
      <c r="E45" s="50">
        <v>1.5</v>
      </c>
      <c r="F45" s="50">
        <v>1.2</v>
      </c>
      <c r="G45" s="50">
        <v>2</v>
      </c>
      <c r="H45" s="51">
        <f t="shared" si="1"/>
        <v>4.7</v>
      </c>
      <c r="I45" s="49"/>
    </row>
    <row r="46" spans="1:10">
      <c r="A46" s="42">
        <v>36</v>
      </c>
      <c r="B46" s="22" t="s">
        <v>147</v>
      </c>
      <c r="C46" s="59" t="s">
        <v>177</v>
      </c>
      <c r="D46" s="22" t="s">
        <v>178</v>
      </c>
      <c r="E46" s="50">
        <v>1.25</v>
      </c>
      <c r="F46" s="50">
        <v>1.2</v>
      </c>
      <c r="G46" s="50">
        <v>2.25</v>
      </c>
      <c r="H46" s="51">
        <f t="shared" si="1"/>
        <v>4.7</v>
      </c>
      <c r="I46" s="49"/>
    </row>
    <row r="47" spans="1:10" ht="25.5">
      <c r="A47" s="42">
        <v>37</v>
      </c>
      <c r="B47" s="22" t="s">
        <v>117</v>
      </c>
      <c r="C47" s="29" t="s">
        <v>148</v>
      </c>
      <c r="D47" s="60" t="s">
        <v>149</v>
      </c>
      <c r="E47" s="50">
        <v>2</v>
      </c>
      <c r="F47" s="50">
        <v>1.2</v>
      </c>
      <c r="G47" s="50">
        <v>1.45</v>
      </c>
      <c r="H47" s="51">
        <f t="shared" si="1"/>
        <v>4.6500000000000004</v>
      </c>
      <c r="I47" s="49"/>
    </row>
    <row r="48" spans="1:10">
      <c r="A48" s="42">
        <v>38</v>
      </c>
      <c r="B48" s="58" t="s">
        <v>124</v>
      </c>
      <c r="C48" s="25" t="s">
        <v>158</v>
      </c>
      <c r="D48" s="25"/>
      <c r="E48" s="50">
        <v>1.75</v>
      </c>
      <c r="F48" s="50">
        <v>1.4</v>
      </c>
      <c r="G48" s="50">
        <v>1.45</v>
      </c>
      <c r="H48" s="51">
        <f t="shared" si="1"/>
        <v>4.5999999999999996</v>
      </c>
      <c r="I48" s="49"/>
    </row>
    <row r="49" spans="1:10">
      <c r="A49" s="42">
        <v>39</v>
      </c>
      <c r="B49" s="26" t="s">
        <v>119</v>
      </c>
      <c r="C49" s="57" t="s">
        <v>72</v>
      </c>
      <c r="D49" s="57" t="s">
        <v>77</v>
      </c>
      <c r="E49" s="50">
        <v>1.5</v>
      </c>
      <c r="F49" s="50">
        <v>1.2</v>
      </c>
      <c r="G49" s="50">
        <v>1.75</v>
      </c>
      <c r="H49" s="51">
        <f t="shared" si="1"/>
        <v>4.45</v>
      </c>
      <c r="I49" s="49"/>
    </row>
    <row r="50" spans="1:10">
      <c r="A50" s="42">
        <v>40</v>
      </c>
      <c r="B50" s="58" t="s">
        <v>133</v>
      </c>
      <c r="C50" s="25" t="s">
        <v>158</v>
      </c>
      <c r="D50" s="25"/>
      <c r="E50" s="50">
        <v>1.5</v>
      </c>
      <c r="F50" s="50">
        <v>1.2</v>
      </c>
      <c r="G50" s="50">
        <v>1.75</v>
      </c>
      <c r="H50" s="51">
        <f t="shared" si="1"/>
        <v>4.45</v>
      </c>
      <c r="I50" s="43"/>
    </row>
    <row r="51" spans="1:10">
      <c r="A51" s="42">
        <v>41</v>
      </c>
      <c r="B51" s="22" t="s">
        <v>89</v>
      </c>
      <c r="C51" s="59" t="s">
        <v>156</v>
      </c>
      <c r="D51" s="22" t="s">
        <v>157</v>
      </c>
      <c r="E51" s="50">
        <v>1.25</v>
      </c>
      <c r="F51" s="50">
        <v>1.2</v>
      </c>
      <c r="G51" s="50">
        <v>1.95</v>
      </c>
      <c r="H51" s="51">
        <f t="shared" si="1"/>
        <v>4.4000000000000004</v>
      </c>
      <c r="I51" s="42"/>
    </row>
    <row r="52" spans="1:10" ht="25.5">
      <c r="A52" s="42">
        <v>42</v>
      </c>
      <c r="B52" s="30" t="s">
        <v>97</v>
      </c>
      <c r="C52" s="30" t="s">
        <v>159</v>
      </c>
      <c r="D52" s="59" t="s">
        <v>160</v>
      </c>
      <c r="E52" s="50">
        <v>1.5</v>
      </c>
      <c r="F52" s="50">
        <v>1</v>
      </c>
      <c r="G52" s="50">
        <v>1.75</v>
      </c>
      <c r="H52" s="51">
        <f t="shared" si="1"/>
        <v>4.25</v>
      </c>
      <c r="I52" s="42"/>
    </row>
    <row r="53" spans="1:10">
      <c r="A53" s="42">
        <v>43</v>
      </c>
      <c r="B53" s="22" t="s">
        <v>88</v>
      </c>
      <c r="C53" s="59" t="s">
        <v>156</v>
      </c>
      <c r="D53" s="22" t="s">
        <v>157</v>
      </c>
      <c r="E53" s="51">
        <v>1.25</v>
      </c>
      <c r="F53" s="51">
        <v>1.2</v>
      </c>
      <c r="G53" s="51">
        <v>1.75</v>
      </c>
      <c r="H53" s="51">
        <f t="shared" si="1"/>
        <v>4.2</v>
      </c>
      <c r="I53" s="42"/>
    </row>
    <row r="54" spans="1:10">
      <c r="A54" s="42">
        <v>44</v>
      </c>
      <c r="B54" s="22" t="s">
        <v>100</v>
      </c>
      <c r="C54" s="59" t="s">
        <v>156</v>
      </c>
      <c r="D54" s="22" t="s">
        <v>157</v>
      </c>
      <c r="E54" s="50">
        <v>1.5</v>
      </c>
      <c r="F54" s="50">
        <v>1.2</v>
      </c>
      <c r="G54" s="50">
        <v>1.5</v>
      </c>
      <c r="H54" s="51">
        <f t="shared" si="1"/>
        <v>4.2</v>
      </c>
      <c r="I54" s="43"/>
    </row>
    <row r="55" spans="1:10">
      <c r="A55" s="42">
        <v>45</v>
      </c>
      <c r="B55" s="58" t="s">
        <v>91</v>
      </c>
      <c r="C55" s="25" t="s">
        <v>158</v>
      </c>
      <c r="D55" s="25"/>
      <c r="E55" s="50">
        <v>1.25</v>
      </c>
      <c r="F55" s="50">
        <v>1</v>
      </c>
      <c r="G55" s="50">
        <v>1.75</v>
      </c>
      <c r="H55" s="51">
        <f t="shared" si="1"/>
        <v>4</v>
      </c>
      <c r="I55" s="42"/>
    </row>
    <row r="56" spans="1:10">
      <c r="A56" s="42">
        <v>46</v>
      </c>
      <c r="B56" s="22" t="s">
        <v>87</v>
      </c>
      <c r="C56" s="25" t="s">
        <v>154</v>
      </c>
      <c r="D56" s="25" t="s">
        <v>155</v>
      </c>
      <c r="E56" s="50">
        <v>1.5</v>
      </c>
      <c r="F56" s="50">
        <v>1.2</v>
      </c>
      <c r="G56" s="50">
        <v>1.25</v>
      </c>
      <c r="H56" s="51">
        <f t="shared" si="1"/>
        <v>3.95</v>
      </c>
      <c r="I56" s="42"/>
    </row>
    <row r="57" spans="1:10" ht="25.5">
      <c r="A57" s="42">
        <v>47</v>
      </c>
      <c r="B57" s="22" t="s">
        <v>105</v>
      </c>
      <c r="C57" s="29" t="s">
        <v>148</v>
      </c>
      <c r="D57" s="60" t="s">
        <v>149</v>
      </c>
      <c r="E57" s="50">
        <v>1</v>
      </c>
      <c r="F57" s="50">
        <v>1</v>
      </c>
      <c r="G57" s="50">
        <v>1.75</v>
      </c>
      <c r="H57" s="51">
        <f t="shared" si="1"/>
        <v>3.75</v>
      </c>
      <c r="I57" s="49"/>
    </row>
    <row r="58" spans="1:10">
      <c r="A58" s="42">
        <v>48</v>
      </c>
      <c r="B58" s="56" t="s">
        <v>142</v>
      </c>
      <c r="C58" s="24" t="s">
        <v>175</v>
      </c>
      <c r="D58" s="24" t="s">
        <v>176</v>
      </c>
      <c r="E58" s="50">
        <v>1.25</v>
      </c>
      <c r="F58" s="50">
        <v>1.2</v>
      </c>
      <c r="G58" s="50">
        <v>1.25</v>
      </c>
      <c r="H58" s="51">
        <f t="shared" si="1"/>
        <v>3.7</v>
      </c>
      <c r="I58" s="49"/>
    </row>
    <row r="59" spans="1:10" ht="25.5">
      <c r="A59" s="42">
        <v>49</v>
      </c>
      <c r="B59" s="29" t="s">
        <v>106</v>
      </c>
      <c r="C59" s="29" t="s">
        <v>148</v>
      </c>
      <c r="D59" s="60" t="s">
        <v>149</v>
      </c>
      <c r="E59" s="50">
        <v>1.25</v>
      </c>
      <c r="F59" s="50">
        <v>1.2</v>
      </c>
      <c r="G59" s="50">
        <v>1</v>
      </c>
      <c r="H59" s="51">
        <f t="shared" si="1"/>
        <v>3.45</v>
      </c>
      <c r="I59" s="43"/>
    </row>
    <row r="60" spans="1:10">
      <c r="A60" s="42">
        <v>50</v>
      </c>
      <c r="B60" s="26" t="s">
        <v>85</v>
      </c>
      <c r="C60" s="57" t="s">
        <v>72</v>
      </c>
      <c r="D60" s="57" t="s">
        <v>77</v>
      </c>
      <c r="E60" s="51">
        <v>1.25</v>
      </c>
      <c r="F60" s="51">
        <v>1</v>
      </c>
      <c r="G60" s="51">
        <v>1</v>
      </c>
      <c r="H60" s="51">
        <f t="shared" si="1"/>
        <v>3.25</v>
      </c>
      <c r="I60" s="42"/>
    </row>
    <row r="61" spans="1:10">
      <c r="A61" s="42">
        <v>51</v>
      </c>
      <c r="B61" s="22" t="s">
        <v>286</v>
      </c>
      <c r="C61" s="59" t="s">
        <v>287</v>
      </c>
      <c r="D61" s="22"/>
      <c r="E61" s="50">
        <v>1</v>
      </c>
      <c r="F61" s="50">
        <v>1.2</v>
      </c>
      <c r="G61" s="50">
        <v>1</v>
      </c>
      <c r="H61" s="51">
        <f t="shared" si="1"/>
        <v>3.2</v>
      </c>
      <c r="I61" s="43"/>
    </row>
    <row r="62" spans="1:10">
      <c r="A62" s="42">
        <v>52</v>
      </c>
      <c r="B62" s="22" t="s">
        <v>127</v>
      </c>
      <c r="C62" s="59" t="s">
        <v>156</v>
      </c>
      <c r="D62" s="22" t="s">
        <v>157</v>
      </c>
      <c r="E62" s="50">
        <v>1</v>
      </c>
      <c r="F62" s="50">
        <v>1.2</v>
      </c>
      <c r="G62" s="50">
        <v>1</v>
      </c>
      <c r="H62" s="51">
        <f t="shared" si="1"/>
        <v>3.2</v>
      </c>
      <c r="I62" s="49"/>
    </row>
    <row r="63" spans="1:10">
      <c r="A63" s="42">
        <v>53</v>
      </c>
      <c r="B63" s="22" t="s">
        <v>90</v>
      </c>
      <c r="C63" s="25" t="s">
        <v>154</v>
      </c>
      <c r="D63" s="25" t="s">
        <v>155</v>
      </c>
      <c r="E63" s="51">
        <v>1</v>
      </c>
      <c r="F63" s="51">
        <v>1</v>
      </c>
      <c r="G63" s="51">
        <v>1</v>
      </c>
      <c r="H63" s="51">
        <f t="shared" si="1"/>
        <v>3</v>
      </c>
      <c r="I63" s="42"/>
      <c r="J63" s="7"/>
    </row>
    <row r="64" spans="1:10">
      <c r="A64" s="42">
        <v>54</v>
      </c>
      <c r="B64" s="25" t="s">
        <v>83</v>
      </c>
      <c r="C64" s="25" t="s">
        <v>150</v>
      </c>
      <c r="D64" s="25" t="s">
        <v>151</v>
      </c>
      <c r="E64" s="50"/>
      <c r="F64" s="50"/>
      <c r="G64" s="50"/>
      <c r="H64" s="51">
        <f t="shared" si="1"/>
        <v>0</v>
      </c>
      <c r="I64" s="42"/>
    </row>
    <row r="65" spans="1:9">
      <c r="A65" s="42">
        <v>55</v>
      </c>
      <c r="B65" s="58" t="s">
        <v>92</v>
      </c>
      <c r="C65" s="25" t="s">
        <v>158</v>
      </c>
      <c r="D65" s="25"/>
      <c r="E65" s="51"/>
      <c r="F65" s="51"/>
      <c r="G65" s="51"/>
      <c r="H65" s="51">
        <f t="shared" si="1"/>
        <v>0</v>
      </c>
      <c r="I65" s="42"/>
    </row>
    <row r="66" spans="1:9">
      <c r="A66" s="42">
        <v>56</v>
      </c>
      <c r="B66" s="25" t="s">
        <v>93</v>
      </c>
      <c r="C66" s="25" t="s">
        <v>150</v>
      </c>
      <c r="D66" s="25" t="s">
        <v>151</v>
      </c>
      <c r="E66" s="50"/>
      <c r="F66" s="50"/>
      <c r="G66" s="50"/>
      <c r="H66" s="51">
        <f t="shared" si="1"/>
        <v>0</v>
      </c>
      <c r="I66" s="42"/>
    </row>
    <row r="67" spans="1:9">
      <c r="A67" s="42">
        <v>57</v>
      </c>
      <c r="B67" s="58" t="s">
        <v>95</v>
      </c>
      <c r="C67" s="25" t="s">
        <v>158</v>
      </c>
      <c r="D67" s="25"/>
      <c r="E67" s="51"/>
      <c r="F67" s="51"/>
      <c r="G67" s="51"/>
      <c r="H67" s="51">
        <f t="shared" si="1"/>
        <v>0</v>
      </c>
      <c r="I67" s="42"/>
    </row>
    <row r="68" spans="1:9">
      <c r="A68" s="42">
        <v>58</v>
      </c>
      <c r="B68" s="58" t="s">
        <v>96</v>
      </c>
      <c r="C68" s="25" t="s">
        <v>158</v>
      </c>
      <c r="D68" s="25"/>
      <c r="E68" s="50"/>
      <c r="F68" s="50"/>
      <c r="G68" s="50"/>
      <c r="H68" s="51">
        <f t="shared" si="1"/>
        <v>0</v>
      </c>
      <c r="I68" s="42"/>
    </row>
    <row r="69" spans="1:9">
      <c r="A69" s="42">
        <v>59</v>
      </c>
      <c r="B69" s="58" t="s">
        <v>103</v>
      </c>
      <c r="C69" s="25" t="s">
        <v>158</v>
      </c>
      <c r="D69" s="25"/>
      <c r="E69" s="50"/>
      <c r="F69" s="50"/>
      <c r="G69" s="50"/>
      <c r="H69" s="51">
        <f t="shared" si="1"/>
        <v>0</v>
      </c>
      <c r="I69" s="49"/>
    </row>
    <row r="70" spans="1:9">
      <c r="A70" s="42">
        <v>60</v>
      </c>
      <c r="B70" s="58" t="s">
        <v>104</v>
      </c>
      <c r="C70" s="25" t="s">
        <v>158</v>
      </c>
      <c r="D70" s="25"/>
      <c r="E70" s="50"/>
      <c r="F70" s="50"/>
      <c r="G70" s="50"/>
      <c r="H70" s="51">
        <f t="shared" si="1"/>
        <v>0</v>
      </c>
      <c r="I70" s="49"/>
    </row>
    <row r="71" spans="1:9">
      <c r="A71" s="42">
        <v>61</v>
      </c>
      <c r="B71" s="24" t="s">
        <v>107</v>
      </c>
      <c r="C71" s="25" t="s">
        <v>162</v>
      </c>
      <c r="D71" s="24" t="s">
        <v>163</v>
      </c>
      <c r="E71" s="50"/>
      <c r="F71" s="50"/>
      <c r="G71" s="50"/>
      <c r="H71" s="51">
        <f t="shared" si="1"/>
        <v>0</v>
      </c>
      <c r="I71" s="49"/>
    </row>
    <row r="72" spans="1:9">
      <c r="A72" s="42">
        <v>62</v>
      </c>
      <c r="B72" s="58" t="s">
        <v>111</v>
      </c>
      <c r="C72" s="25" t="s">
        <v>158</v>
      </c>
      <c r="D72" s="25"/>
      <c r="E72" s="51"/>
      <c r="F72" s="51"/>
      <c r="G72" s="51"/>
      <c r="H72" s="51">
        <f t="shared" si="1"/>
        <v>0</v>
      </c>
      <c r="I72" s="49"/>
    </row>
    <row r="73" spans="1:9">
      <c r="A73" s="42">
        <v>63</v>
      </c>
      <c r="B73" s="22" t="s">
        <v>115</v>
      </c>
      <c r="C73" s="25" t="s">
        <v>166</v>
      </c>
      <c r="D73" s="25" t="s">
        <v>167</v>
      </c>
      <c r="E73" s="50"/>
      <c r="F73" s="50"/>
      <c r="G73" s="50"/>
      <c r="H73" s="51">
        <f t="shared" si="1"/>
        <v>0</v>
      </c>
      <c r="I73" s="49"/>
    </row>
    <row r="74" spans="1:9">
      <c r="A74" s="42">
        <v>64</v>
      </c>
      <c r="B74" s="58" t="s">
        <v>116</v>
      </c>
      <c r="C74" s="25" t="s">
        <v>158</v>
      </c>
      <c r="D74" s="25"/>
      <c r="E74" s="51"/>
      <c r="F74" s="51"/>
      <c r="G74" s="51"/>
      <c r="H74" s="51">
        <f t="shared" si="1"/>
        <v>0</v>
      </c>
      <c r="I74" s="49"/>
    </row>
    <row r="75" spans="1:9" ht="25.5">
      <c r="A75" s="42">
        <v>65</v>
      </c>
      <c r="B75" s="22" t="s">
        <v>122</v>
      </c>
      <c r="C75" s="59" t="s">
        <v>166</v>
      </c>
      <c r="D75" s="59" t="s">
        <v>167</v>
      </c>
      <c r="E75" s="50"/>
      <c r="F75" s="50"/>
      <c r="G75" s="50"/>
      <c r="H75" s="51">
        <f t="shared" ref="H75:H79" si="2">SUM(E75:G75)</f>
        <v>0</v>
      </c>
      <c r="I75" s="49"/>
    </row>
    <row r="76" spans="1:9">
      <c r="A76" s="42">
        <v>66</v>
      </c>
      <c r="B76" s="24" t="s">
        <v>123</v>
      </c>
      <c r="C76" s="25" t="s">
        <v>162</v>
      </c>
      <c r="D76" s="24" t="s">
        <v>163</v>
      </c>
      <c r="E76" s="50"/>
      <c r="F76" s="50"/>
      <c r="G76" s="50"/>
      <c r="H76" s="51">
        <f t="shared" si="2"/>
        <v>0</v>
      </c>
      <c r="I76" s="43"/>
    </row>
    <row r="77" spans="1:9">
      <c r="A77" s="42">
        <v>67</v>
      </c>
      <c r="B77" s="25" t="s">
        <v>136</v>
      </c>
      <c r="C77" s="25" t="s">
        <v>150</v>
      </c>
      <c r="D77" s="25" t="s">
        <v>151</v>
      </c>
      <c r="E77" s="51"/>
      <c r="F77" s="51"/>
      <c r="G77" s="51"/>
      <c r="H77" s="51">
        <f t="shared" si="2"/>
        <v>0</v>
      </c>
      <c r="I77" s="49"/>
    </row>
    <row r="78" spans="1:9" ht="25.5">
      <c r="A78" s="42">
        <v>68</v>
      </c>
      <c r="B78" s="22" t="s">
        <v>137</v>
      </c>
      <c r="C78" s="29" t="s">
        <v>148</v>
      </c>
      <c r="D78" s="60" t="s">
        <v>149</v>
      </c>
      <c r="E78" s="50"/>
      <c r="F78" s="50"/>
      <c r="G78" s="50"/>
      <c r="H78" s="51">
        <f t="shared" si="2"/>
        <v>0</v>
      </c>
      <c r="I78" s="49"/>
    </row>
    <row r="79" spans="1:9">
      <c r="A79" s="42">
        <v>69</v>
      </c>
      <c r="B79" s="22" t="s">
        <v>144</v>
      </c>
      <c r="C79" s="25" t="s">
        <v>164</v>
      </c>
      <c r="D79" s="25" t="s">
        <v>165</v>
      </c>
      <c r="E79" s="50"/>
      <c r="F79" s="50"/>
      <c r="G79" s="50"/>
      <c r="H79" s="51">
        <f t="shared" si="2"/>
        <v>0</v>
      </c>
      <c r="I79" s="49"/>
    </row>
    <row r="80" spans="1:9">
      <c r="A80" s="42"/>
      <c r="B80" s="30"/>
      <c r="C80" s="25"/>
      <c r="D80" s="30"/>
      <c r="E80" s="51"/>
      <c r="F80" s="51"/>
      <c r="G80" s="51"/>
      <c r="H80" s="51"/>
      <c r="I80" s="49"/>
    </row>
    <row r="83" spans="1:2">
      <c r="A83" s="38" t="s">
        <v>294</v>
      </c>
      <c r="B83" s="38"/>
    </row>
    <row r="84" spans="1:2">
      <c r="A84" s="38" t="s">
        <v>23</v>
      </c>
      <c r="B84" s="38"/>
    </row>
  </sheetData>
  <sortState ref="A11:J79">
    <sortCondition descending="1" ref="H11:H79"/>
  </sortState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64"/>
  <sheetViews>
    <sheetView topLeftCell="A55" workbookViewId="0">
      <selection activeCell="A63" sqref="A63:B64"/>
    </sheetView>
  </sheetViews>
  <sheetFormatPr defaultRowHeight="15"/>
  <cols>
    <col min="1" max="1" width="8" customWidth="1"/>
    <col min="2" max="2" width="28.42578125" customWidth="1"/>
    <col min="3" max="3" width="24.5703125" customWidth="1"/>
    <col min="4" max="4" width="22.42578125" customWidth="1"/>
    <col min="9" max="9" width="9.140625" style="66"/>
  </cols>
  <sheetData>
    <row r="1" spans="1:10">
      <c r="A1" s="5" t="s">
        <v>0</v>
      </c>
      <c r="B1" s="5"/>
      <c r="C1" s="5"/>
      <c r="D1" s="6"/>
      <c r="E1" s="7"/>
      <c r="F1" s="7"/>
      <c r="G1" s="7"/>
      <c r="H1" s="7"/>
      <c r="I1" s="64"/>
    </row>
    <row r="2" spans="1:10">
      <c r="A2" s="7"/>
      <c r="B2" s="7"/>
      <c r="C2" s="7"/>
      <c r="D2" s="7"/>
      <c r="E2" s="7"/>
      <c r="F2" s="7"/>
      <c r="G2" s="7"/>
      <c r="H2" s="7"/>
      <c r="I2" s="64"/>
    </row>
    <row r="3" spans="1:10" ht="15.75">
      <c r="A3" s="4" t="s">
        <v>19</v>
      </c>
      <c r="B3" s="1"/>
      <c r="C3" s="6"/>
      <c r="D3" s="6"/>
      <c r="E3" s="7"/>
      <c r="F3" s="7"/>
      <c r="G3" s="7"/>
      <c r="H3" s="7"/>
      <c r="I3" s="64"/>
    </row>
    <row r="4" spans="1:10" ht="15.75">
      <c r="A4" s="4" t="s">
        <v>22</v>
      </c>
      <c r="B4" s="1"/>
      <c r="C4" s="6"/>
      <c r="D4" s="6"/>
      <c r="E4" s="7"/>
      <c r="F4" s="7"/>
      <c r="G4" s="7"/>
      <c r="H4" s="7"/>
      <c r="I4" s="64"/>
    </row>
    <row r="5" spans="1:10" ht="15.75">
      <c r="A5" s="4" t="s">
        <v>30</v>
      </c>
      <c r="B5" s="1"/>
      <c r="C5" s="6"/>
      <c r="D5" s="6"/>
      <c r="E5" s="7"/>
      <c r="F5" s="7"/>
      <c r="G5" s="7"/>
      <c r="H5" s="7"/>
      <c r="I5" s="64"/>
    </row>
    <row r="6" spans="1:10">
      <c r="A6" s="7"/>
      <c r="B6" s="7"/>
      <c r="C6" s="7"/>
      <c r="D6" s="7"/>
      <c r="E6" s="7"/>
      <c r="F6" s="7"/>
      <c r="G6" s="7"/>
      <c r="H6" s="7"/>
      <c r="I6" s="64"/>
    </row>
    <row r="7" spans="1:10" ht="15.75">
      <c r="A7" s="35" t="s">
        <v>14</v>
      </c>
      <c r="B7" s="6"/>
      <c r="C7" s="6"/>
      <c r="D7" s="6"/>
      <c r="E7" s="7"/>
      <c r="F7" s="7"/>
      <c r="G7" s="7"/>
      <c r="H7" s="7"/>
      <c r="I7" s="64"/>
      <c r="J7" s="3"/>
    </row>
    <row r="8" spans="1:10">
      <c r="A8" s="7"/>
      <c r="B8" s="7"/>
      <c r="C8" s="7"/>
      <c r="D8" s="7"/>
      <c r="E8" s="7"/>
      <c r="F8" s="7"/>
      <c r="G8" s="7"/>
      <c r="H8" s="7"/>
      <c r="I8" s="64"/>
    </row>
    <row r="9" spans="1:10">
      <c r="A9" s="7"/>
      <c r="B9" s="7"/>
      <c r="C9" s="7"/>
      <c r="D9" s="7"/>
      <c r="E9" s="7"/>
      <c r="F9" s="7"/>
      <c r="G9" s="7"/>
      <c r="H9" s="7"/>
      <c r="I9" s="64"/>
    </row>
    <row r="10" spans="1:10" ht="32.25" customHeight="1">
      <c r="A10" s="8" t="s">
        <v>2</v>
      </c>
      <c r="B10" s="9" t="s">
        <v>3</v>
      </c>
      <c r="C10" s="10" t="s">
        <v>4</v>
      </c>
      <c r="D10" s="10" t="s">
        <v>25</v>
      </c>
      <c r="E10" s="2" t="s">
        <v>5</v>
      </c>
      <c r="F10" s="2" t="s">
        <v>6</v>
      </c>
      <c r="G10" s="2" t="s">
        <v>7</v>
      </c>
      <c r="H10" s="11" t="s">
        <v>8</v>
      </c>
      <c r="I10" s="65" t="s">
        <v>9</v>
      </c>
    </row>
    <row r="11" spans="1:10">
      <c r="A11" s="42">
        <v>1</v>
      </c>
      <c r="B11" s="59" t="s">
        <v>204</v>
      </c>
      <c r="C11" s="59" t="s">
        <v>72</v>
      </c>
      <c r="D11" s="59" t="s">
        <v>218</v>
      </c>
      <c r="E11" s="33">
        <v>7.5</v>
      </c>
      <c r="F11" s="33">
        <v>7</v>
      </c>
      <c r="G11" s="33">
        <v>10</v>
      </c>
      <c r="H11" s="51">
        <f t="shared" ref="H11:H42" si="0">SUM(E11:G11)</f>
        <v>24.5</v>
      </c>
      <c r="I11" s="49" t="s">
        <v>290</v>
      </c>
    </row>
    <row r="12" spans="1:10">
      <c r="A12" s="42">
        <v>2</v>
      </c>
      <c r="B12" s="59" t="s">
        <v>209</v>
      </c>
      <c r="C12" s="59" t="s">
        <v>177</v>
      </c>
      <c r="D12" s="22" t="s">
        <v>178</v>
      </c>
      <c r="E12" s="51">
        <v>7</v>
      </c>
      <c r="F12" s="51">
        <v>5</v>
      </c>
      <c r="G12" s="51">
        <v>7.9</v>
      </c>
      <c r="H12" s="51">
        <f t="shared" si="0"/>
        <v>19.899999999999999</v>
      </c>
      <c r="I12" s="49" t="s">
        <v>291</v>
      </c>
    </row>
    <row r="13" spans="1:10" ht="25.5">
      <c r="A13" s="42">
        <v>3</v>
      </c>
      <c r="B13" s="22" t="s">
        <v>272</v>
      </c>
      <c r="C13" s="29" t="s">
        <v>148</v>
      </c>
      <c r="D13" s="29" t="s">
        <v>149</v>
      </c>
      <c r="E13" s="33">
        <v>8.5</v>
      </c>
      <c r="F13" s="33">
        <v>2.5</v>
      </c>
      <c r="G13" s="33">
        <v>8.3000000000000007</v>
      </c>
      <c r="H13" s="51">
        <f t="shared" si="0"/>
        <v>19.3</v>
      </c>
      <c r="I13" s="49" t="s">
        <v>291</v>
      </c>
    </row>
    <row r="14" spans="1:10" ht="25.5">
      <c r="A14" s="42">
        <v>4</v>
      </c>
      <c r="B14" s="22" t="s">
        <v>260</v>
      </c>
      <c r="C14" s="29" t="s">
        <v>148</v>
      </c>
      <c r="D14" s="29" t="s">
        <v>149</v>
      </c>
      <c r="E14" s="51">
        <v>2</v>
      </c>
      <c r="F14" s="51">
        <v>7</v>
      </c>
      <c r="G14" s="51">
        <v>9.3000000000000007</v>
      </c>
      <c r="H14" s="51">
        <f t="shared" si="0"/>
        <v>18.3</v>
      </c>
      <c r="I14" s="49" t="s">
        <v>292</v>
      </c>
    </row>
    <row r="15" spans="1:10">
      <c r="A15" s="42">
        <v>5</v>
      </c>
      <c r="B15" s="55" t="s">
        <v>284</v>
      </c>
      <c r="C15" s="57" t="s">
        <v>285</v>
      </c>
      <c r="D15" s="55"/>
      <c r="E15" s="51">
        <v>5.5</v>
      </c>
      <c r="F15" s="51">
        <v>1.75</v>
      </c>
      <c r="G15" s="51">
        <v>9.8000000000000007</v>
      </c>
      <c r="H15" s="51">
        <f t="shared" si="0"/>
        <v>17.05</v>
      </c>
      <c r="I15" s="49" t="s">
        <v>292</v>
      </c>
    </row>
    <row r="16" spans="1:10" ht="25.5">
      <c r="A16" s="42">
        <v>6</v>
      </c>
      <c r="B16" s="22" t="s">
        <v>263</v>
      </c>
      <c r="C16" s="29" t="s">
        <v>148</v>
      </c>
      <c r="D16" s="29" t="s">
        <v>149</v>
      </c>
      <c r="E16" s="51">
        <v>4.5</v>
      </c>
      <c r="F16" s="51">
        <v>1</v>
      </c>
      <c r="G16" s="51">
        <v>10</v>
      </c>
      <c r="H16" s="51">
        <f t="shared" si="0"/>
        <v>15.5</v>
      </c>
      <c r="I16" s="49" t="s">
        <v>292</v>
      </c>
    </row>
    <row r="17" spans="1:9">
      <c r="A17" s="42">
        <v>7</v>
      </c>
      <c r="B17" s="22" t="s">
        <v>196</v>
      </c>
      <c r="C17" s="59" t="s">
        <v>152</v>
      </c>
      <c r="D17" s="59" t="s">
        <v>153</v>
      </c>
      <c r="E17" s="51">
        <v>5</v>
      </c>
      <c r="F17" s="51">
        <v>1.5</v>
      </c>
      <c r="G17" s="51">
        <v>8.0500000000000007</v>
      </c>
      <c r="H17" s="51">
        <f t="shared" si="0"/>
        <v>14.55</v>
      </c>
      <c r="I17" s="49" t="s">
        <v>293</v>
      </c>
    </row>
    <row r="18" spans="1:9" ht="25.5">
      <c r="A18" s="42">
        <v>8</v>
      </c>
      <c r="B18" s="22" t="s">
        <v>265</v>
      </c>
      <c r="C18" s="29" t="s">
        <v>148</v>
      </c>
      <c r="D18" s="29" t="s">
        <v>149</v>
      </c>
      <c r="E18" s="51">
        <v>3</v>
      </c>
      <c r="F18" s="51">
        <v>3</v>
      </c>
      <c r="G18" s="51">
        <v>7.55</v>
      </c>
      <c r="H18" s="51">
        <f t="shared" si="0"/>
        <v>13.55</v>
      </c>
      <c r="I18" s="49" t="s">
        <v>293</v>
      </c>
    </row>
    <row r="19" spans="1:9">
      <c r="A19" s="42">
        <v>9</v>
      </c>
      <c r="B19" s="55" t="s">
        <v>181</v>
      </c>
      <c r="C19" s="57" t="s">
        <v>68</v>
      </c>
      <c r="D19" s="55" t="s">
        <v>214</v>
      </c>
      <c r="E19" s="51">
        <v>1</v>
      </c>
      <c r="F19" s="51">
        <v>4.5</v>
      </c>
      <c r="G19" s="51">
        <v>7.85</v>
      </c>
      <c r="H19" s="51">
        <f t="shared" si="0"/>
        <v>13.35</v>
      </c>
      <c r="I19" s="49" t="s">
        <v>293</v>
      </c>
    </row>
    <row r="20" spans="1:9">
      <c r="A20" s="42">
        <v>10</v>
      </c>
      <c r="B20" s="22" t="s">
        <v>197</v>
      </c>
      <c r="C20" s="59" t="s">
        <v>156</v>
      </c>
      <c r="D20" s="22" t="s">
        <v>168</v>
      </c>
      <c r="E20" s="51">
        <v>7.5</v>
      </c>
      <c r="F20" s="51">
        <v>2</v>
      </c>
      <c r="G20" s="51">
        <v>3.85</v>
      </c>
      <c r="H20" s="51">
        <f t="shared" si="0"/>
        <v>13.35</v>
      </c>
      <c r="I20" s="49" t="s">
        <v>293</v>
      </c>
    </row>
    <row r="21" spans="1:9" ht="25.5">
      <c r="A21" s="42">
        <v>11</v>
      </c>
      <c r="B21" s="22" t="s">
        <v>267</v>
      </c>
      <c r="C21" s="29" t="s">
        <v>148</v>
      </c>
      <c r="D21" s="29" t="s">
        <v>149</v>
      </c>
      <c r="E21" s="51">
        <v>5.5</v>
      </c>
      <c r="F21" s="51">
        <v>1.75</v>
      </c>
      <c r="G21" s="51">
        <v>5.75</v>
      </c>
      <c r="H21" s="51">
        <f t="shared" si="0"/>
        <v>13</v>
      </c>
      <c r="I21" s="49" t="s">
        <v>293</v>
      </c>
    </row>
    <row r="22" spans="1:9">
      <c r="A22" s="42">
        <v>12</v>
      </c>
      <c r="B22" s="59" t="s">
        <v>202</v>
      </c>
      <c r="C22" s="59" t="s">
        <v>152</v>
      </c>
      <c r="D22" s="59" t="s">
        <v>217</v>
      </c>
      <c r="E22" s="33">
        <v>1.5</v>
      </c>
      <c r="F22" s="33">
        <v>4.5</v>
      </c>
      <c r="G22" s="33">
        <v>5.5</v>
      </c>
      <c r="H22" s="51">
        <f t="shared" si="0"/>
        <v>11.5</v>
      </c>
      <c r="I22" s="49" t="s">
        <v>293</v>
      </c>
    </row>
    <row r="23" spans="1:9">
      <c r="A23" s="42">
        <v>13</v>
      </c>
      <c r="B23" s="22" t="s">
        <v>206</v>
      </c>
      <c r="C23" s="57" t="s">
        <v>68</v>
      </c>
      <c r="D23" s="22" t="s">
        <v>214</v>
      </c>
      <c r="E23" s="33">
        <v>1</v>
      </c>
      <c r="F23" s="33">
        <v>2.75</v>
      </c>
      <c r="G23" s="33">
        <v>7.3</v>
      </c>
      <c r="H23" s="51">
        <f t="shared" si="0"/>
        <v>11.05</v>
      </c>
      <c r="I23" s="49" t="s">
        <v>293</v>
      </c>
    </row>
    <row r="24" spans="1:9">
      <c r="A24" s="42">
        <v>14</v>
      </c>
      <c r="B24" s="22" t="s">
        <v>183</v>
      </c>
      <c r="C24" s="59" t="s">
        <v>156</v>
      </c>
      <c r="D24" s="22" t="s">
        <v>168</v>
      </c>
      <c r="E24" s="51">
        <v>3</v>
      </c>
      <c r="F24" s="51">
        <v>3.5</v>
      </c>
      <c r="G24" s="51">
        <v>4.5</v>
      </c>
      <c r="H24" s="51">
        <f t="shared" si="0"/>
        <v>11</v>
      </c>
      <c r="I24" s="49" t="s">
        <v>293</v>
      </c>
    </row>
    <row r="25" spans="1:9">
      <c r="A25" s="42">
        <v>15</v>
      </c>
      <c r="B25" s="22" t="s">
        <v>193</v>
      </c>
      <c r="C25" s="59" t="s">
        <v>156</v>
      </c>
      <c r="D25" s="22" t="s">
        <v>157</v>
      </c>
      <c r="E25" s="51">
        <v>2.5</v>
      </c>
      <c r="F25" s="51">
        <v>1.5</v>
      </c>
      <c r="G25" s="51">
        <v>7</v>
      </c>
      <c r="H25" s="51">
        <f t="shared" si="0"/>
        <v>11</v>
      </c>
      <c r="I25" s="49" t="s">
        <v>293</v>
      </c>
    </row>
    <row r="26" spans="1:9" ht="25.5">
      <c r="A26" s="42">
        <v>16</v>
      </c>
      <c r="B26" s="22" t="s">
        <v>271</v>
      </c>
      <c r="C26" s="29" t="s">
        <v>148</v>
      </c>
      <c r="D26" s="29" t="s">
        <v>149</v>
      </c>
      <c r="E26" s="33">
        <v>3</v>
      </c>
      <c r="F26" s="33">
        <v>1</v>
      </c>
      <c r="G26" s="33">
        <v>6.8</v>
      </c>
      <c r="H26" s="51">
        <f t="shared" si="0"/>
        <v>10.8</v>
      </c>
      <c r="I26" s="49" t="s">
        <v>293</v>
      </c>
    </row>
    <row r="27" spans="1:9" ht="25.5">
      <c r="A27" s="42">
        <v>17</v>
      </c>
      <c r="B27" s="22" t="s">
        <v>261</v>
      </c>
      <c r="C27" s="29" t="s">
        <v>148</v>
      </c>
      <c r="D27" s="29" t="s">
        <v>149</v>
      </c>
      <c r="E27" s="51">
        <v>2</v>
      </c>
      <c r="F27" s="51">
        <v>2</v>
      </c>
      <c r="G27" s="51">
        <v>6.35</v>
      </c>
      <c r="H27" s="51">
        <f t="shared" si="0"/>
        <v>10.35</v>
      </c>
      <c r="I27" s="49" t="s">
        <v>293</v>
      </c>
    </row>
    <row r="28" spans="1:9" ht="25.5">
      <c r="A28" s="42">
        <v>18</v>
      </c>
      <c r="B28" s="22" t="s">
        <v>270</v>
      </c>
      <c r="C28" s="29" t="s">
        <v>148</v>
      </c>
      <c r="D28" s="29" t="s">
        <v>149</v>
      </c>
      <c r="E28" s="51">
        <v>2</v>
      </c>
      <c r="F28" s="51">
        <v>1</v>
      </c>
      <c r="G28" s="51">
        <v>7.05</v>
      </c>
      <c r="H28" s="51">
        <f t="shared" si="0"/>
        <v>10.050000000000001</v>
      </c>
      <c r="I28" s="49" t="s">
        <v>293</v>
      </c>
    </row>
    <row r="29" spans="1:9" ht="25.5">
      <c r="A29" s="42">
        <v>19</v>
      </c>
      <c r="B29" s="22" t="s">
        <v>273</v>
      </c>
      <c r="C29" s="29" t="s">
        <v>148</v>
      </c>
      <c r="D29" s="29" t="s">
        <v>149</v>
      </c>
      <c r="E29" s="33">
        <v>1</v>
      </c>
      <c r="F29" s="33">
        <v>1</v>
      </c>
      <c r="G29" s="33">
        <v>8</v>
      </c>
      <c r="H29" s="51">
        <f t="shared" si="0"/>
        <v>10</v>
      </c>
      <c r="I29" s="49" t="s">
        <v>293</v>
      </c>
    </row>
    <row r="30" spans="1:9" ht="25.5">
      <c r="A30" s="42">
        <v>20</v>
      </c>
      <c r="B30" s="30" t="s">
        <v>179</v>
      </c>
      <c r="C30" s="30" t="s">
        <v>159</v>
      </c>
      <c r="D30" s="59" t="s">
        <v>160</v>
      </c>
      <c r="E30" s="51">
        <v>2</v>
      </c>
      <c r="F30" s="51">
        <v>2.75</v>
      </c>
      <c r="G30" s="51">
        <v>4.3</v>
      </c>
      <c r="H30" s="51">
        <f t="shared" si="0"/>
        <v>9.0500000000000007</v>
      </c>
      <c r="I30" s="49" t="s">
        <v>293</v>
      </c>
    </row>
    <row r="31" spans="1:9" ht="25.5">
      <c r="A31" s="42">
        <v>21</v>
      </c>
      <c r="B31" s="22" t="s">
        <v>262</v>
      </c>
      <c r="C31" s="29" t="s">
        <v>148</v>
      </c>
      <c r="D31" s="29" t="s">
        <v>149</v>
      </c>
      <c r="E31" s="51">
        <v>1</v>
      </c>
      <c r="F31" s="51">
        <v>3.5</v>
      </c>
      <c r="G31" s="51">
        <v>4.55</v>
      </c>
      <c r="H31" s="51">
        <f t="shared" si="0"/>
        <v>9.0500000000000007</v>
      </c>
      <c r="I31" s="49" t="s">
        <v>293</v>
      </c>
    </row>
    <row r="32" spans="1:9">
      <c r="A32" s="42">
        <v>22</v>
      </c>
      <c r="B32" s="55" t="s">
        <v>185</v>
      </c>
      <c r="C32" s="57" t="s">
        <v>68</v>
      </c>
      <c r="D32" s="55" t="s">
        <v>214</v>
      </c>
      <c r="E32" s="51">
        <v>1</v>
      </c>
      <c r="F32" s="51">
        <v>1.75</v>
      </c>
      <c r="G32" s="51">
        <v>5.65</v>
      </c>
      <c r="H32" s="51">
        <f t="shared" si="0"/>
        <v>8.4</v>
      </c>
      <c r="I32" s="49"/>
    </row>
    <row r="33" spans="1:9" ht="25.5">
      <c r="A33" s="42">
        <v>23</v>
      </c>
      <c r="B33" s="30" t="s">
        <v>200</v>
      </c>
      <c r="C33" s="30" t="s">
        <v>159</v>
      </c>
      <c r="D33" s="59" t="s">
        <v>160</v>
      </c>
      <c r="E33" s="33">
        <v>1</v>
      </c>
      <c r="F33" s="33">
        <v>1.25</v>
      </c>
      <c r="G33" s="33">
        <v>6.05</v>
      </c>
      <c r="H33" s="51">
        <f t="shared" si="0"/>
        <v>8.3000000000000007</v>
      </c>
      <c r="I33" s="49"/>
    </row>
    <row r="34" spans="1:9" ht="25.5">
      <c r="A34" s="42">
        <v>24</v>
      </c>
      <c r="B34" s="29" t="s">
        <v>268</v>
      </c>
      <c r="C34" s="29" t="s">
        <v>148</v>
      </c>
      <c r="D34" s="29" t="s">
        <v>149</v>
      </c>
      <c r="E34" s="51">
        <v>1</v>
      </c>
      <c r="F34" s="51">
        <v>1.5</v>
      </c>
      <c r="G34" s="51">
        <v>5.5</v>
      </c>
      <c r="H34" s="51">
        <f t="shared" si="0"/>
        <v>8</v>
      </c>
      <c r="I34" s="49"/>
    </row>
    <row r="35" spans="1:9">
      <c r="A35" s="42">
        <v>25</v>
      </c>
      <c r="B35" s="22" t="s">
        <v>184</v>
      </c>
      <c r="C35" s="22" t="s">
        <v>173</v>
      </c>
      <c r="D35" s="22" t="s">
        <v>174</v>
      </c>
      <c r="E35" s="51">
        <v>2</v>
      </c>
      <c r="F35" s="51">
        <v>1.5</v>
      </c>
      <c r="G35" s="51">
        <v>4.3</v>
      </c>
      <c r="H35" s="51">
        <f t="shared" si="0"/>
        <v>7.8</v>
      </c>
      <c r="I35" s="49"/>
    </row>
    <row r="36" spans="1:9">
      <c r="A36" s="42">
        <v>26</v>
      </c>
      <c r="B36" s="55" t="s">
        <v>199</v>
      </c>
      <c r="C36" s="57" t="s">
        <v>68</v>
      </c>
      <c r="D36" s="55" t="s">
        <v>216</v>
      </c>
      <c r="E36" s="51">
        <v>1</v>
      </c>
      <c r="F36" s="51">
        <v>2</v>
      </c>
      <c r="G36" s="51">
        <v>4.7</v>
      </c>
      <c r="H36" s="51">
        <f t="shared" si="0"/>
        <v>7.7</v>
      </c>
      <c r="I36" s="49"/>
    </row>
    <row r="37" spans="1:9">
      <c r="A37" s="42">
        <v>27</v>
      </c>
      <c r="B37" s="22" t="s">
        <v>203</v>
      </c>
      <c r="C37" s="59" t="s">
        <v>156</v>
      </c>
      <c r="D37" s="22" t="s">
        <v>168</v>
      </c>
      <c r="E37" s="33">
        <v>2.5</v>
      </c>
      <c r="F37" s="33">
        <v>1</v>
      </c>
      <c r="G37" s="33">
        <v>4.2</v>
      </c>
      <c r="H37" s="51">
        <f t="shared" si="0"/>
        <v>7.7</v>
      </c>
      <c r="I37" s="49"/>
    </row>
    <row r="38" spans="1:9">
      <c r="A38" s="42">
        <v>28</v>
      </c>
      <c r="B38" s="22" t="s">
        <v>205</v>
      </c>
      <c r="C38" s="25" t="s">
        <v>164</v>
      </c>
      <c r="D38" s="25" t="s">
        <v>165</v>
      </c>
      <c r="E38" s="33">
        <v>1</v>
      </c>
      <c r="F38" s="33">
        <v>1.5</v>
      </c>
      <c r="G38" s="33">
        <v>5.2</v>
      </c>
      <c r="H38" s="51">
        <f t="shared" si="0"/>
        <v>7.7</v>
      </c>
      <c r="I38" s="49"/>
    </row>
    <row r="39" spans="1:9" ht="25.5">
      <c r="A39" s="42">
        <v>29</v>
      </c>
      <c r="B39" s="22" t="s">
        <v>269</v>
      </c>
      <c r="C39" s="29" t="s">
        <v>148</v>
      </c>
      <c r="D39" s="29" t="s">
        <v>149</v>
      </c>
      <c r="E39" s="51">
        <v>1</v>
      </c>
      <c r="F39" s="51">
        <v>1.5</v>
      </c>
      <c r="G39" s="51">
        <v>5.15</v>
      </c>
      <c r="H39" s="51">
        <f t="shared" si="0"/>
        <v>7.65</v>
      </c>
      <c r="I39" s="44"/>
    </row>
    <row r="40" spans="1:9">
      <c r="A40" s="42">
        <v>30</v>
      </c>
      <c r="B40" s="59" t="s">
        <v>210</v>
      </c>
      <c r="C40" s="59" t="s">
        <v>177</v>
      </c>
      <c r="D40" s="22" t="s">
        <v>178</v>
      </c>
      <c r="E40" s="51">
        <v>1</v>
      </c>
      <c r="F40" s="51">
        <v>1.5</v>
      </c>
      <c r="G40" s="51">
        <v>4.9000000000000004</v>
      </c>
      <c r="H40" s="51">
        <f t="shared" si="0"/>
        <v>7.4</v>
      </c>
      <c r="I40" s="49"/>
    </row>
    <row r="41" spans="1:9">
      <c r="A41" s="42">
        <v>31</v>
      </c>
      <c r="B41" s="22" t="s">
        <v>186</v>
      </c>
      <c r="C41" s="25" t="s">
        <v>171</v>
      </c>
      <c r="D41" s="22" t="s">
        <v>172</v>
      </c>
      <c r="E41" s="51">
        <v>1</v>
      </c>
      <c r="F41" s="51">
        <v>2.25</v>
      </c>
      <c r="G41" s="51">
        <v>4</v>
      </c>
      <c r="H41" s="51">
        <f t="shared" si="0"/>
        <v>7.25</v>
      </c>
      <c r="I41" s="49"/>
    </row>
    <row r="42" spans="1:9" ht="25.5">
      <c r="A42" s="42">
        <v>32</v>
      </c>
      <c r="B42" s="22" t="s">
        <v>264</v>
      </c>
      <c r="C42" s="29" t="s">
        <v>148</v>
      </c>
      <c r="D42" s="29" t="s">
        <v>149</v>
      </c>
      <c r="E42" s="51">
        <v>1</v>
      </c>
      <c r="F42" s="51">
        <v>2</v>
      </c>
      <c r="G42" s="51">
        <v>4.1500000000000004</v>
      </c>
      <c r="H42" s="51">
        <f t="shared" si="0"/>
        <v>7.15</v>
      </c>
      <c r="I42" s="49"/>
    </row>
    <row r="43" spans="1:9">
      <c r="A43" s="42">
        <v>33</v>
      </c>
      <c r="B43" s="22" t="s">
        <v>195</v>
      </c>
      <c r="C43" s="22" t="s">
        <v>173</v>
      </c>
      <c r="D43" s="22" t="s">
        <v>174</v>
      </c>
      <c r="E43" s="51">
        <v>2</v>
      </c>
      <c r="F43" s="51">
        <v>1.5</v>
      </c>
      <c r="G43" s="51">
        <v>3.2</v>
      </c>
      <c r="H43" s="51">
        <f t="shared" ref="H43:H60" si="1">SUM(E43:G43)</f>
        <v>6.7</v>
      </c>
      <c r="I43" s="49"/>
    </row>
    <row r="44" spans="1:9">
      <c r="A44" s="42">
        <v>34</v>
      </c>
      <c r="B44" s="22" t="s">
        <v>182</v>
      </c>
      <c r="C44" s="59" t="s">
        <v>156</v>
      </c>
      <c r="D44" s="22" t="s">
        <v>157</v>
      </c>
      <c r="E44" s="51">
        <v>2</v>
      </c>
      <c r="F44" s="51">
        <v>1.5</v>
      </c>
      <c r="G44" s="51">
        <v>2.65</v>
      </c>
      <c r="H44" s="51">
        <f t="shared" si="1"/>
        <v>6.15</v>
      </c>
      <c r="I44" s="49"/>
    </row>
    <row r="45" spans="1:9" ht="25.5">
      <c r="A45" s="42">
        <v>35</v>
      </c>
      <c r="B45" s="22" t="s">
        <v>266</v>
      </c>
      <c r="C45" s="29" t="s">
        <v>148</v>
      </c>
      <c r="D45" s="29" t="s">
        <v>149</v>
      </c>
      <c r="E45" s="51">
        <v>1</v>
      </c>
      <c r="F45" s="51">
        <v>1</v>
      </c>
      <c r="G45" s="51">
        <v>3.75</v>
      </c>
      <c r="H45" s="51">
        <f t="shared" si="1"/>
        <v>5.75</v>
      </c>
      <c r="I45" s="49"/>
    </row>
    <row r="46" spans="1:9">
      <c r="A46" s="42">
        <v>36</v>
      </c>
      <c r="B46" s="59" t="s">
        <v>212</v>
      </c>
      <c r="C46" s="59" t="s">
        <v>177</v>
      </c>
      <c r="D46" s="22" t="s">
        <v>178</v>
      </c>
      <c r="E46" s="51">
        <v>2.5</v>
      </c>
      <c r="F46" s="51">
        <v>1</v>
      </c>
      <c r="G46" s="51">
        <v>2.2000000000000002</v>
      </c>
      <c r="H46" s="51">
        <f t="shared" si="1"/>
        <v>5.7</v>
      </c>
      <c r="I46" s="49"/>
    </row>
    <row r="47" spans="1:9">
      <c r="A47" s="42">
        <v>37</v>
      </c>
      <c r="B47" s="22" t="s">
        <v>187</v>
      </c>
      <c r="C47" s="57" t="s">
        <v>68</v>
      </c>
      <c r="D47" s="22" t="s">
        <v>214</v>
      </c>
      <c r="E47" s="51">
        <v>1</v>
      </c>
      <c r="F47" s="51">
        <v>1.5</v>
      </c>
      <c r="G47" s="51">
        <v>3.15</v>
      </c>
      <c r="H47" s="51">
        <f t="shared" si="1"/>
        <v>5.65</v>
      </c>
      <c r="I47" s="49"/>
    </row>
    <row r="48" spans="1:9">
      <c r="A48" s="42">
        <v>38</v>
      </c>
      <c r="B48" s="55" t="s">
        <v>201</v>
      </c>
      <c r="C48" s="57" t="s">
        <v>68</v>
      </c>
      <c r="D48" s="55" t="s">
        <v>216</v>
      </c>
      <c r="E48" s="33">
        <v>1</v>
      </c>
      <c r="F48" s="33">
        <v>1.5</v>
      </c>
      <c r="G48" s="33">
        <v>3.15</v>
      </c>
      <c r="H48" s="51">
        <f t="shared" si="1"/>
        <v>5.65</v>
      </c>
      <c r="I48" s="49"/>
    </row>
    <row r="49" spans="1:9">
      <c r="A49" s="42">
        <v>39</v>
      </c>
      <c r="B49" s="22" t="s">
        <v>189</v>
      </c>
      <c r="C49" s="25" t="s">
        <v>164</v>
      </c>
      <c r="D49" s="25" t="s">
        <v>165</v>
      </c>
      <c r="E49" s="51">
        <v>1</v>
      </c>
      <c r="F49" s="51">
        <v>1.5</v>
      </c>
      <c r="G49" s="51">
        <v>3</v>
      </c>
      <c r="H49" s="51">
        <f t="shared" si="1"/>
        <v>5.5</v>
      </c>
      <c r="I49" s="49"/>
    </row>
    <row r="50" spans="1:9">
      <c r="A50" s="42">
        <v>40</v>
      </c>
      <c r="B50" s="22" t="s">
        <v>180</v>
      </c>
      <c r="C50" s="25" t="s">
        <v>213</v>
      </c>
      <c r="D50" s="25" t="s">
        <v>155</v>
      </c>
      <c r="E50" s="51">
        <v>1</v>
      </c>
      <c r="F50" s="51">
        <v>1.5</v>
      </c>
      <c r="G50" s="51">
        <v>2.65</v>
      </c>
      <c r="H50" s="51">
        <f t="shared" si="1"/>
        <v>5.15</v>
      </c>
      <c r="I50" s="49"/>
    </row>
    <row r="51" spans="1:9">
      <c r="A51" s="42">
        <v>41</v>
      </c>
      <c r="B51" s="59" t="s">
        <v>211</v>
      </c>
      <c r="C51" s="59" t="s">
        <v>177</v>
      </c>
      <c r="D51" s="22" t="s">
        <v>178</v>
      </c>
      <c r="E51" s="51">
        <v>2</v>
      </c>
      <c r="F51" s="51">
        <v>1</v>
      </c>
      <c r="G51" s="51">
        <v>2</v>
      </c>
      <c r="H51" s="51">
        <f t="shared" si="1"/>
        <v>5</v>
      </c>
      <c r="I51" s="49"/>
    </row>
    <row r="52" spans="1:9">
      <c r="A52" s="42">
        <v>42</v>
      </c>
      <c r="B52" s="22" t="s">
        <v>207</v>
      </c>
      <c r="C52" s="25" t="s">
        <v>213</v>
      </c>
      <c r="D52" s="25" t="s">
        <v>155</v>
      </c>
      <c r="E52" s="33">
        <v>1</v>
      </c>
      <c r="F52" s="33">
        <v>2</v>
      </c>
      <c r="G52" s="33">
        <v>1.45</v>
      </c>
      <c r="H52" s="51">
        <f t="shared" si="1"/>
        <v>4.45</v>
      </c>
      <c r="I52" s="49"/>
    </row>
    <row r="53" spans="1:9" ht="25.5">
      <c r="A53" s="42">
        <v>43</v>
      </c>
      <c r="B53" s="54" t="s">
        <v>280</v>
      </c>
      <c r="C53" s="29" t="s">
        <v>148</v>
      </c>
      <c r="D53" s="24" t="s">
        <v>281</v>
      </c>
      <c r="E53" s="33">
        <v>1</v>
      </c>
      <c r="F53" s="33">
        <v>1</v>
      </c>
      <c r="G53" s="33">
        <v>2.4</v>
      </c>
      <c r="H53" s="51">
        <f t="shared" si="1"/>
        <v>4.4000000000000004</v>
      </c>
      <c r="I53" s="49"/>
    </row>
    <row r="54" spans="1:9">
      <c r="A54" s="42">
        <v>44</v>
      </c>
      <c r="B54" s="22" t="s">
        <v>208</v>
      </c>
      <c r="C54" s="25" t="s">
        <v>213</v>
      </c>
      <c r="D54" s="25" t="s">
        <v>155</v>
      </c>
      <c r="E54" s="33">
        <v>1</v>
      </c>
      <c r="F54" s="33">
        <v>1.5</v>
      </c>
      <c r="G54" s="33">
        <v>1</v>
      </c>
      <c r="H54" s="51">
        <f t="shared" si="1"/>
        <v>3.5</v>
      </c>
      <c r="I54" s="49"/>
    </row>
    <row r="55" spans="1:9">
      <c r="A55" s="42">
        <v>45</v>
      </c>
      <c r="B55" s="25" t="s">
        <v>188</v>
      </c>
      <c r="C55" s="25" t="s">
        <v>150</v>
      </c>
      <c r="D55" s="25" t="s">
        <v>151</v>
      </c>
      <c r="E55" s="51"/>
      <c r="F55" s="51"/>
      <c r="G55" s="51"/>
      <c r="H55" s="51">
        <f t="shared" si="1"/>
        <v>0</v>
      </c>
      <c r="I55" s="44"/>
    </row>
    <row r="56" spans="1:9">
      <c r="A56" s="42">
        <v>46</v>
      </c>
      <c r="B56" s="52" t="s">
        <v>190</v>
      </c>
      <c r="C56" s="52" t="s">
        <v>162</v>
      </c>
      <c r="D56" s="52" t="s">
        <v>215</v>
      </c>
      <c r="E56" s="51"/>
      <c r="F56" s="51"/>
      <c r="G56" s="51"/>
      <c r="H56" s="51">
        <f t="shared" si="1"/>
        <v>0</v>
      </c>
      <c r="I56" s="44"/>
    </row>
    <row r="57" spans="1:9">
      <c r="A57" s="42">
        <v>47</v>
      </c>
      <c r="B57" s="25" t="s">
        <v>191</v>
      </c>
      <c r="C57" s="25" t="s">
        <v>150</v>
      </c>
      <c r="D57" s="25" t="s">
        <v>151</v>
      </c>
      <c r="E57" s="51"/>
      <c r="F57" s="51"/>
      <c r="G57" s="51"/>
      <c r="H57" s="51">
        <f t="shared" si="1"/>
        <v>0</v>
      </c>
      <c r="I57" s="44"/>
    </row>
    <row r="58" spans="1:9">
      <c r="A58" s="42">
        <v>48</v>
      </c>
      <c r="B58" s="25" t="s">
        <v>192</v>
      </c>
      <c r="C58" s="57" t="s">
        <v>72</v>
      </c>
      <c r="D58" s="57" t="s">
        <v>73</v>
      </c>
      <c r="E58" s="51"/>
      <c r="F58" s="51"/>
      <c r="G58" s="51"/>
      <c r="H58" s="51">
        <f t="shared" si="1"/>
        <v>0</v>
      </c>
      <c r="I58" s="49"/>
    </row>
    <row r="59" spans="1:9">
      <c r="A59" s="42">
        <v>49</v>
      </c>
      <c r="B59" s="25" t="s">
        <v>194</v>
      </c>
      <c r="C59" s="25" t="s">
        <v>150</v>
      </c>
      <c r="D59" s="25" t="s">
        <v>151</v>
      </c>
      <c r="E59" s="51"/>
      <c r="F59" s="51"/>
      <c r="G59" s="51"/>
      <c r="H59" s="51">
        <f t="shared" si="1"/>
        <v>0</v>
      </c>
      <c r="I59" s="49"/>
    </row>
    <row r="60" spans="1:9">
      <c r="A60" s="42">
        <v>50</v>
      </c>
      <c r="B60" s="22" t="s">
        <v>198</v>
      </c>
      <c r="C60" s="25" t="s">
        <v>213</v>
      </c>
      <c r="D60" s="25" t="s">
        <v>155</v>
      </c>
      <c r="E60" s="51"/>
      <c r="F60" s="51"/>
      <c r="G60" s="51"/>
      <c r="H60" s="51">
        <f t="shared" si="1"/>
        <v>0</v>
      </c>
      <c r="I60" s="49"/>
    </row>
    <row r="63" spans="1:9">
      <c r="A63" s="38" t="s">
        <v>294</v>
      </c>
      <c r="B63" s="38"/>
    </row>
    <row r="64" spans="1:9">
      <c r="A64" s="38" t="s">
        <v>23</v>
      </c>
      <c r="B64" s="38"/>
    </row>
  </sheetData>
  <sortState ref="A11:J60">
    <sortCondition descending="1" ref="H11:H60"/>
  </sortState>
  <pageMargins left="0.7" right="0.7" top="0.5" bottom="0.5699999999999999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28"/>
  <sheetViews>
    <sheetView tabSelected="1" topLeftCell="A4" workbookViewId="0">
      <selection activeCell="D15" sqref="D15"/>
    </sheetView>
  </sheetViews>
  <sheetFormatPr defaultRowHeight="15"/>
  <cols>
    <col min="1" max="1" width="7.5703125" customWidth="1"/>
    <col min="2" max="2" width="26.42578125" customWidth="1"/>
    <col min="3" max="3" width="24.28515625" customWidth="1"/>
    <col min="4" max="4" width="25.5703125" customWidth="1"/>
    <col min="9" max="9" width="9.140625" style="66"/>
  </cols>
  <sheetData>
    <row r="1" spans="1:10" s="36" customFormat="1" ht="12.75">
      <c r="A1" s="5" t="s">
        <v>0</v>
      </c>
      <c r="B1" s="5"/>
      <c r="C1" s="5"/>
      <c r="D1" s="6"/>
      <c r="E1" s="7"/>
      <c r="F1" s="7"/>
      <c r="G1" s="7"/>
      <c r="H1" s="7"/>
      <c r="I1" s="64"/>
    </row>
    <row r="2" spans="1:10">
      <c r="A2" s="7"/>
      <c r="B2" s="7"/>
      <c r="C2" s="7"/>
      <c r="D2" s="7"/>
      <c r="E2" s="7"/>
      <c r="F2" s="7"/>
      <c r="G2" s="7"/>
      <c r="H2" s="7"/>
      <c r="I2" s="64"/>
    </row>
    <row r="3" spans="1:10" ht="18.75">
      <c r="A3" s="4" t="s">
        <v>19</v>
      </c>
      <c r="B3" s="16"/>
      <c r="C3" s="17"/>
      <c r="D3" s="6"/>
      <c r="E3" s="7"/>
      <c r="F3" s="7"/>
      <c r="G3" s="7"/>
      <c r="H3" s="7"/>
      <c r="I3" s="64"/>
    </row>
    <row r="4" spans="1:10" ht="18.75">
      <c r="A4" s="4" t="s">
        <v>22</v>
      </c>
      <c r="B4" s="16"/>
      <c r="C4" s="17"/>
      <c r="D4" s="6"/>
      <c r="E4" s="7"/>
      <c r="F4" s="7"/>
      <c r="G4" s="7"/>
      <c r="H4" s="7"/>
      <c r="I4" s="64"/>
    </row>
    <row r="5" spans="1:10" ht="18.75">
      <c r="A5" s="4" t="s">
        <v>30</v>
      </c>
      <c r="B5" s="16"/>
      <c r="C5" s="17"/>
      <c r="D5" s="6"/>
      <c r="E5" s="7"/>
      <c r="F5" s="7"/>
      <c r="G5" s="7"/>
      <c r="H5" s="7"/>
      <c r="I5" s="64"/>
    </row>
    <row r="6" spans="1:10">
      <c r="A6" s="7"/>
      <c r="B6" s="7"/>
      <c r="C6" s="7"/>
      <c r="D6" s="7"/>
      <c r="E6" s="7"/>
      <c r="F6" s="7"/>
      <c r="G6" s="7"/>
      <c r="H6" s="7"/>
      <c r="I6" s="64"/>
    </row>
    <row r="7" spans="1:10" ht="18.75">
      <c r="A7" s="34" t="s">
        <v>15</v>
      </c>
      <c r="B7" s="6"/>
      <c r="C7" s="6"/>
      <c r="D7" s="6"/>
      <c r="E7" s="7"/>
      <c r="F7" s="7"/>
      <c r="G7" s="7"/>
      <c r="H7" s="7"/>
      <c r="I7" s="64"/>
      <c r="J7" s="3"/>
    </row>
    <row r="8" spans="1:10">
      <c r="A8" s="7"/>
      <c r="B8" s="7"/>
      <c r="C8" s="7"/>
      <c r="D8" s="7"/>
      <c r="E8" s="7"/>
      <c r="F8" s="7"/>
      <c r="G8" s="7"/>
      <c r="H8" s="7"/>
      <c r="I8" s="64"/>
    </row>
    <row r="9" spans="1:10">
      <c r="A9" s="7"/>
      <c r="B9" s="7"/>
      <c r="C9" s="7"/>
      <c r="D9" s="7"/>
      <c r="E9" s="7"/>
      <c r="F9" s="7"/>
      <c r="G9" s="7"/>
      <c r="H9" s="7"/>
      <c r="I9" s="64"/>
    </row>
    <row r="10" spans="1:10" s="15" customFormat="1" ht="28.5" customHeight="1">
      <c r="A10" s="13" t="s">
        <v>2</v>
      </c>
      <c r="B10" s="14" t="s">
        <v>3</v>
      </c>
      <c r="C10" s="21" t="s">
        <v>4</v>
      </c>
      <c r="D10" s="21" t="s">
        <v>25</v>
      </c>
      <c r="E10" s="18" t="s">
        <v>16</v>
      </c>
      <c r="F10" s="18" t="s">
        <v>17</v>
      </c>
      <c r="G10" s="18" t="s">
        <v>18</v>
      </c>
      <c r="H10" s="19" t="s">
        <v>8</v>
      </c>
      <c r="I10" s="20" t="s">
        <v>9</v>
      </c>
    </row>
    <row r="11" spans="1:10">
      <c r="A11" s="62">
        <v>1</v>
      </c>
      <c r="B11" s="28" t="s">
        <v>225</v>
      </c>
      <c r="C11" s="57" t="s">
        <v>72</v>
      </c>
      <c r="D11" s="57" t="s">
        <v>73</v>
      </c>
      <c r="E11" s="33">
        <v>10</v>
      </c>
      <c r="F11" s="33">
        <v>7.75</v>
      </c>
      <c r="G11" s="33">
        <v>8.5</v>
      </c>
      <c r="H11" s="51">
        <f t="shared" ref="H11:H24" si="0">SUM(E11:G11)</f>
        <v>26.25</v>
      </c>
      <c r="I11" s="49" t="s">
        <v>290</v>
      </c>
    </row>
    <row r="12" spans="1:10">
      <c r="A12" s="62">
        <v>2</v>
      </c>
      <c r="B12" s="59" t="s">
        <v>221</v>
      </c>
      <c r="C12" s="59" t="s">
        <v>152</v>
      </c>
      <c r="D12" s="59" t="s">
        <v>153</v>
      </c>
      <c r="E12" s="50">
        <v>6.5</v>
      </c>
      <c r="F12" s="50">
        <v>8</v>
      </c>
      <c r="G12" s="50">
        <v>6.5</v>
      </c>
      <c r="H12" s="51">
        <f t="shared" si="0"/>
        <v>21</v>
      </c>
      <c r="I12" s="49" t="s">
        <v>290</v>
      </c>
    </row>
    <row r="13" spans="1:10" ht="25.5">
      <c r="A13" s="62">
        <v>3</v>
      </c>
      <c r="B13" s="60" t="s">
        <v>288</v>
      </c>
      <c r="C13" s="29" t="s">
        <v>148</v>
      </c>
      <c r="D13" s="29" t="s">
        <v>149</v>
      </c>
      <c r="E13" s="33">
        <v>4.5</v>
      </c>
      <c r="F13" s="33">
        <v>6</v>
      </c>
      <c r="G13" s="33">
        <v>9.5</v>
      </c>
      <c r="H13" s="51">
        <f t="shared" si="0"/>
        <v>20</v>
      </c>
      <c r="I13" s="49" t="s">
        <v>291</v>
      </c>
    </row>
    <row r="14" spans="1:10">
      <c r="A14" s="62">
        <v>4</v>
      </c>
      <c r="B14" s="59" t="s">
        <v>219</v>
      </c>
      <c r="C14" s="59" t="s">
        <v>156</v>
      </c>
      <c r="D14" s="22" t="s">
        <v>168</v>
      </c>
      <c r="E14" s="50">
        <v>3</v>
      </c>
      <c r="F14" s="50">
        <v>7.75</v>
      </c>
      <c r="G14" s="50">
        <v>7.5</v>
      </c>
      <c r="H14" s="51">
        <f t="shared" si="0"/>
        <v>18.25</v>
      </c>
      <c r="I14" s="49" t="s">
        <v>291</v>
      </c>
      <c r="J14" t="s">
        <v>295</v>
      </c>
    </row>
    <row r="15" spans="1:10" ht="25.5">
      <c r="A15" s="62">
        <v>5</v>
      </c>
      <c r="B15" s="60" t="s">
        <v>275</v>
      </c>
      <c r="C15" s="29" t="s">
        <v>148</v>
      </c>
      <c r="D15" s="29" t="s">
        <v>149</v>
      </c>
      <c r="E15" s="50">
        <v>4</v>
      </c>
      <c r="F15" s="50">
        <v>8</v>
      </c>
      <c r="G15" s="50">
        <v>6</v>
      </c>
      <c r="H15" s="51">
        <f t="shared" si="0"/>
        <v>18</v>
      </c>
      <c r="I15" s="67" t="s">
        <v>292</v>
      </c>
    </row>
    <row r="16" spans="1:10" ht="25.5">
      <c r="A16" s="62">
        <v>6</v>
      </c>
      <c r="B16" s="59" t="s">
        <v>277</v>
      </c>
      <c r="C16" s="29" t="s">
        <v>148</v>
      </c>
      <c r="D16" s="29" t="s">
        <v>149</v>
      </c>
      <c r="E16" s="50">
        <v>4.25</v>
      </c>
      <c r="F16" s="50">
        <v>4</v>
      </c>
      <c r="G16" s="50">
        <v>9.5</v>
      </c>
      <c r="H16" s="51">
        <f t="shared" si="0"/>
        <v>17.75</v>
      </c>
      <c r="I16" s="49" t="s">
        <v>292</v>
      </c>
    </row>
    <row r="17" spans="1:9">
      <c r="A17" s="62">
        <v>7</v>
      </c>
      <c r="B17" s="59" t="s">
        <v>220</v>
      </c>
      <c r="C17" s="59" t="s">
        <v>156</v>
      </c>
      <c r="D17" s="22" t="s">
        <v>168</v>
      </c>
      <c r="E17" s="51">
        <v>4.75</v>
      </c>
      <c r="F17" s="51">
        <v>7.75</v>
      </c>
      <c r="G17" s="51">
        <v>4</v>
      </c>
      <c r="H17" s="51">
        <f t="shared" si="0"/>
        <v>16.5</v>
      </c>
      <c r="I17" s="42" t="s">
        <v>292</v>
      </c>
    </row>
    <row r="18" spans="1:9">
      <c r="A18" s="62">
        <v>8</v>
      </c>
      <c r="B18" s="61" t="s">
        <v>224</v>
      </c>
      <c r="C18" s="25" t="s">
        <v>158</v>
      </c>
      <c r="D18" s="58" t="s">
        <v>226</v>
      </c>
      <c r="E18" s="33">
        <v>4</v>
      </c>
      <c r="F18" s="33">
        <v>5.25</v>
      </c>
      <c r="G18" s="33">
        <v>6</v>
      </c>
      <c r="H18" s="51">
        <f t="shared" si="0"/>
        <v>15.25</v>
      </c>
      <c r="I18" s="49" t="s">
        <v>293</v>
      </c>
    </row>
    <row r="19" spans="1:9" ht="25.5">
      <c r="A19" s="62">
        <v>9</v>
      </c>
      <c r="B19" s="60" t="s">
        <v>278</v>
      </c>
      <c r="C19" s="29" t="s">
        <v>148</v>
      </c>
      <c r="D19" s="29" t="s">
        <v>149</v>
      </c>
      <c r="E19" s="33">
        <v>4</v>
      </c>
      <c r="F19" s="33">
        <v>7</v>
      </c>
      <c r="G19" s="33">
        <v>3.5</v>
      </c>
      <c r="H19" s="51">
        <f t="shared" si="0"/>
        <v>14.5</v>
      </c>
      <c r="I19" s="49" t="s">
        <v>293</v>
      </c>
    </row>
    <row r="20" spans="1:9" ht="25.5">
      <c r="A20" s="62">
        <v>10</v>
      </c>
      <c r="B20" s="60" t="s">
        <v>279</v>
      </c>
      <c r="C20" s="29" t="s">
        <v>148</v>
      </c>
      <c r="D20" s="29" t="s">
        <v>149</v>
      </c>
      <c r="E20" s="33">
        <v>4.25</v>
      </c>
      <c r="F20" s="33">
        <v>5.75</v>
      </c>
      <c r="G20" s="33">
        <v>4</v>
      </c>
      <c r="H20" s="51">
        <f t="shared" si="0"/>
        <v>14</v>
      </c>
      <c r="I20" s="49" t="s">
        <v>293</v>
      </c>
    </row>
    <row r="21" spans="1:9" ht="25.5">
      <c r="A21" s="62">
        <v>11</v>
      </c>
      <c r="B21" s="60" t="s">
        <v>274</v>
      </c>
      <c r="C21" s="29" t="s">
        <v>148</v>
      </c>
      <c r="D21" s="29" t="s">
        <v>149</v>
      </c>
      <c r="E21" s="50">
        <v>4.25</v>
      </c>
      <c r="F21" s="50">
        <v>6.25</v>
      </c>
      <c r="G21" s="50">
        <v>2</v>
      </c>
      <c r="H21" s="51">
        <f t="shared" si="0"/>
        <v>12.5</v>
      </c>
      <c r="I21" s="49"/>
    </row>
    <row r="22" spans="1:9" ht="25.5">
      <c r="A22" s="62">
        <v>12</v>
      </c>
      <c r="B22" s="60" t="s">
        <v>276</v>
      </c>
      <c r="C22" s="29" t="s">
        <v>148</v>
      </c>
      <c r="D22" s="29" t="s">
        <v>149</v>
      </c>
      <c r="E22" s="50">
        <v>4.25</v>
      </c>
      <c r="F22" s="50">
        <v>3.75</v>
      </c>
      <c r="G22" s="50">
        <v>3</v>
      </c>
      <c r="H22" s="51">
        <f t="shared" si="0"/>
        <v>11</v>
      </c>
      <c r="I22" s="44"/>
    </row>
    <row r="23" spans="1:9">
      <c r="A23" s="62">
        <v>13</v>
      </c>
      <c r="B23" s="59" t="s">
        <v>222</v>
      </c>
      <c r="C23" s="25" t="s">
        <v>171</v>
      </c>
      <c r="D23" s="22" t="s">
        <v>172</v>
      </c>
      <c r="E23" s="50">
        <v>1.25</v>
      </c>
      <c r="F23" s="50">
        <v>4.75</v>
      </c>
      <c r="G23" s="50">
        <v>2</v>
      </c>
      <c r="H23" s="51">
        <f t="shared" si="0"/>
        <v>8</v>
      </c>
      <c r="I23" s="42"/>
    </row>
    <row r="24" spans="1:9">
      <c r="A24" s="62">
        <v>14</v>
      </c>
      <c r="B24" s="61" t="s">
        <v>223</v>
      </c>
      <c r="C24" s="25" t="s">
        <v>158</v>
      </c>
      <c r="D24" s="58" t="s">
        <v>226</v>
      </c>
      <c r="E24" s="50">
        <v>1.25</v>
      </c>
      <c r="F24" s="50">
        <v>1</v>
      </c>
      <c r="G24" s="50">
        <v>4.5</v>
      </c>
      <c r="H24" s="51">
        <f t="shared" si="0"/>
        <v>6.75</v>
      </c>
      <c r="I24" s="44"/>
    </row>
    <row r="27" spans="1:9">
      <c r="A27" s="38" t="s">
        <v>294</v>
      </c>
      <c r="B27" s="38"/>
    </row>
    <row r="28" spans="1:9">
      <c r="A28" s="38" t="s">
        <v>23</v>
      </c>
      <c r="B28" s="38"/>
    </row>
  </sheetData>
  <sortState ref="A11:J24">
    <sortCondition descending="1" ref="H11:H24"/>
  </sortState>
  <pageMargins left="0.7" right="0.7" top="0.41" bottom="0.28000000000000003" header="0.3" footer="0.22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K86"/>
  <sheetViews>
    <sheetView workbookViewId="0">
      <selection activeCell="D7" sqref="D7"/>
    </sheetView>
  </sheetViews>
  <sheetFormatPr defaultRowHeight="15"/>
  <cols>
    <col min="1" max="1" width="6" customWidth="1"/>
    <col min="2" max="2" width="27.28515625" customWidth="1"/>
    <col min="3" max="3" width="26.140625" customWidth="1"/>
    <col min="4" max="4" width="26" customWidth="1"/>
    <col min="5" max="5" width="6.28515625" customWidth="1"/>
    <col min="6" max="6" width="6.85546875" customWidth="1"/>
    <col min="7" max="7" width="6.7109375" customWidth="1"/>
    <col min="8" max="8" width="11" customWidth="1"/>
    <col min="9" max="9" width="7.140625" customWidth="1"/>
  </cols>
  <sheetData>
    <row r="1" spans="1:11">
      <c r="A1" s="5" t="s">
        <v>0</v>
      </c>
      <c r="B1" s="5"/>
      <c r="C1" s="5"/>
      <c r="D1" s="6"/>
      <c r="E1" s="7"/>
      <c r="F1" s="7"/>
      <c r="G1" s="7"/>
      <c r="H1" s="7"/>
      <c r="I1" s="7"/>
      <c r="J1" s="7"/>
      <c r="K1" s="7"/>
    </row>
    <row r="2" spans="1:11">
      <c r="A2" s="7"/>
      <c r="B2" s="7"/>
      <c r="C2" s="7"/>
      <c r="D2" s="7"/>
      <c r="E2" s="7"/>
      <c r="F2" s="7"/>
      <c r="G2" s="7"/>
      <c r="H2" s="7"/>
      <c r="I2" s="7"/>
      <c r="J2" s="7"/>
      <c r="K2" s="7"/>
    </row>
    <row r="3" spans="1:11">
      <c r="A3" s="47" t="s">
        <v>26</v>
      </c>
      <c r="B3" s="1"/>
      <c r="F3" s="46"/>
      <c r="G3" s="46"/>
      <c r="H3" s="46"/>
      <c r="I3" s="46"/>
    </row>
    <row r="4" spans="1:11">
      <c r="A4" s="47" t="s">
        <v>27</v>
      </c>
      <c r="B4" s="1"/>
      <c r="F4" s="46"/>
      <c r="G4" s="46"/>
      <c r="H4" s="46"/>
      <c r="I4" s="46"/>
    </row>
    <row r="5" spans="1:11">
      <c r="A5" s="47" t="s">
        <v>29</v>
      </c>
      <c r="B5" s="1"/>
      <c r="F5" s="46"/>
      <c r="G5" s="46"/>
      <c r="H5" s="46"/>
      <c r="I5" s="46"/>
    </row>
    <row r="6" spans="1:11">
      <c r="A6" s="7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18.75">
      <c r="A7" s="34" t="s">
        <v>13</v>
      </c>
      <c r="B7" s="6"/>
      <c r="C7" s="6"/>
      <c r="D7" s="6"/>
      <c r="E7" s="7"/>
      <c r="F7" s="7"/>
      <c r="G7" s="7"/>
      <c r="H7" s="7"/>
      <c r="I7" s="7"/>
      <c r="J7" s="7"/>
      <c r="K7" s="7"/>
    </row>
    <row r="8" spans="1:11">
      <c r="A8" s="7"/>
      <c r="B8" s="7"/>
      <c r="C8" s="7"/>
      <c r="D8" s="7"/>
      <c r="E8" s="7"/>
      <c r="F8" s="7"/>
      <c r="G8" s="7"/>
      <c r="H8" s="7"/>
      <c r="I8" s="7"/>
      <c r="J8" s="7"/>
      <c r="K8" s="7"/>
    </row>
    <row r="9" spans="1:11">
      <c r="A9" s="7"/>
      <c r="B9" s="7"/>
      <c r="C9" s="7"/>
      <c r="D9" s="7"/>
      <c r="E9" s="7"/>
      <c r="F9" s="7"/>
      <c r="G9" s="7"/>
      <c r="H9" s="7"/>
      <c r="I9" s="7"/>
      <c r="J9" s="7"/>
      <c r="K9" s="7"/>
    </row>
    <row r="10" spans="1:11" ht="42.75" customHeight="1">
      <c r="A10" s="8" t="s">
        <v>2</v>
      </c>
      <c r="B10" s="9" t="s">
        <v>3</v>
      </c>
      <c r="C10" s="10" t="s">
        <v>4</v>
      </c>
      <c r="D10" s="10" t="s">
        <v>25</v>
      </c>
      <c r="E10" s="2" t="s">
        <v>5</v>
      </c>
      <c r="F10" s="2" t="s">
        <v>6</v>
      </c>
      <c r="G10" s="2" t="s">
        <v>7</v>
      </c>
      <c r="H10" s="48" t="s">
        <v>28</v>
      </c>
      <c r="I10" s="11" t="s">
        <v>8</v>
      </c>
      <c r="J10" s="12" t="s">
        <v>9</v>
      </c>
      <c r="K10" s="7"/>
    </row>
    <row r="11" spans="1:11" ht="14.1" customHeight="1">
      <c r="A11" s="25"/>
      <c r="B11" s="22"/>
      <c r="C11" s="25"/>
      <c r="D11" s="22"/>
      <c r="E11" s="33"/>
      <c r="F11" s="33"/>
      <c r="G11" s="33"/>
      <c r="H11" s="33"/>
      <c r="I11" s="37"/>
      <c r="J11" s="43"/>
    </row>
    <row r="12" spans="1:11" ht="14.1" customHeight="1">
      <c r="A12" s="25"/>
      <c r="B12" s="22"/>
      <c r="C12" s="25"/>
      <c r="D12" s="22"/>
      <c r="E12" s="33"/>
      <c r="F12" s="33"/>
      <c r="G12" s="33"/>
      <c r="H12" s="33"/>
      <c r="I12" s="37"/>
      <c r="J12" s="33"/>
    </row>
    <row r="13" spans="1:11" ht="14.1" customHeight="1">
      <c r="A13" s="25"/>
      <c r="B13" s="22"/>
      <c r="C13" s="25"/>
      <c r="D13" s="22"/>
      <c r="E13" s="33"/>
      <c r="F13" s="33"/>
      <c r="G13" s="33"/>
      <c r="H13" s="33"/>
      <c r="I13" s="37"/>
      <c r="J13" s="33"/>
    </row>
    <row r="14" spans="1:11" ht="14.1" customHeight="1">
      <c r="A14" s="25"/>
      <c r="B14" s="22"/>
      <c r="C14" s="25"/>
      <c r="D14" s="22"/>
      <c r="E14" s="33"/>
      <c r="F14" s="33"/>
      <c r="G14" s="33"/>
      <c r="H14" s="33"/>
      <c r="I14" s="37"/>
      <c r="J14" s="33"/>
    </row>
    <row r="15" spans="1:11" ht="14.1" customHeight="1">
      <c r="A15" s="25"/>
      <c r="B15" s="22"/>
      <c r="C15" s="25"/>
      <c r="D15" s="22"/>
      <c r="E15" s="33"/>
      <c r="F15" s="33"/>
      <c r="G15" s="33"/>
      <c r="H15" s="33"/>
      <c r="I15" s="37"/>
      <c r="J15" s="33"/>
    </row>
    <row r="16" spans="1:11" ht="14.1" customHeight="1">
      <c r="A16" s="25"/>
      <c r="B16" s="22"/>
      <c r="C16" s="25"/>
      <c r="D16" s="22"/>
      <c r="E16" s="33"/>
      <c r="F16" s="33"/>
      <c r="G16" s="33"/>
      <c r="H16" s="33"/>
      <c r="I16" s="37"/>
      <c r="J16" s="33"/>
    </row>
    <row r="17" spans="1:10" ht="14.1" customHeight="1">
      <c r="A17" s="25"/>
      <c r="B17" s="22"/>
      <c r="C17" s="25"/>
      <c r="D17" s="22"/>
      <c r="E17" s="25"/>
      <c r="F17" s="25"/>
      <c r="G17" s="25"/>
      <c r="H17" s="25"/>
      <c r="I17" s="37"/>
      <c r="J17" s="33"/>
    </row>
    <row r="18" spans="1:10" ht="14.1" customHeight="1">
      <c r="A18" s="25"/>
      <c r="B18" s="22"/>
      <c r="C18" s="25"/>
      <c r="D18" s="22"/>
      <c r="E18" s="25"/>
      <c r="F18" s="25"/>
      <c r="G18" s="25"/>
      <c r="H18" s="25"/>
      <c r="I18" s="37"/>
      <c r="J18" s="33"/>
    </row>
    <row r="19" spans="1:10" ht="14.1" customHeight="1">
      <c r="A19" s="25"/>
      <c r="B19" s="22"/>
      <c r="C19" s="23"/>
      <c r="D19" s="22"/>
      <c r="E19" s="33"/>
      <c r="F19" s="33"/>
      <c r="G19" s="33"/>
      <c r="H19" s="33"/>
      <c r="I19" s="37"/>
      <c r="J19" s="43"/>
    </row>
    <row r="20" spans="1:10" ht="14.1" customHeight="1">
      <c r="A20" s="25"/>
      <c r="B20" s="22"/>
      <c r="C20" s="23"/>
      <c r="D20" s="22"/>
      <c r="E20" s="33"/>
      <c r="F20" s="33"/>
      <c r="G20" s="33"/>
      <c r="H20" s="33"/>
      <c r="I20" s="37"/>
      <c r="J20" s="33"/>
    </row>
    <row r="21" spans="1:10" ht="14.1" customHeight="1">
      <c r="A21" s="25"/>
      <c r="B21" s="22"/>
      <c r="C21" s="23"/>
      <c r="D21" s="22"/>
      <c r="E21" s="33"/>
      <c r="F21" s="33"/>
      <c r="G21" s="33"/>
      <c r="H21" s="33"/>
      <c r="I21" s="37"/>
      <c r="J21" s="33"/>
    </row>
    <row r="22" spans="1:10" ht="14.1" customHeight="1">
      <c r="A22" s="25"/>
      <c r="B22" s="22"/>
      <c r="C22" s="23"/>
      <c r="D22" s="22"/>
      <c r="E22" s="33"/>
      <c r="F22" s="33"/>
      <c r="G22" s="33"/>
      <c r="H22" s="33"/>
      <c r="I22" s="37"/>
      <c r="J22" s="33"/>
    </row>
    <row r="23" spans="1:10" ht="14.1" customHeight="1">
      <c r="A23" s="25"/>
      <c r="B23" s="22"/>
      <c r="C23" s="23"/>
      <c r="D23" s="22"/>
      <c r="E23" s="33"/>
      <c r="F23" s="33"/>
      <c r="G23" s="33"/>
      <c r="H23" s="33"/>
      <c r="I23" s="37"/>
      <c r="J23" s="33"/>
    </row>
    <row r="24" spans="1:10" ht="14.1" customHeight="1">
      <c r="A24" s="25"/>
      <c r="B24" s="22"/>
      <c r="C24" s="23"/>
      <c r="D24" s="22"/>
      <c r="E24" s="33"/>
      <c r="F24" s="33"/>
      <c r="G24" s="33"/>
      <c r="H24" s="33"/>
      <c r="I24" s="37"/>
      <c r="J24" s="33"/>
    </row>
    <row r="25" spans="1:10" ht="14.1" customHeight="1">
      <c r="A25" s="25"/>
      <c r="B25" s="22"/>
      <c r="C25" s="23"/>
      <c r="D25" s="22"/>
      <c r="E25" s="33"/>
      <c r="F25" s="33"/>
      <c r="G25" s="33"/>
      <c r="H25" s="33"/>
      <c r="I25" s="37"/>
      <c r="J25" s="33"/>
    </row>
    <row r="26" spans="1:10" ht="14.1" customHeight="1">
      <c r="A26" s="25"/>
      <c r="B26" s="26"/>
      <c r="C26" s="27"/>
      <c r="D26" s="26"/>
      <c r="E26" s="33"/>
      <c r="F26" s="33"/>
      <c r="G26" s="33"/>
      <c r="H26" s="33"/>
      <c r="I26" s="37"/>
      <c r="J26" s="43"/>
    </row>
    <row r="27" spans="1:10" ht="14.1" customHeight="1">
      <c r="A27" s="25"/>
      <c r="B27" s="26"/>
      <c r="C27" s="27"/>
      <c r="D27" s="26"/>
      <c r="E27" s="33"/>
      <c r="F27" s="33"/>
      <c r="G27" s="33"/>
      <c r="H27" s="33"/>
      <c r="I27" s="37"/>
      <c r="J27" s="33"/>
    </row>
    <row r="28" spans="1:10" ht="14.1" customHeight="1">
      <c r="A28" s="25"/>
      <c r="B28" s="26"/>
      <c r="C28" s="27"/>
      <c r="D28" s="26"/>
      <c r="E28" s="33"/>
      <c r="F28" s="33"/>
      <c r="G28" s="33"/>
      <c r="H28" s="33"/>
      <c r="I28" s="37"/>
      <c r="J28" s="33"/>
    </row>
    <row r="29" spans="1:10" ht="14.1" customHeight="1">
      <c r="A29" s="25"/>
      <c r="B29" s="26"/>
      <c r="C29" s="27"/>
      <c r="D29" s="26"/>
      <c r="E29" s="33"/>
      <c r="F29" s="33"/>
      <c r="G29" s="33"/>
      <c r="H29" s="33"/>
      <c r="I29" s="37"/>
      <c r="J29" s="33"/>
    </row>
    <row r="30" spans="1:10" ht="14.1" customHeight="1">
      <c r="A30" s="25"/>
      <c r="B30" s="26"/>
      <c r="C30" s="27"/>
      <c r="D30" s="26"/>
      <c r="E30" s="33"/>
      <c r="F30" s="33"/>
      <c r="G30" s="33"/>
      <c r="H30" s="33"/>
      <c r="I30" s="37"/>
      <c r="J30" s="33"/>
    </row>
    <row r="31" spans="1:10" ht="14.1" customHeight="1">
      <c r="A31" s="25"/>
      <c r="B31" s="26"/>
      <c r="C31" s="27"/>
      <c r="D31" s="26"/>
      <c r="E31" s="33"/>
      <c r="F31" s="33"/>
      <c r="G31" s="33"/>
      <c r="H31" s="33"/>
      <c r="I31" s="37"/>
      <c r="J31" s="33"/>
    </row>
    <row r="32" spans="1:10" ht="14.1" customHeight="1">
      <c r="A32" s="25"/>
      <c r="B32" s="26"/>
      <c r="C32" s="27"/>
      <c r="D32" s="26"/>
      <c r="E32" s="33"/>
      <c r="F32" s="33"/>
      <c r="G32" s="33"/>
      <c r="H32" s="33"/>
      <c r="I32" s="37"/>
      <c r="J32" s="33"/>
    </row>
    <row r="33" spans="1:11" ht="14.1" customHeight="1">
      <c r="A33" s="25"/>
      <c r="B33" s="26"/>
      <c r="C33" s="27"/>
      <c r="D33" s="26"/>
      <c r="E33" s="33"/>
      <c r="F33" s="33"/>
      <c r="G33" s="33"/>
      <c r="H33" s="33"/>
      <c r="I33" s="37"/>
      <c r="J33" s="33"/>
    </row>
    <row r="34" spans="1:11" ht="14.1" customHeight="1">
      <c r="A34" s="25"/>
      <c r="B34" s="26"/>
      <c r="C34" s="27"/>
      <c r="D34" s="26"/>
      <c r="E34" s="33"/>
      <c r="F34" s="33"/>
      <c r="G34" s="33"/>
      <c r="H34" s="33"/>
      <c r="I34" s="37"/>
      <c r="J34" s="33"/>
    </row>
    <row r="35" spans="1:11" ht="14.1" customHeight="1">
      <c r="A35" s="25"/>
      <c r="B35" s="26"/>
      <c r="C35" s="27"/>
      <c r="D35" s="26"/>
      <c r="E35" s="33"/>
      <c r="F35" s="33"/>
      <c r="G35" s="33"/>
      <c r="H35" s="33"/>
      <c r="I35" s="37"/>
      <c r="J35" s="33"/>
    </row>
    <row r="36" spans="1:11" ht="14.1" customHeight="1">
      <c r="A36" s="25"/>
      <c r="B36" s="26"/>
      <c r="C36" s="27"/>
      <c r="D36" s="26"/>
      <c r="E36" s="25"/>
      <c r="F36" s="25"/>
      <c r="G36" s="25"/>
      <c r="H36" s="25"/>
      <c r="I36" s="37"/>
      <c r="J36" s="33"/>
    </row>
    <row r="37" spans="1:11" ht="14.1" customHeight="1">
      <c r="A37" s="25"/>
      <c r="B37" s="41"/>
      <c r="C37" s="23"/>
      <c r="D37" s="33"/>
      <c r="E37" s="33"/>
      <c r="F37" s="33"/>
      <c r="G37" s="33"/>
      <c r="H37" s="33"/>
      <c r="I37" s="37"/>
      <c r="J37" s="33"/>
    </row>
    <row r="38" spans="1:11" ht="14.1" customHeight="1">
      <c r="A38" s="25"/>
      <c r="B38" s="29"/>
      <c r="C38" s="24"/>
      <c r="D38" s="24"/>
      <c r="E38" s="33"/>
      <c r="F38" s="33"/>
      <c r="G38" s="33"/>
      <c r="H38" s="33"/>
      <c r="I38" s="37"/>
      <c r="J38" s="33"/>
    </row>
    <row r="39" spans="1:11" ht="14.1" customHeight="1">
      <c r="A39" s="25"/>
      <c r="B39" s="31"/>
      <c r="C39" s="27"/>
      <c r="D39" s="24"/>
      <c r="E39" s="25"/>
      <c r="F39" s="25"/>
      <c r="G39" s="25"/>
      <c r="H39" s="25"/>
      <c r="I39" s="37"/>
      <c r="J39" s="33"/>
    </row>
    <row r="40" spans="1:11" ht="14.1" customHeight="1">
      <c r="A40" s="25"/>
      <c r="B40" s="22"/>
      <c r="C40" s="27"/>
      <c r="D40" s="25"/>
      <c r="E40" s="33"/>
      <c r="F40" s="33"/>
      <c r="G40" s="33"/>
      <c r="H40" s="33"/>
      <c r="I40" s="37"/>
      <c r="J40" s="33"/>
    </row>
    <row r="41" spans="1:11" ht="14.1" customHeight="1">
      <c r="A41" s="25"/>
      <c r="B41" s="22"/>
      <c r="C41" s="27"/>
      <c r="D41" s="25"/>
      <c r="E41" s="25"/>
      <c r="F41" s="25"/>
      <c r="G41" s="25"/>
      <c r="H41" s="25"/>
      <c r="I41" s="37"/>
      <c r="J41" s="33"/>
    </row>
    <row r="42" spans="1:11" ht="14.1" customHeight="1">
      <c r="A42" s="25"/>
      <c r="B42" s="26"/>
      <c r="C42" s="27"/>
      <c r="D42" s="26"/>
      <c r="E42" s="33"/>
      <c r="F42" s="33"/>
      <c r="G42" s="33"/>
      <c r="H42" s="33"/>
      <c r="I42" s="37"/>
      <c r="J42" s="33"/>
    </row>
    <row r="43" spans="1:11" ht="14.1" customHeight="1">
      <c r="A43" s="25"/>
      <c r="B43" s="26"/>
      <c r="C43" s="27"/>
      <c r="D43" s="26"/>
      <c r="E43" s="25"/>
      <c r="F43" s="25"/>
      <c r="G43" s="25"/>
      <c r="H43" s="25"/>
      <c r="I43" s="37"/>
      <c r="J43" s="25"/>
      <c r="K43" s="7"/>
    </row>
    <row r="44" spans="1:11" ht="14.1" customHeight="1">
      <c r="A44" s="25"/>
      <c r="B44" s="26"/>
      <c r="C44" s="27"/>
      <c r="D44" s="26"/>
      <c r="E44" s="33"/>
      <c r="F44" s="33"/>
      <c r="G44" s="33"/>
      <c r="H44" s="33"/>
      <c r="I44" s="37"/>
      <c r="J44" s="33"/>
    </row>
    <row r="45" spans="1:11" ht="14.1" customHeight="1">
      <c r="A45" s="25"/>
      <c r="B45" s="26"/>
      <c r="C45" s="27"/>
      <c r="D45" s="26"/>
      <c r="E45" s="33"/>
      <c r="F45" s="33"/>
      <c r="G45" s="33"/>
      <c r="H45" s="33"/>
      <c r="I45" s="37"/>
      <c r="J45" s="33"/>
    </row>
    <row r="46" spans="1:11" ht="14.1" customHeight="1">
      <c r="A46" s="25"/>
      <c r="B46" s="26"/>
      <c r="C46" s="27"/>
      <c r="D46" s="26"/>
      <c r="E46" s="25"/>
      <c r="F46" s="25"/>
      <c r="G46" s="25"/>
      <c r="H46" s="25"/>
      <c r="I46" s="37"/>
      <c r="J46" s="33"/>
    </row>
    <row r="47" spans="1:11" ht="14.1" customHeight="1">
      <c r="A47" s="25"/>
      <c r="B47" s="22"/>
      <c r="C47" s="27"/>
      <c r="D47" s="25"/>
      <c r="E47" s="25"/>
      <c r="F47" s="25"/>
      <c r="G47" s="25"/>
      <c r="H47" s="25"/>
      <c r="I47" s="37"/>
      <c r="J47" s="25"/>
      <c r="K47" s="7"/>
    </row>
    <row r="48" spans="1:11" ht="14.1" customHeight="1">
      <c r="A48" s="25"/>
      <c r="B48" s="22"/>
      <c r="C48" s="27"/>
      <c r="D48" s="25"/>
      <c r="E48" s="25"/>
      <c r="F48" s="25"/>
      <c r="G48" s="25"/>
      <c r="H48" s="25"/>
      <c r="I48" s="37"/>
      <c r="J48" s="33"/>
    </row>
    <row r="49" spans="1:11" ht="14.1" customHeight="1">
      <c r="A49" s="25"/>
      <c r="B49" s="22"/>
      <c r="C49" s="27"/>
      <c r="D49" s="25"/>
      <c r="E49" s="25"/>
      <c r="F49" s="25"/>
      <c r="G49" s="25"/>
      <c r="H49" s="25"/>
      <c r="I49" s="37"/>
      <c r="J49" s="33"/>
    </row>
    <row r="50" spans="1:11" ht="14.1" customHeight="1">
      <c r="A50" s="25"/>
      <c r="B50" s="28"/>
      <c r="C50" s="28"/>
      <c r="D50" s="22"/>
      <c r="E50" s="37"/>
      <c r="F50" s="37"/>
      <c r="G50" s="37"/>
      <c r="H50" s="37"/>
      <c r="I50" s="37"/>
      <c r="J50" s="43"/>
      <c r="K50" s="7"/>
    </row>
    <row r="51" spans="1:11" ht="14.1" customHeight="1">
      <c r="A51" s="25"/>
      <c r="B51" s="28"/>
      <c r="C51" s="28"/>
      <c r="D51" s="22"/>
      <c r="E51" s="25"/>
      <c r="F51" s="25"/>
      <c r="G51" s="25"/>
      <c r="H51" s="25"/>
      <c r="I51" s="37"/>
      <c r="J51" s="33"/>
    </row>
    <row r="52" spans="1:11" ht="14.1" customHeight="1">
      <c r="A52" s="25"/>
      <c r="B52" s="29"/>
      <c r="C52" s="24"/>
      <c r="D52" s="24"/>
      <c r="E52" s="33"/>
      <c r="F52" s="33"/>
      <c r="G52" s="33"/>
      <c r="H52" s="33"/>
      <c r="I52" s="37"/>
      <c r="J52" s="43"/>
    </row>
    <row r="53" spans="1:11" ht="14.1" customHeight="1">
      <c r="A53" s="25"/>
      <c r="B53" s="29"/>
      <c r="C53" s="24"/>
      <c r="D53" s="24"/>
      <c r="E53" s="33"/>
      <c r="F53" s="33"/>
      <c r="G53" s="33"/>
      <c r="H53" s="33"/>
      <c r="I53" s="37"/>
      <c r="J53" s="43"/>
    </row>
    <row r="54" spans="1:11" ht="14.1" customHeight="1">
      <c r="A54" s="25"/>
      <c r="B54" s="29"/>
      <c r="C54" s="24"/>
      <c r="D54" s="24"/>
      <c r="E54" s="33"/>
      <c r="F54" s="33"/>
      <c r="G54" s="33"/>
      <c r="H54" s="33"/>
      <c r="I54" s="37"/>
      <c r="J54" s="43"/>
    </row>
    <row r="55" spans="1:11" ht="14.1" customHeight="1">
      <c r="A55" s="25"/>
      <c r="B55" s="29"/>
      <c r="C55" s="24"/>
      <c r="D55" s="24"/>
      <c r="E55" s="33"/>
      <c r="F55" s="33"/>
      <c r="G55" s="33"/>
      <c r="H55" s="33"/>
      <c r="I55" s="37"/>
      <c r="J55" s="43"/>
    </row>
    <row r="56" spans="1:11" ht="14.1" customHeight="1">
      <c r="A56" s="25"/>
      <c r="B56" s="29"/>
      <c r="C56" s="24"/>
      <c r="D56" s="24"/>
      <c r="E56" s="25"/>
      <c r="F56" s="25"/>
      <c r="G56" s="25"/>
      <c r="H56" s="25"/>
      <c r="I56" s="37"/>
      <c r="J56" s="25"/>
      <c r="K56" s="7"/>
    </row>
    <row r="57" spans="1:11" ht="14.1" customHeight="1">
      <c r="A57" s="25"/>
      <c r="B57" s="29"/>
      <c r="C57" s="24"/>
      <c r="D57" s="24"/>
      <c r="E57" s="33"/>
      <c r="F57" s="33"/>
      <c r="G57" s="33"/>
      <c r="H57" s="33"/>
      <c r="I57" s="37"/>
      <c r="J57" s="33"/>
    </row>
    <row r="58" spans="1:11" ht="14.1" customHeight="1">
      <c r="A58" s="25"/>
      <c r="B58" s="29"/>
      <c r="C58" s="24"/>
      <c r="D58" s="24"/>
      <c r="E58" s="25"/>
      <c r="F58" s="25"/>
      <c r="G58" s="25"/>
      <c r="H58" s="25"/>
      <c r="I58" s="37"/>
      <c r="J58" s="25"/>
      <c r="K58" s="7"/>
    </row>
    <row r="59" spans="1:11" ht="14.1" customHeight="1">
      <c r="A59" s="25"/>
      <c r="B59" s="29"/>
      <c r="C59" s="24"/>
      <c r="D59" s="24"/>
      <c r="E59" s="33"/>
      <c r="F59" s="33"/>
      <c r="G59" s="33"/>
      <c r="H59" s="33"/>
      <c r="I59" s="37"/>
      <c r="J59" s="33"/>
    </row>
    <row r="60" spans="1:11" ht="14.1" customHeight="1">
      <c r="A60" s="25"/>
      <c r="B60" s="32"/>
      <c r="C60" s="24"/>
      <c r="D60" s="24"/>
      <c r="E60" s="33"/>
      <c r="F60" s="33"/>
      <c r="G60" s="33"/>
      <c r="H60" s="33"/>
      <c r="I60" s="37"/>
      <c r="J60" s="33"/>
    </row>
    <row r="61" spans="1:11" ht="14.1" customHeight="1">
      <c r="A61" s="25"/>
      <c r="B61" s="29"/>
      <c r="C61" s="24"/>
      <c r="D61" s="24"/>
      <c r="E61" s="33"/>
      <c r="F61" s="33"/>
      <c r="G61" s="33"/>
      <c r="H61" s="33"/>
      <c r="I61" s="37"/>
      <c r="J61" s="33"/>
    </row>
    <row r="62" spans="1:11" ht="14.1" customHeight="1">
      <c r="A62" s="25"/>
      <c r="B62" s="29"/>
      <c r="C62" s="24"/>
      <c r="D62" s="24"/>
      <c r="E62" s="25"/>
      <c r="F62" s="25"/>
      <c r="G62" s="25"/>
      <c r="H62" s="25"/>
      <c r="I62" s="37"/>
      <c r="J62" s="33"/>
    </row>
    <row r="63" spans="1:11" ht="14.1" customHeight="1">
      <c r="A63" s="25"/>
      <c r="B63" s="29"/>
      <c r="C63" s="24"/>
      <c r="D63" s="24"/>
      <c r="E63" s="25"/>
      <c r="F63" s="25"/>
      <c r="G63" s="25"/>
      <c r="H63" s="25"/>
      <c r="I63" s="37"/>
      <c r="J63" s="33"/>
    </row>
    <row r="64" spans="1:11" ht="14.1" customHeight="1">
      <c r="A64" s="25"/>
      <c r="B64" s="29"/>
      <c r="C64" s="24"/>
      <c r="D64" s="24"/>
      <c r="E64" s="25"/>
      <c r="F64" s="25"/>
      <c r="G64" s="25"/>
      <c r="H64" s="25"/>
      <c r="I64" s="37"/>
      <c r="J64" s="33"/>
    </row>
    <row r="65" spans="1:10" ht="14.1" customHeight="1">
      <c r="A65" s="25"/>
      <c r="B65" s="22"/>
      <c r="C65" s="26"/>
      <c r="D65" s="25"/>
      <c r="E65" s="33"/>
      <c r="F65" s="33"/>
      <c r="G65" s="33"/>
      <c r="H65" s="33"/>
      <c r="I65" s="37"/>
      <c r="J65" s="33"/>
    </row>
    <row r="66" spans="1:10" ht="14.1" customHeight="1">
      <c r="A66" s="25"/>
      <c r="B66" s="22"/>
      <c r="C66" s="26"/>
      <c r="D66" s="25"/>
      <c r="E66" s="33"/>
      <c r="F66" s="33"/>
      <c r="G66" s="33"/>
      <c r="H66" s="33"/>
      <c r="I66" s="37"/>
      <c r="J66" s="33"/>
    </row>
    <row r="67" spans="1:10" ht="14.1" customHeight="1">
      <c r="A67" s="25"/>
      <c r="B67" s="22"/>
      <c r="C67" s="25"/>
      <c r="D67" s="22"/>
      <c r="E67" s="33"/>
      <c r="F67" s="33"/>
      <c r="G67" s="33"/>
      <c r="H67" s="33"/>
      <c r="I67" s="37"/>
      <c r="J67" s="33"/>
    </row>
    <row r="68" spans="1:10" ht="14.1" customHeight="1">
      <c r="A68" s="25"/>
      <c r="B68" s="22"/>
      <c r="C68" s="22"/>
      <c r="D68" s="22"/>
      <c r="E68" s="25"/>
      <c r="F68" s="25"/>
      <c r="G68" s="25"/>
      <c r="H68" s="25"/>
      <c r="I68" s="37"/>
      <c r="J68" s="33"/>
    </row>
    <row r="69" spans="1:10" ht="14.1" customHeight="1">
      <c r="A69" s="25"/>
      <c r="B69" s="30"/>
      <c r="C69" s="28"/>
      <c r="D69" s="30"/>
      <c r="E69" s="33"/>
      <c r="F69" s="33"/>
      <c r="G69" s="33"/>
      <c r="H69" s="33"/>
      <c r="I69" s="37"/>
      <c r="J69" s="43"/>
    </row>
    <row r="70" spans="1:10" ht="14.1" customHeight="1">
      <c r="A70" s="25"/>
      <c r="B70" s="26"/>
      <c r="C70" s="28"/>
      <c r="D70" s="26"/>
      <c r="E70" s="33"/>
      <c r="F70" s="33"/>
      <c r="G70" s="33"/>
      <c r="H70" s="49"/>
      <c r="I70" s="37"/>
      <c r="J70" s="43"/>
    </row>
    <row r="71" spans="1:10" ht="14.1" customHeight="1">
      <c r="A71" s="25"/>
      <c r="B71" s="26"/>
      <c r="C71" s="28"/>
      <c r="D71" s="26"/>
      <c r="E71" s="33"/>
      <c r="F71" s="33"/>
      <c r="G71" s="33"/>
      <c r="H71" s="33"/>
      <c r="I71" s="37"/>
      <c r="J71" s="33"/>
    </row>
    <row r="72" spans="1:10" ht="14.1" customHeight="1">
      <c r="A72" s="25"/>
      <c r="B72" s="30"/>
      <c r="C72" s="28"/>
      <c r="D72" s="30"/>
      <c r="E72" s="33"/>
      <c r="F72" s="33"/>
      <c r="G72" s="33"/>
      <c r="H72" s="33"/>
      <c r="I72" s="37"/>
      <c r="J72" s="33"/>
    </row>
    <row r="73" spans="1:10" ht="14.1" customHeight="1">
      <c r="A73" s="25"/>
      <c r="B73" s="30"/>
      <c r="C73" s="28"/>
      <c r="D73" s="30"/>
      <c r="E73" s="33"/>
      <c r="F73" s="33"/>
      <c r="G73" s="33"/>
      <c r="H73" s="33"/>
      <c r="I73" s="37"/>
      <c r="J73" s="33"/>
    </row>
    <row r="74" spans="1:10" ht="14.1" customHeight="1">
      <c r="A74" s="25"/>
      <c r="B74" s="30"/>
      <c r="C74" s="28"/>
      <c r="D74" s="30"/>
      <c r="E74" s="33"/>
      <c r="F74" s="33"/>
      <c r="G74" s="33"/>
      <c r="H74" s="33"/>
      <c r="I74" s="37"/>
      <c r="J74" s="33"/>
    </row>
    <row r="75" spans="1:10" ht="14.1" customHeight="1">
      <c r="A75" s="25"/>
      <c r="B75" s="30"/>
      <c r="C75" s="28"/>
      <c r="D75" s="30"/>
      <c r="E75" s="33"/>
      <c r="F75" s="33"/>
      <c r="G75" s="33"/>
      <c r="H75" s="33"/>
      <c r="I75" s="37"/>
      <c r="J75" s="33"/>
    </row>
    <row r="76" spans="1:10" ht="14.1" customHeight="1">
      <c r="A76" s="25"/>
      <c r="B76" s="30"/>
      <c r="C76" s="28"/>
      <c r="D76" s="30"/>
      <c r="E76" s="33"/>
      <c r="F76" s="33"/>
      <c r="G76" s="33"/>
      <c r="H76" s="33"/>
      <c r="I76" s="37"/>
      <c r="J76" s="33"/>
    </row>
    <row r="77" spans="1:10" ht="14.1" customHeight="1">
      <c r="A77" s="25"/>
      <c r="B77" s="26"/>
      <c r="C77" s="28"/>
      <c r="D77" s="26"/>
      <c r="E77" s="33"/>
      <c r="F77" s="33"/>
      <c r="G77" s="33"/>
      <c r="H77" s="33"/>
      <c r="I77" s="37"/>
      <c r="J77" s="33"/>
    </row>
    <row r="78" spans="1:10" ht="14.1" customHeight="1">
      <c r="A78" s="25"/>
      <c r="B78" s="26"/>
      <c r="C78" s="28"/>
      <c r="D78" s="26"/>
      <c r="E78" s="25"/>
      <c r="F78" s="25"/>
      <c r="G78" s="25"/>
      <c r="H78" s="25"/>
      <c r="I78" s="37"/>
      <c r="J78" s="33"/>
    </row>
    <row r="79" spans="1:10" ht="14.1" customHeight="1">
      <c r="A79" s="25"/>
      <c r="B79" s="26"/>
      <c r="C79" s="28"/>
      <c r="D79" s="26"/>
      <c r="E79" s="25"/>
      <c r="F79" s="25"/>
      <c r="G79" s="25"/>
      <c r="H79" s="25"/>
      <c r="I79" s="37"/>
      <c r="J79" s="33"/>
    </row>
    <row r="80" spans="1:10" ht="14.1" customHeight="1">
      <c r="A80" s="25"/>
      <c r="B80" s="30"/>
      <c r="C80" s="25"/>
      <c r="D80" s="25"/>
      <c r="E80" s="25"/>
      <c r="F80" s="25"/>
      <c r="G80" s="25"/>
      <c r="H80" s="25"/>
      <c r="I80" s="37"/>
      <c r="J80" s="33"/>
    </row>
    <row r="81" spans="1:10" ht="14.1" customHeight="1">
      <c r="A81" s="25"/>
      <c r="B81" s="30"/>
      <c r="C81" s="25"/>
      <c r="D81" s="25"/>
      <c r="E81" s="25"/>
      <c r="F81" s="25"/>
      <c r="G81" s="25"/>
      <c r="H81" s="25"/>
      <c r="I81" s="37"/>
      <c r="J81" s="33"/>
    </row>
    <row r="82" spans="1:10" ht="14.1" customHeight="1">
      <c r="A82" s="25"/>
      <c r="B82" s="41"/>
      <c r="C82" s="23"/>
      <c r="D82" s="33"/>
      <c r="E82" s="33"/>
      <c r="F82" s="33"/>
      <c r="G82" s="33"/>
      <c r="H82" s="33"/>
      <c r="I82" s="37"/>
      <c r="J82" s="33"/>
    </row>
    <row r="83" spans="1:10" ht="14.1" customHeight="1">
      <c r="A83" s="25"/>
      <c r="B83" s="29"/>
      <c r="C83" s="24"/>
      <c r="D83" s="24"/>
      <c r="E83" s="33"/>
      <c r="F83" s="33"/>
      <c r="G83" s="33"/>
      <c r="H83" s="33"/>
      <c r="I83" s="37"/>
      <c r="J83" s="33"/>
    </row>
    <row r="85" spans="1:10">
      <c r="A85" s="38" t="s">
        <v>24</v>
      </c>
      <c r="B85" s="38"/>
      <c r="C85" s="38"/>
    </row>
    <row r="86" spans="1:10">
      <c r="A86" s="38" t="s">
        <v>23</v>
      </c>
      <c r="B86" s="38"/>
      <c r="C86" s="38"/>
    </row>
  </sheetData>
  <sortState ref="A11:K83">
    <sortCondition ref="C11:C83"/>
  </sortState>
  <pageMargins left="0.31496062992125984" right="0.11811023622047245" top="0.15748031496062992" bottom="0.15748031496062992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cls a IX a</vt:lpstr>
      <vt:lpstr>cls a X a</vt:lpstr>
      <vt:lpstr>cls a XI a</vt:lpstr>
      <vt:lpstr>cls a XII a</vt:lpstr>
      <vt:lpstr>cls a VI a</vt:lpstr>
      <vt:lpstr>cls a VII a</vt:lpstr>
      <vt:lpstr>cls a VIII a</vt:lpstr>
      <vt:lpstr>VI rez dupa contestatii </vt:lpstr>
    </vt:vector>
  </TitlesOfParts>
  <Company>Unitate Scolara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fizica</dc:creator>
  <cp:lastModifiedBy>Popescu</cp:lastModifiedBy>
  <cp:lastPrinted>2015-02-14T17:00:21Z</cp:lastPrinted>
  <dcterms:created xsi:type="dcterms:W3CDTF">2013-01-22T20:33:29Z</dcterms:created>
  <dcterms:modified xsi:type="dcterms:W3CDTF">2015-02-23T12:19:13Z</dcterms:modified>
</cp:coreProperties>
</file>