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bel nominal" sheetId="1" r:id="rId1"/>
  </sheets>
  <definedNames>
    <definedName name="_xlnm._FilterDatabase" localSheetId="0" hidden="1">'Tabel nominal'!$A$5:$O$88</definedName>
  </definedNames>
  <calcPr fullCalcOnLoad="1"/>
</workbook>
</file>

<file path=xl/sharedStrings.xml><?xml version="1.0" encoding="utf-8"?>
<sst xmlns="http://schemas.openxmlformats.org/spreadsheetml/2006/main" count="497" uniqueCount="141">
  <si>
    <t>Nr.crt</t>
  </si>
  <si>
    <t>Numele si prenumele elevului</t>
  </si>
  <si>
    <t>Clasa</t>
  </si>
  <si>
    <t>Unitatea de invatamant</t>
  </si>
  <si>
    <t>Localitatea</t>
  </si>
  <si>
    <t>Profesorul pregatitor</t>
  </si>
  <si>
    <t>TABEL NOMINAL</t>
  </si>
  <si>
    <t>Specializarea*</t>
  </si>
  <si>
    <t>Problema 1 (10x9p=90)</t>
  </si>
  <si>
    <t>Exe 1 (10p)</t>
  </si>
  <si>
    <t>Total Problema 1 (100p)</t>
  </si>
  <si>
    <t>Problema 2 (10x9p=90)</t>
  </si>
  <si>
    <t>Exe 2 (10p)</t>
  </si>
  <si>
    <t>Total Problema 2 (100p)</t>
  </si>
  <si>
    <t>Punctaj total obţinut**</t>
  </si>
  <si>
    <t>DIN 14 FEBRUARIE 2014</t>
  </si>
  <si>
    <t>Veres Vitályos Álmos</t>
  </si>
  <si>
    <t>L. T. Székely Mikó</t>
  </si>
  <si>
    <t>Leaua Sorin</t>
  </si>
  <si>
    <t>Intensiv Informatică</t>
  </si>
  <si>
    <t>Col. Naţ. Mihai Viteazul</t>
  </si>
  <si>
    <t>Görgényi Zsolt</t>
  </si>
  <si>
    <t>L. T. Mikes Kelemen</t>
  </si>
  <si>
    <t>Ferenczi Csongor</t>
  </si>
  <si>
    <t>Krizbai Csaba</t>
  </si>
  <si>
    <t>Zakariás Attila</t>
  </si>
  <si>
    <t>Varga Emőke</t>
  </si>
  <si>
    <t>Medgyesi Attila</t>
  </si>
  <si>
    <t>Scafariu Bogdan</t>
  </si>
  <si>
    <t>Bundan Filip</t>
  </si>
  <si>
    <t>Dombi Botond</t>
  </si>
  <si>
    <t>Burcuţă David</t>
  </si>
  <si>
    <t>Molnár Szilárd</t>
  </si>
  <si>
    <t>Péter Ádám</t>
  </si>
  <si>
    <t>Antal László</t>
  </si>
  <si>
    <t>Bîrsan Andreea Bianca</t>
  </si>
  <si>
    <t>Márkos Zsolt</t>
  </si>
  <si>
    <t>Vén Szabolcs</t>
  </si>
  <si>
    <t>Könczei Zalán</t>
  </si>
  <si>
    <t>Farkas Ábel</t>
  </si>
  <si>
    <t>Herciu Simona</t>
  </si>
  <si>
    <t>Mester Attila</t>
  </si>
  <si>
    <t>Laczkó Hunor</t>
  </si>
  <si>
    <t>Török Tamás</t>
  </si>
  <si>
    <t>Juhos Attila</t>
  </si>
  <si>
    <t>Szigeti Botond</t>
  </si>
  <si>
    <t>Csutak Balázs</t>
  </si>
  <si>
    <t>Bocz Péter</t>
  </si>
  <si>
    <t>Lupuly Jakab</t>
  </si>
  <si>
    <t>Micu Florin</t>
  </si>
  <si>
    <t>Olasz-Nagy Helga</t>
  </si>
  <si>
    <t>Kovács Tamás</t>
  </si>
  <si>
    <t>Józsa Tibold</t>
  </si>
  <si>
    <t>Gál Béni</t>
  </si>
  <si>
    <t>Kovács Gellért</t>
  </si>
  <si>
    <t>Incze Ádám-Zsolt</t>
  </si>
  <si>
    <t>Gocz Tibor</t>
  </si>
  <si>
    <t>Szabó Sándor Zsolt</t>
  </si>
  <si>
    <t>Szőke Péter</t>
  </si>
  <si>
    <t>Sfantau Gheorghe</t>
  </si>
  <si>
    <t>informatică intensiv</t>
  </si>
  <si>
    <t>matematică-Informatică</t>
  </si>
  <si>
    <t>Kubánda Miklós</t>
  </si>
  <si>
    <t>Gábor Béla</t>
  </si>
  <si>
    <t>Simon Ilona</t>
  </si>
  <si>
    <t>Török Adél</t>
  </si>
  <si>
    <t>Jakab Tibor, Gábor Béla</t>
  </si>
  <si>
    <t>Erdőközi Enikő</t>
  </si>
  <si>
    <t>Ştefănescu Mariana</t>
  </si>
  <si>
    <t>Jakab Tibor</t>
  </si>
  <si>
    <t>Kubánda Miklós, Gábor Béla</t>
  </si>
  <si>
    <t>Kádár Attila</t>
  </si>
  <si>
    <t>matematică-informatică</t>
  </si>
  <si>
    <t>Liceul Tehnologic Baróti Szabó Dávid</t>
  </si>
  <si>
    <t>Baraolt</t>
  </si>
  <si>
    <t>Hegedűs Attila</t>
  </si>
  <si>
    <t>Trimfa Egon</t>
  </si>
  <si>
    <t>Ágoston Péter</t>
  </si>
  <si>
    <t>Hegyi Botond</t>
  </si>
  <si>
    <t>Oláh-Kátai Péter</t>
  </si>
  <si>
    <t>Nepr</t>
  </si>
  <si>
    <t>Bajkó Nimród</t>
  </si>
  <si>
    <t>Stiinte ale Naturii</t>
  </si>
  <si>
    <t>Liceul ,,Kőrösi Csoma Sándor"</t>
  </si>
  <si>
    <t>Covasna</t>
  </si>
  <si>
    <t>Molnár János</t>
  </si>
  <si>
    <t>Nagy Miklós</t>
  </si>
  <si>
    <t>Papp Tas</t>
  </si>
  <si>
    <t>Oltean Torró Emil</t>
  </si>
  <si>
    <t>Iftimie Stefan</t>
  </si>
  <si>
    <t xml:space="preserve">Muntean Andrei </t>
  </si>
  <si>
    <t>Becsek Andrea</t>
  </si>
  <si>
    <t>Ferencz Balázs</t>
  </si>
  <si>
    <t>Szabó Levente</t>
  </si>
  <si>
    <t>Nagy István</t>
  </si>
  <si>
    <t>Gyönös Timea</t>
  </si>
  <si>
    <t>Szőke Szabolcs</t>
  </si>
  <si>
    <t>Mitrofan Oana</t>
  </si>
  <si>
    <t>Liceul Teoretic Mircea Eliade</t>
  </si>
  <si>
    <t>Întorsura Buzăului</t>
  </si>
  <si>
    <t>Boian Nicolae Dionisie</t>
  </si>
  <si>
    <t>Costaru David Petru</t>
  </si>
  <si>
    <t>Neșa Rareș</t>
  </si>
  <si>
    <t>Todor Radu Constantin</t>
  </si>
  <si>
    <t>Todor Casian Nicolae</t>
  </si>
  <si>
    <t>Aldea Liana Paula</t>
  </si>
  <si>
    <t>Scoarță Ștefan</t>
  </si>
  <si>
    <t>Bálinth Botond</t>
  </si>
  <si>
    <t>Liceul Teoretic "Nagy Mózes"</t>
  </si>
  <si>
    <t>Târgu Secuiesc</t>
  </si>
  <si>
    <t>Budai István, Budai Edit</t>
  </si>
  <si>
    <t>Bartók Zsolt</t>
  </si>
  <si>
    <t>Both Tamás</t>
  </si>
  <si>
    <t>Budai István</t>
  </si>
  <si>
    <t>Informatica intensiv</t>
  </si>
  <si>
    <t>Jancsó Gellért</t>
  </si>
  <si>
    <t>Kovács Zsolt</t>
  </si>
  <si>
    <t>Lukács Roland</t>
  </si>
  <si>
    <t>Márton Zsombor</t>
  </si>
  <si>
    <t>Vatány Arnold</t>
  </si>
  <si>
    <t>Demeter Tamás Töhötöm</t>
  </si>
  <si>
    <t>Budai Edit, Budai István</t>
  </si>
  <si>
    <t>Kerekes Hunor</t>
  </si>
  <si>
    <t>Zsigmond János Botond</t>
  </si>
  <si>
    <t>Bartók Tamás</t>
  </si>
  <si>
    <t>Kovács-Ábrahám Árpád</t>
  </si>
  <si>
    <t>Budai István, Sleghel Izabella</t>
  </si>
  <si>
    <t>Sós Előd</t>
  </si>
  <si>
    <t>Voloncs Alpár</t>
  </si>
  <si>
    <t>Kicsi Botond</t>
  </si>
  <si>
    <t>Somai László</t>
  </si>
  <si>
    <t>Kémenes Attila</t>
  </si>
  <si>
    <t>Budai Edit</t>
  </si>
  <si>
    <t>Zemba Ákos</t>
  </si>
  <si>
    <t>Forró Alpár</t>
  </si>
  <si>
    <t>Obsevație</t>
  </si>
  <si>
    <t>Part. la et.județeană</t>
  </si>
  <si>
    <t>INSPECTORATUL ȘCOLAR JUDEȚEAN COVASNA</t>
  </si>
  <si>
    <t>INSPECTOR ȘCOLAR PENTRU MATEMATICĂ</t>
  </si>
  <si>
    <t>prof. VASS CSILLA</t>
  </si>
  <si>
    <t xml:space="preserve"> CU REZULTATELE ELEVILOR PARTICIPANŢI LA OLIMPIADA DE INFORMATICĂ - ETAPA ZONALĂ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</si>
</sst>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vertical="center"/>
    </xf>
    <xf numFmtId="0" fontId="0" fillId="8" borderId="11" xfId="0" applyFill="1" applyBorder="1" applyAlignment="1">
      <alignment horizontal="center"/>
    </xf>
    <xf numFmtId="0" fontId="0" fillId="8" borderId="12" xfId="0" applyFont="1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15" xfId="0" applyFont="1" applyFill="1" applyBorder="1" applyAlignment="1">
      <alignment/>
    </xf>
    <xf numFmtId="0" fontId="2" fillId="8" borderId="15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/>
    </xf>
    <xf numFmtId="0" fontId="0" fillId="10" borderId="15" xfId="0" applyFill="1" applyBorder="1" applyAlignment="1">
      <alignment horizontal="center"/>
    </xf>
    <xf numFmtId="0" fontId="0" fillId="10" borderId="15" xfId="0" applyFont="1" applyFill="1" applyBorder="1" applyAlignment="1">
      <alignment/>
    </xf>
    <xf numFmtId="0" fontId="2" fillId="10" borderId="15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2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9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20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2" xfId="0" applyFill="1" applyBorder="1" applyAlignment="1">
      <alignment horizontal="center"/>
    </xf>
    <xf numFmtId="0" fontId="0" fillId="5" borderId="22" xfId="0" applyFont="1" applyFill="1" applyBorder="1" applyAlignment="1">
      <alignment/>
    </xf>
    <xf numFmtId="0" fontId="0" fillId="5" borderId="22" xfId="0" applyFill="1" applyBorder="1" applyAlignment="1">
      <alignment horizontal="center" vertical="center"/>
    </xf>
    <xf numFmtId="0" fontId="0" fillId="10" borderId="17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ont="1" applyFill="1" applyBorder="1" applyAlignment="1">
      <alignment/>
    </xf>
    <xf numFmtId="0" fontId="0" fillId="10" borderId="22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2" xfId="0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17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7" borderId="15" xfId="0" applyFill="1" applyBorder="1" applyAlignment="1">
      <alignment horizontal="center"/>
    </xf>
    <xf numFmtId="0" fontId="0" fillId="7" borderId="15" xfId="0" applyFont="1" applyFill="1" applyBorder="1" applyAlignment="1">
      <alignment/>
    </xf>
    <xf numFmtId="0" fontId="0" fillId="7" borderId="15" xfId="0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/>
    </xf>
    <xf numFmtId="0" fontId="0" fillId="7" borderId="22" xfId="0" applyFill="1" applyBorder="1" applyAlignment="1">
      <alignment horizontal="center"/>
    </xf>
    <xf numFmtId="0" fontId="2" fillId="6" borderId="23" xfId="0" applyFont="1" applyFill="1" applyBorder="1" applyAlignment="1" quotePrefix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10" borderId="26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45" fillId="5" borderId="26" xfId="0" applyFont="1" applyFill="1" applyBorder="1" applyAlignment="1">
      <alignment/>
    </xf>
    <xf numFmtId="0" fontId="45" fillId="8" borderId="27" xfId="0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ekelymikokollegium.ro/index.php?pn=profil&amp;profil=114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5.8515625" style="0" customWidth="1"/>
    <col min="2" max="2" width="21.57421875" style="0" customWidth="1"/>
    <col min="3" max="3" width="6.00390625" style="5" bestFit="1" customWidth="1"/>
    <col min="4" max="4" width="20.57421875" style="0" hidden="1" customWidth="1"/>
    <col min="5" max="5" width="23.140625" style="0" hidden="1" customWidth="1"/>
    <col min="6" max="6" width="16.00390625" style="0" bestFit="1" customWidth="1"/>
    <col min="7" max="7" width="25.7109375" style="0" bestFit="1" customWidth="1"/>
    <col min="8" max="8" width="11.28125" style="7" customWidth="1"/>
    <col min="9" max="9" width="5.7109375" style="7" customWidth="1"/>
    <col min="10" max="11" width="11.7109375" style="7" customWidth="1"/>
    <col min="12" max="12" width="6.28125" style="7" customWidth="1"/>
    <col min="13" max="13" width="11.421875" style="7" customWidth="1"/>
    <col min="14" max="14" width="12.140625" style="7" customWidth="1"/>
    <col min="15" max="15" width="17.421875" style="0" customWidth="1"/>
  </cols>
  <sheetData>
    <row r="1" spans="1:14" ht="16.5" customHeight="1">
      <c r="A1" s="106" t="s">
        <v>137</v>
      </c>
      <c r="G1" s="8"/>
      <c r="H1" s="8"/>
      <c r="I1" s="8"/>
      <c r="J1" s="8"/>
      <c r="K1" s="8"/>
      <c r="L1" s="8"/>
      <c r="M1" s="8"/>
      <c r="N1" s="9"/>
    </row>
    <row r="2" spans="2:14" ht="20.25" customHeight="1">
      <c r="B2" s="1"/>
      <c r="C2" s="4"/>
      <c r="D2" s="1"/>
      <c r="E2" s="10" t="s">
        <v>6</v>
      </c>
      <c r="F2" s="10"/>
      <c r="G2" s="10"/>
      <c r="H2" s="10"/>
      <c r="I2" s="10"/>
      <c r="J2" s="10"/>
      <c r="K2" s="10"/>
      <c r="L2" s="6"/>
      <c r="M2" s="6"/>
      <c r="N2" s="6"/>
    </row>
    <row r="3" spans="2:14" ht="17.25" customHeight="1">
      <c r="B3" s="10" t="s">
        <v>140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3.25" customHeight="1" thickBot="1">
      <c r="A4" s="3"/>
      <c r="B4" s="2"/>
      <c r="C4" s="2"/>
      <c r="D4" s="2"/>
      <c r="E4" s="105" t="s">
        <v>15</v>
      </c>
      <c r="F4" s="105"/>
      <c r="G4" s="105"/>
      <c r="H4" s="105"/>
      <c r="I4" s="105"/>
      <c r="J4" s="105"/>
      <c r="K4" s="105"/>
      <c r="L4" s="2"/>
      <c r="M4" s="2"/>
      <c r="N4" s="2"/>
    </row>
    <row r="5" spans="1:15" ht="39" thickBot="1">
      <c r="A5" s="95" t="s">
        <v>0</v>
      </c>
      <c r="B5" s="93" t="s">
        <v>1</v>
      </c>
      <c r="C5" s="94" t="s">
        <v>2</v>
      </c>
      <c r="D5" s="94" t="s">
        <v>7</v>
      </c>
      <c r="E5" s="94" t="s">
        <v>3</v>
      </c>
      <c r="F5" s="94" t="s">
        <v>4</v>
      </c>
      <c r="G5" s="94" t="s">
        <v>5</v>
      </c>
      <c r="H5" s="92" t="s">
        <v>8</v>
      </c>
      <c r="I5" s="93" t="s">
        <v>9</v>
      </c>
      <c r="J5" s="93" t="s">
        <v>10</v>
      </c>
      <c r="K5" s="92" t="s">
        <v>11</v>
      </c>
      <c r="L5" s="93" t="s">
        <v>12</v>
      </c>
      <c r="M5" s="93" t="s">
        <v>13</v>
      </c>
      <c r="N5" s="93" t="s">
        <v>14</v>
      </c>
      <c r="O5" s="96" t="s">
        <v>135</v>
      </c>
    </row>
    <row r="6" spans="1:15" ht="12.75">
      <c r="A6" s="89">
        <v>1</v>
      </c>
      <c r="B6" s="90" t="s">
        <v>81</v>
      </c>
      <c r="C6" s="91">
        <v>9</v>
      </c>
      <c r="D6" s="90" t="s">
        <v>82</v>
      </c>
      <c r="E6" s="90" t="s">
        <v>83</v>
      </c>
      <c r="F6" s="90" t="s">
        <v>84</v>
      </c>
      <c r="G6" s="90" t="s">
        <v>85</v>
      </c>
      <c r="H6" s="91">
        <v>72</v>
      </c>
      <c r="I6" s="91">
        <v>10</v>
      </c>
      <c r="J6" s="91">
        <f>SUM(H6:I6)</f>
        <v>82</v>
      </c>
      <c r="K6" s="91">
        <v>45</v>
      </c>
      <c r="L6" s="91">
        <v>10</v>
      </c>
      <c r="M6" s="91">
        <f>SUM(K6:L6)</f>
        <v>55</v>
      </c>
      <c r="N6" s="91">
        <f>J6+M6</f>
        <v>137</v>
      </c>
      <c r="O6" s="97" t="s">
        <v>136</v>
      </c>
    </row>
    <row r="7" spans="1:15" ht="12.75">
      <c r="A7" s="74">
        <v>2</v>
      </c>
      <c r="B7" s="75" t="s">
        <v>71</v>
      </c>
      <c r="C7" s="76">
        <v>9</v>
      </c>
      <c r="D7" s="75" t="s">
        <v>72</v>
      </c>
      <c r="E7" s="75" t="s">
        <v>73</v>
      </c>
      <c r="F7" s="75" t="s">
        <v>74</v>
      </c>
      <c r="G7" s="75" t="s">
        <v>75</v>
      </c>
      <c r="H7" s="77">
        <v>36</v>
      </c>
      <c r="I7" s="77">
        <v>10</v>
      </c>
      <c r="J7" s="77">
        <v>46</v>
      </c>
      <c r="K7" s="77">
        <v>72</v>
      </c>
      <c r="L7" s="77">
        <v>10</v>
      </c>
      <c r="M7" s="77">
        <v>82</v>
      </c>
      <c r="N7" s="77">
        <v>128</v>
      </c>
      <c r="O7" s="98" t="s">
        <v>136</v>
      </c>
    </row>
    <row r="8" spans="1:15" ht="12.75">
      <c r="A8" s="74">
        <v>3</v>
      </c>
      <c r="B8" s="75" t="s">
        <v>27</v>
      </c>
      <c r="C8" s="76">
        <v>9</v>
      </c>
      <c r="D8" s="79" t="s">
        <v>60</v>
      </c>
      <c r="E8" s="79" t="s">
        <v>17</v>
      </c>
      <c r="F8" s="79" t="s">
        <v>59</v>
      </c>
      <c r="G8" s="75" t="s">
        <v>63</v>
      </c>
      <c r="H8" s="77">
        <v>45</v>
      </c>
      <c r="I8" s="77">
        <v>10</v>
      </c>
      <c r="J8" s="77">
        <f>H8+I8</f>
        <v>55</v>
      </c>
      <c r="K8" s="80">
        <v>0</v>
      </c>
      <c r="L8" s="77">
        <v>10</v>
      </c>
      <c r="M8" s="77">
        <f>K8+L8</f>
        <v>10</v>
      </c>
      <c r="N8" s="77">
        <f>J8+M8</f>
        <v>65</v>
      </c>
      <c r="O8" s="98" t="s">
        <v>136</v>
      </c>
    </row>
    <row r="9" spans="1:15" ht="12.75">
      <c r="A9" s="74">
        <v>4</v>
      </c>
      <c r="B9" s="75" t="s">
        <v>86</v>
      </c>
      <c r="C9" s="76">
        <v>9</v>
      </c>
      <c r="D9" s="75" t="s">
        <v>82</v>
      </c>
      <c r="E9" s="75" t="s">
        <v>83</v>
      </c>
      <c r="F9" s="75" t="s">
        <v>84</v>
      </c>
      <c r="G9" s="75" t="s">
        <v>85</v>
      </c>
      <c r="H9" s="76">
        <v>45</v>
      </c>
      <c r="I9" s="76">
        <v>10</v>
      </c>
      <c r="J9" s="76">
        <f>SUM(H9:I9)</f>
        <v>55</v>
      </c>
      <c r="K9" s="76">
        <v>0</v>
      </c>
      <c r="L9" s="76">
        <v>10</v>
      </c>
      <c r="M9" s="76">
        <f>SUM(K9:L9)</f>
        <v>10</v>
      </c>
      <c r="N9" s="76">
        <f>J9+M9</f>
        <v>65</v>
      </c>
      <c r="O9" s="98" t="s">
        <v>136</v>
      </c>
    </row>
    <row r="10" spans="1:15" ht="12.75">
      <c r="A10" s="74">
        <v>5</v>
      </c>
      <c r="B10" s="75" t="s">
        <v>112</v>
      </c>
      <c r="C10" s="76">
        <v>9</v>
      </c>
      <c r="D10" s="75" t="s">
        <v>60</v>
      </c>
      <c r="E10" s="75" t="s">
        <v>108</v>
      </c>
      <c r="F10" s="75" t="s">
        <v>109</v>
      </c>
      <c r="G10" s="75" t="s">
        <v>110</v>
      </c>
      <c r="H10" s="76">
        <v>27</v>
      </c>
      <c r="I10" s="76">
        <v>10</v>
      </c>
      <c r="J10" s="76">
        <f>SUM(H10:I10)</f>
        <v>37</v>
      </c>
      <c r="K10" s="76">
        <v>0</v>
      </c>
      <c r="L10" s="76">
        <v>10</v>
      </c>
      <c r="M10" s="76">
        <f>SUM(K10:L10)</f>
        <v>10</v>
      </c>
      <c r="N10" s="76">
        <f>J10+M10</f>
        <v>47</v>
      </c>
      <c r="O10" s="98" t="s">
        <v>136</v>
      </c>
    </row>
    <row r="11" spans="1:15" ht="12.75">
      <c r="A11" s="74">
        <v>6</v>
      </c>
      <c r="B11" s="81" t="s">
        <v>113</v>
      </c>
      <c r="C11" s="80">
        <v>9</v>
      </c>
      <c r="D11" s="81" t="s">
        <v>114</v>
      </c>
      <c r="E11" s="75" t="s">
        <v>108</v>
      </c>
      <c r="F11" s="75" t="s">
        <v>109</v>
      </c>
      <c r="G11" s="75" t="s">
        <v>110</v>
      </c>
      <c r="H11" s="80">
        <v>27</v>
      </c>
      <c r="I11" s="76">
        <v>10</v>
      </c>
      <c r="J11" s="76">
        <f>SUM(H11:I11)</f>
        <v>37</v>
      </c>
      <c r="K11" s="80">
        <v>0</v>
      </c>
      <c r="L11" s="76">
        <v>10</v>
      </c>
      <c r="M11" s="76">
        <f>SUM(K11:L11)</f>
        <v>10</v>
      </c>
      <c r="N11" s="76">
        <f>J11+M11</f>
        <v>47</v>
      </c>
      <c r="O11" s="98" t="s">
        <v>136</v>
      </c>
    </row>
    <row r="12" spans="1:15" ht="12.75">
      <c r="A12" s="74">
        <v>7</v>
      </c>
      <c r="B12" s="75" t="s">
        <v>76</v>
      </c>
      <c r="C12" s="76">
        <v>9</v>
      </c>
      <c r="D12" s="75" t="s">
        <v>72</v>
      </c>
      <c r="E12" s="75" t="s">
        <v>73</v>
      </c>
      <c r="F12" s="75" t="s">
        <v>74</v>
      </c>
      <c r="G12" s="75" t="s">
        <v>75</v>
      </c>
      <c r="H12" s="77">
        <v>9</v>
      </c>
      <c r="I12" s="77">
        <v>10</v>
      </c>
      <c r="J12" s="77">
        <v>19</v>
      </c>
      <c r="K12" s="77">
        <v>9</v>
      </c>
      <c r="L12" s="77">
        <v>10</v>
      </c>
      <c r="M12" s="77">
        <v>19</v>
      </c>
      <c r="N12" s="77">
        <v>38</v>
      </c>
      <c r="O12" s="98" t="s">
        <v>136</v>
      </c>
    </row>
    <row r="13" spans="1:15" ht="12.75">
      <c r="A13" s="74">
        <v>8</v>
      </c>
      <c r="B13" s="75" t="s">
        <v>16</v>
      </c>
      <c r="C13" s="76">
        <v>9</v>
      </c>
      <c r="D13" s="79" t="s">
        <v>61</v>
      </c>
      <c r="E13" s="79" t="s">
        <v>17</v>
      </c>
      <c r="F13" s="79" t="s">
        <v>59</v>
      </c>
      <c r="G13" s="75" t="s">
        <v>62</v>
      </c>
      <c r="H13" s="77">
        <v>0</v>
      </c>
      <c r="I13" s="77">
        <v>10</v>
      </c>
      <c r="J13" s="77">
        <f>H13+I13</f>
        <v>10</v>
      </c>
      <c r="K13" s="80">
        <v>9</v>
      </c>
      <c r="L13" s="77">
        <v>10</v>
      </c>
      <c r="M13" s="77">
        <f>K13+L13</f>
        <v>19</v>
      </c>
      <c r="N13" s="77">
        <f>J13+M13</f>
        <v>29</v>
      </c>
      <c r="O13" s="98" t="s">
        <v>136</v>
      </c>
    </row>
    <row r="14" spans="1:15" ht="12.75">
      <c r="A14" s="74">
        <v>9</v>
      </c>
      <c r="B14" s="75" t="s">
        <v>118</v>
      </c>
      <c r="C14" s="76">
        <v>9</v>
      </c>
      <c r="D14" s="75" t="s">
        <v>60</v>
      </c>
      <c r="E14" s="75" t="s">
        <v>108</v>
      </c>
      <c r="F14" s="75" t="s">
        <v>109</v>
      </c>
      <c r="G14" s="75" t="s">
        <v>110</v>
      </c>
      <c r="H14" s="76">
        <v>0</v>
      </c>
      <c r="I14" s="76">
        <v>10</v>
      </c>
      <c r="J14" s="76">
        <f>SUM(H14:I14)</f>
        <v>10</v>
      </c>
      <c r="K14" s="76">
        <v>9</v>
      </c>
      <c r="L14" s="76">
        <v>10</v>
      </c>
      <c r="M14" s="76">
        <f>SUM(K14:L14)</f>
        <v>19</v>
      </c>
      <c r="N14" s="76">
        <f>J14+M14</f>
        <v>29</v>
      </c>
      <c r="O14" s="98" t="s">
        <v>136</v>
      </c>
    </row>
    <row r="15" spans="1:15" ht="12.75">
      <c r="A15" s="74">
        <v>10</v>
      </c>
      <c r="B15" s="75" t="s">
        <v>119</v>
      </c>
      <c r="C15" s="76">
        <v>9</v>
      </c>
      <c r="D15" s="75" t="s">
        <v>60</v>
      </c>
      <c r="E15" s="75" t="s">
        <v>108</v>
      </c>
      <c r="F15" s="75" t="s">
        <v>109</v>
      </c>
      <c r="G15" s="75" t="s">
        <v>110</v>
      </c>
      <c r="H15" s="76">
        <v>9</v>
      </c>
      <c r="I15" s="76">
        <v>10</v>
      </c>
      <c r="J15" s="76">
        <f>SUM(H15:I15)</f>
        <v>19</v>
      </c>
      <c r="K15" s="76">
        <v>0</v>
      </c>
      <c r="L15" s="76">
        <v>10</v>
      </c>
      <c r="M15" s="76">
        <f>SUM(K15:L15)</f>
        <v>10</v>
      </c>
      <c r="N15" s="76">
        <f>J15+M15</f>
        <v>29</v>
      </c>
      <c r="O15" s="98" t="s">
        <v>136</v>
      </c>
    </row>
    <row r="16" spans="1:15" ht="12.75">
      <c r="A16" s="74">
        <v>11</v>
      </c>
      <c r="B16" s="75" t="s">
        <v>107</v>
      </c>
      <c r="C16" s="76">
        <v>9</v>
      </c>
      <c r="D16" s="75" t="s">
        <v>60</v>
      </c>
      <c r="E16" s="75" t="s">
        <v>108</v>
      </c>
      <c r="F16" s="75" t="s">
        <v>109</v>
      </c>
      <c r="G16" s="75" t="s">
        <v>110</v>
      </c>
      <c r="H16" s="76">
        <v>18</v>
      </c>
      <c r="I16" s="76">
        <v>10</v>
      </c>
      <c r="J16" s="76">
        <f>SUM(H16:I16)</f>
        <v>28</v>
      </c>
      <c r="K16" s="76">
        <v>0</v>
      </c>
      <c r="L16" s="76">
        <v>0</v>
      </c>
      <c r="M16" s="76">
        <f>SUM(K16:L16)</f>
        <v>0</v>
      </c>
      <c r="N16" s="76">
        <f>J16+M16</f>
        <v>28</v>
      </c>
      <c r="O16" s="98" t="s">
        <v>136</v>
      </c>
    </row>
    <row r="17" spans="1:15" ht="12.75">
      <c r="A17" s="74">
        <v>12</v>
      </c>
      <c r="B17" s="75" t="s">
        <v>21</v>
      </c>
      <c r="C17" s="76">
        <v>9</v>
      </c>
      <c r="D17" s="79" t="s">
        <v>60</v>
      </c>
      <c r="E17" s="75" t="s">
        <v>22</v>
      </c>
      <c r="F17" s="79" t="s">
        <v>59</v>
      </c>
      <c r="G17" s="75" t="s">
        <v>64</v>
      </c>
      <c r="H17" s="77">
        <v>0</v>
      </c>
      <c r="I17" s="77">
        <v>10</v>
      </c>
      <c r="J17" s="77">
        <f>H17+I17</f>
        <v>10</v>
      </c>
      <c r="K17" s="80">
        <v>0</v>
      </c>
      <c r="L17" s="77">
        <v>10</v>
      </c>
      <c r="M17" s="77">
        <f>K17+L17</f>
        <v>10</v>
      </c>
      <c r="N17" s="77">
        <f>J17+M17</f>
        <v>20</v>
      </c>
      <c r="O17" s="98" t="s">
        <v>136</v>
      </c>
    </row>
    <row r="18" spans="1:15" ht="12.75">
      <c r="A18" s="74">
        <v>13</v>
      </c>
      <c r="B18" s="75" t="s">
        <v>26</v>
      </c>
      <c r="C18" s="76">
        <v>9</v>
      </c>
      <c r="D18" s="79" t="s">
        <v>60</v>
      </c>
      <c r="E18" s="75" t="s">
        <v>22</v>
      </c>
      <c r="F18" s="79" t="s">
        <v>59</v>
      </c>
      <c r="G18" s="75" t="s">
        <v>64</v>
      </c>
      <c r="H18" s="77">
        <v>0</v>
      </c>
      <c r="I18" s="77">
        <v>10</v>
      </c>
      <c r="J18" s="77">
        <f>H18+I18</f>
        <v>10</v>
      </c>
      <c r="K18" s="77">
        <v>0</v>
      </c>
      <c r="L18" s="77">
        <v>10</v>
      </c>
      <c r="M18" s="77">
        <f>K18+L18</f>
        <v>10</v>
      </c>
      <c r="N18" s="77">
        <f>J18+M18</f>
        <v>20</v>
      </c>
      <c r="O18" s="98" t="s">
        <v>136</v>
      </c>
    </row>
    <row r="19" spans="1:15" ht="12.75">
      <c r="A19" s="74">
        <v>14</v>
      </c>
      <c r="B19" s="75" t="s">
        <v>87</v>
      </c>
      <c r="C19" s="76">
        <v>9</v>
      </c>
      <c r="D19" s="75" t="s">
        <v>82</v>
      </c>
      <c r="E19" s="75" t="s">
        <v>83</v>
      </c>
      <c r="F19" s="75" t="s">
        <v>84</v>
      </c>
      <c r="G19" s="75" t="s">
        <v>85</v>
      </c>
      <c r="H19" s="76">
        <v>0</v>
      </c>
      <c r="I19" s="76">
        <v>10</v>
      </c>
      <c r="J19" s="76">
        <f>SUM(H19:I19)</f>
        <v>10</v>
      </c>
      <c r="K19" s="76">
        <v>0</v>
      </c>
      <c r="L19" s="76">
        <v>10</v>
      </c>
      <c r="M19" s="76">
        <f>SUM(K19:L19)</f>
        <v>10</v>
      </c>
      <c r="N19" s="76">
        <f>J19+M19</f>
        <v>20</v>
      </c>
      <c r="O19" s="98" t="s">
        <v>136</v>
      </c>
    </row>
    <row r="20" spans="1:15" ht="12.75">
      <c r="A20" s="74">
        <v>15</v>
      </c>
      <c r="B20" s="75" t="s">
        <v>111</v>
      </c>
      <c r="C20" s="76">
        <v>9</v>
      </c>
      <c r="D20" s="75" t="s">
        <v>60</v>
      </c>
      <c r="E20" s="75" t="s">
        <v>108</v>
      </c>
      <c r="F20" s="75" t="s">
        <v>109</v>
      </c>
      <c r="G20" s="75" t="s">
        <v>110</v>
      </c>
      <c r="H20" s="76">
        <v>9</v>
      </c>
      <c r="I20" s="76">
        <v>10</v>
      </c>
      <c r="J20" s="76">
        <f>SUM(H20:I20)</f>
        <v>19</v>
      </c>
      <c r="K20" s="76">
        <v>0</v>
      </c>
      <c r="L20" s="76">
        <v>0</v>
      </c>
      <c r="M20" s="76">
        <f>SUM(K20:L20)</f>
        <v>0</v>
      </c>
      <c r="N20" s="76">
        <f>J20+M20</f>
        <v>19</v>
      </c>
      <c r="O20" s="98" t="s">
        <v>136</v>
      </c>
    </row>
    <row r="21" spans="1:15" ht="12.75">
      <c r="A21" s="74">
        <v>16</v>
      </c>
      <c r="B21" s="81" t="s">
        <v>115</v>
      </c>
      <c r="C21" s="80">
        <v>9</v>
      </c>
      <c r="D21" s="81" t="s">
        <v>114</v>
      </c>
      <c r="E21" s="75" t="s">
        <v>108</v>
      </c>
      <c r="F21" s="75" t="s">
        <v>109</v>
      </c>
      <c r="G21" s="75" t="s">
        <v>110</v>
      </c>
      <c r="H21" s="80">
        <v>9</v>
      </c>
      <c r="I21" s="76">
        <v>10</v>
      </c>
      <c r="J21" s="76">
        <f>SUM(H21:I21)</f>
        <v>19</v>
      </c>
      <c r="K21" s="80">
        <v>0</v>
      </c>
      <c r="L21" s="76">
        <v>0</v>
      </c>
      <c r="M21" s="76">
        <f>SUM(K21:L21)</f>
        <v>0</v>
      </c>
      <c r="N21" s="76">
        <f>J21+M21</f>
        <v>19</v>
      </c>
      <c r="O21" s="98" t="s">
        <v>136</v>
      </c>
    </row>
    <row r="22" spans="1:15" ht="12.75">
      <c r="A22" s="74">
        <v>17</v>
      </c>
      <c r="B22" s="81" t="s">
        <v>116</v>
      </c>
      <c r="C22" s="80">
        <v>9</v>
      </c>
      <c r="D22" s="81" t="s">
        <v>114</v>
      </c>
      <c r="E22" s="75" t="s">
        <v>108</v>
      </c>
      <c r="F22" s="75" t="s">
        <v>109</v>
      </c>
      <c r="G22" s="75" t="s">
        <v>110</v>
      </c>
      <c r="H22" s="80">
        <v>9</v>
      </c>
      <c r="I22" s="76">
        <v>10</v>
      </c>
      <c r="J22" s="76">
        <f>SUM(H22:I22)</f>
        <v>19</v>
      </c>
      <c r="K22" s="80">
        <v>0</v>
      </c>
      <c r="L22" s="76">
        <v>0</v>
      </c>
      <c r="M22" s="76">
        <f>SUM(K22:L22)</f>
        <v>0</v>
      </c>
      <c r="N22" s="76">
        <f>J22+M22</f>
        <v>19</v>
      </c>
      <c r="O22" s="98" t="s">
        <v>136</v>
      </c>
    </row>
    <row r="23" spans="1:15" ht="12.75">
      <c r="A23" s="74">
        <v>18</v>
      </c>
      <c r="B23" s="81" t="s">
        <v>117</v>
      </c>
      <c r="C23" s="80">
        <v>9</v>
      </c>
      <c r="D23" s="81" t="s">
        <v>114</v>
      </c>
      <c r="E23" s="75" t="s">
        <v>108</v>
      </c>
      <c r="F23" s="75" t="s">
        <v>109</v>
      </c>
      <c r="G23" s="75" t="s">
        <v>110</v>
      </c>
      <c r="H23" s="80">
        <v>9</v>
      </c>
      <c r="I23" s="76">
        <v>10</v>
      </c>
      <c r="J23" s="76">
        <f>SUM(H23:I23)</f>
        <v>19</v>
      </c>
      <c r="K23" s="80">
        <v>0</v>
      </c>
      <c r="L23" s="76">
        <v>0</v>
      </c>
      <c r="M23" s="76">
        <f>SUM(K23:L23)</f>
        <v>0</v>
      </c>
      <c r="N23" s="76">
        <f>J23+M23</f>
        <v>19</v>
      </c>
      <c r="O23" s="98" t="s">
        <v>136</v>
      </c>
    </row>
    <row r="24" spans="1:15" ht="12.75">
      <c r="A24" s="74">
        <v>19</v>
      </c>
      <c r="B24" s="75" t="s">
        <v>23</v>
      </c>
      <c r="C24" s="76">
        <v>9</v>
      </c>
      <c r="D24" s="79" t="s">
        <v>60</v>
      </c>
      <c r="E24" s="75" t="s">
        <v>22</v>
      </c>
      <c r="F24" s="79" t="s">
        <v>59</v>
      </c>
      <c r="G24" s="75" t="s">
        <v>64</v>
      </c>
      <c r="H24" s="77">
        <v>0</v>
      </c>
      <c r="I24" s="77">
        <v>0</v>
      </c>
      <c r="J24" s="77">
        <f>H24+I24</f>
        <v>0</v>
      </c>
      <c r="K24" s="80">
        <v>0</v>
      </c>
      <c r="L24" s="77">
        <v>10</v>
      </c>
      <c r="M24" s="77">
        <f>K24+L24</f>
        <v>10</v>
      </c>
      <c r="N24" s="77">
        <f>J24+M24</f>
        <v>10</v>
      </c>
      <c r="O24" s="78"/>
    </row>
    <row r="25" spans="1:15" ht="12.75">
      <c r="A25" s="74">
        <v>20</v>
      </c>
      <c r="B25" s="75" t="s">
        <v>24</v>
      </c>
      <c r="C25" s="76">
        <v>9</v>
      </c>
      <c r="D25" s="79" t="s">
        <v>60</v>
      </c>
      <c r="E25" s="75" t="s">
        <v>22</v>
      </c>
      <c r="F25" s="79" t="s">
        <v>59</v>
      </c>
      <c r="G25" s="75" t="s">
        <v>64</v>
      </c>
      <c r="H25" s="77">
        <v>0</v>
      </c>
      <c r="I25" s="77">
        <v>0</v>
      </c>
      <c r="J25" s="77">
        <f>H25+I25</f>
        <v>0</v>
      </c>
      <c r="K25" s="80">
        <v>0</v>
      </c>
      <c r="L25" s="77">
        <v>10</v>
      </c>
      <c r="M25" s="77">
        <f>K25+L25</f>
        <v>10</v>
      </c>
      <c r="N25" s="77">
        <f>J25+M25</f>
        <v>10</v>
      </c>
      <c r="O25" s="78"/>
    </row>
    <row r="26" spans="1:15" ht="12.75">
      <c r="A26" s="74">
        <v>21</v>
      </c>
      <c r="B26" s="75" t="s">
        <v>28</v>
      </c>
      <c r="C26" s="76">
        <v>9</v>
      </c>
      <c r="D26" s="79" t="s">
        <v>60</v>
      </c>
      <c r="E26" s="75" t="s">
        <v>20</v>
      </c>
      <c r="F26" s="79" t="s">
        <v>59</v>
      </c>
      <c r="G26" s="75" t="s">
        <v>65</v>
      </c>
      <c r="H26" s="77">
        <v>0</v>
      </c>
      <c r="I26" s="77">
        <v>0</v>
      </c>
      <c r="J26" s="77">
        <f>H26+I26</f>
        <v>0</v>
      </c>
      <c r="K26" s="80">
        <v>0</v>
      </c>
      <c r="L26" s="77">
        <v>10</v>
      </c>
      <c r="M26" s="77">
        <f>K26+L26</f>
        <v>10</v>
      </c>
      <c r="N26" s="77">
        <f>J26+M26</f>
        <v>10</v>
      </c>
      <c r="O26" s="78"/>
    </row>
    <row r="27" spans="1:15" ht="12.75">
      <c r="A27" s="74">
        <v>22</v>
      </c>
      <c r="B27" s="75" t="s">
        <v>88</v>
      </c>
      <c r="C27" s="76">
        <v>9</v>
      </c>
      <c r="D27" s="75" t="s">
        <v>82</v>
      </c>
      <c r="E27" s="75" t="s">
        <v>83</v>
      </c>
      <c r="F27" s="75" t="s">
        <v>84</v>
      </c>
      <c r="G27" s="75" t="s">
        <v>85</v>
      </c>
      <c r="H27" s="76">
        <v>0</v>
      </c>
      <c r="I27" s="76">
        <v>10</v>
      </c>
      <c r="J27" s="76">
        <f>SUM(H27:I27)</f>
        <v>10</v>
      </c>
      <c r="K27" s="76">
        <v>0</v>
      </c>
      <c r="L27" s="76">
        <v>0</v>
      </c>
      <c r="M27" s="76">
        <f>SUM(K27:L27)</f>
        <v>0</v>
      </c>
      <c r="N27" s="76">
        <f>J27+M27</f>
        <v>10</v>
      </c>
      <c r="O27" s="78"/>
    </row>
    <row r="28" spans="1:15" ht="12.75">
      <c r="A28" s="74">
        <v>23</v>
      </c>
      <c r="B28" s="75" t="s">
        <v>97</v>
      </c>
      <c r="C28" s="76">
        <v>9</v>
      </c>
      <c r="D28" s="75" t="s">
        <v>72</v>
      </c>
      <c r="E28" s="75" t="s">
        <v>98</v>
      </c>
      <c r="F28" s="75" t="s">
        <v>99</v>
      </c>
      <c r="G28" s="75" t="s">
        <v>100</v>
      </c>
      <c r="H28" s="76">
        <v>0</v>
      </c>
      <c r="I28" s="76">
        <v>10</v>
      </c>
      <c r="J28" s="76">
        <v>10</v>
      </c>
      <c r="K28" s="76">
        <v>0</v>
      </c>
      <c r="L28" s="76">
        <v>0</v>
      </c>
      <c r="M28" s="76">
        <v>0</v>
      </c>
      <c r="N28" s="76">
        <v>10</v>
      </c>
      <c r="O28" s="78"/>
    </row>
    <row r="29" spans="1:15" ht="12.75">
      <c r="A29" s="74">
        <v>24</v>
      </c>
      <c r="B29" s="75" t="s">
        <v>18</v>
      </c>
      <c r="C29" s="76">
        <v>9</v>
      </c>
      <c r="D29" s="79" t="s">
        <v>60</v>
      </c>
      <c r="E29" s="75" t="s">
        <v>20</v>
      </c>
      <c r="F29" s="79" t="s">
        <v>59</v>
      </c>
      <c r="G29" s="75" t="s">
        <v>65</v>
      </c>
      <c r="H29" s="77">
        <v>0</v>
      </c>
      <c r="I29" s="77">
        <v>0</v>
      </c>
      <c r="J29" s="77">
        <f>H29+I29</f>
        <v>0</v>
      </c>
      <c r="K29" s="80">
        <v>0</v>
      </c>
      <c r="L29" s="77">
        <v>0</v>
      </c>
      <c r="M29" s="77">
        <f>K29+L29</f>
        <v>0</v>
      </c>
      <c r="N29" s="77">
        <f>J29+M29</f>
        <v>0</v>
      </c>
      <c r="O29" s="78"/>
    </row>
    <row r="30" spans="1:15" ht="12.75">
      <c r="A30" s="74">
        <v>25</v>
      </c>
      <c r="B30" s="75" t="s">
        <v>25</v>
      </c>
      <c r="C30" s="76">
        <v>9</v>
      </c>
      <c r="D30" s="79" t="s">
        <v>60</v>
      </c>
      <c r="E30" s="75" t="s">
        <v>22</v>
      </c>
      <c r="F30" s="79" t="s">
        <v>59</v>
      </c>
      <c r="G30" s="75" t="s">
        <v>64</v>
      </c>
      <c r="H30" s="77">
        <v>0</v>
      </c>
      <c r="I30" s="77">
        <v>0</v>
      </c>
      <c r="J30" s="77">
        <f>H30+I30</f>
        <v>0</v>
      </c>
      <c r="K30" s="80">
        <v>0</v>
      </c>
      <c r="L30" s="77">
        <v>0</v>
      </c>
      <c r="M30" s="77">
        <f>K30+L30</f>
        <v>0</v>
      </c>
      <c r="N30" s="77">
        <f>J30+M30</f>
        <v>0</v>
      </c>
      <c r="O30" s="78"/>
    </row>
    <row r="31" spans="1:15" ht="13.5" thickBot="1">
      <c r="A31" s="82">
        <v>26</v>
      </c>
      <c r="B31" s="83" t="s">
        <v>29</v>
      </c>
      <c r="C31" s="84">
        <v>9</v>
      </c>
      <c r="D31" s="85" t="s">
        <v>60</v>
      </c>
      <c r="E31" s="83" t="s">
        <v>20</v>
      </c>
      <c r="F31" s="85" t="s">
        <v>59</v>
      </c>
      <c r="G31" s="83" t="s">
        <v>65</v>
      </c>
      <c r="H31" s="86">
        <v>0</v>
      </c>
      <c r="I31" s="86">
        <v>0</v>
      </c>
      <c r="J31" s="86">
        <f>H31+I31</f>
        <v>0</v>
      </c>
      <c r="K31" s="87">
        <v>0</v>
      </c>
      <c r="L31" s="86">
        <v>0</v>
      </c>
      <c r="M31" s="86">
        <f>K31+L31</f>
        <v>0</v>
      </c>
      <c r="N31" s="86">
        <f>J31+M31</f>
        <v>0</v>
      </c>
      <c r="O31" s="88"/>
    </row>
    <row r="32" spans="1:15" ht="12.75">
      <c r="A32" s="68">
        <v>27</v>
      </c>
      <c r="B32" s="69" t="s">
        <v>35</v>
      </c>
      <c r="C32" s="70">
        <v>10</v>
      </c>
      <c r="D32" s="69" t="s">
        <v>60</v>
      </c>
      <c r="E32" s="71" t="s">
        <v>20</v>
      </c>
      <c r="F32" s="69" t="s">
        <v>59</v>
      </c>
      <c r="G32" s="71" t="s">
        <v>68</v>
      </c>
      <c r="H32" s="72">
        <v>63</v>
      </c>
      <c r="I32" s="72">
        <v>10</v>
      </c>
      <c r="J32" s="72">
        <f>H32+I32</f>
        <v>73</v>
      </c>
      <c r="K32" s="73">
        <v>81</v>
      </c>
      <c r="L32" s="72">
        <v>10</v>
      </c>
      <c r="M32" s="72">
        <f>K32+L32</f>
        <v>91</v>
      </c>
      <c r="N32" s="72">
        <f>J32+M32</f>
        <v>164</v>
      </c>
      <c r="O32" s="99" t="s">
        <v>136</v>
      </c>
    </row>
    <row r="33" spans="1:15" ht="12.75">
      <c r="A33" s="36">
        <v>28</v>
      </c>
      <c r="B33" s="12" t="s">
        <v>123</v>
      </c>
      <c r="C33" s="11">
        <v>10</v>
      </c>
      <c r="D33" s="16" t="s">
        <v>114</v>
      </c>
      <c r="E33" s="12" t="s">
        <v>108</v>
      </c>
      <c r="F33" s="12" t="s">
        <v>109</v>
      </c>
      <c r="G33" s="12" t="s">
        <v>121</v>
      </c>
      <c r="H33" s="15">
        <v>36</v>
      </c>
      <c r="I33" s="11">
        <v>10</v>
      </c>
      <c r="J33" s="11">
        <f>SUM(H33:I33)</f>
        <v>46</v>
      </c>
      <c r="K33" s="15">
        <v>90</v>
      </c>
      <c r="L33" s="11">
        <v>10</v>
      </c>
      <c r="M33" s="11">
        <f>SUM(K33:L33)</f>
        <v>100</v>
      </c>
      <c r="N33" s="11">
        <f>J33+M33</f>
        <v>146</v>
      </c>
      <c r="O33" s="100" t="s">
        <v>136</v>
      </c>
    </row>
    <row r="34" spans="1:15" ht="12.75">
      <c r="A34" s="36">
        <v>29</v>
      </c>
      <c r="B34" s="12" t="s">
        <v>30</v>
      </c>
      <c r="C34" s="11">
        <v>10</v>
      </c>
      <c r="D34" s="14" t="s">
        <v>60</v>
      </c>
      <c r="E34" s="12" t="s">
        <v>22</v>
      </c>
      <c r="F34" s="14" t="s">
        <v>59</v>
      </c>
      <c r="G34" s="12" t="s">
        <v>67</v>
      </c>
      <c r="H34" s="13">
        <v>18</v>
      </c>
      <c r="I34" s="13">
        <v>10</v>
      </c>
      <c r="J34" s="13">
        <f>H34+I34</f>
        <v>28</v>
      </c>
      <c r="K34" s="15">
        <v>81</v>
      </c>
      <c r="L34" s="13">
        <v>10</v>
      </c>
      <c r="M34" s="13">
        <f>K34+L34</f>
        <v>91</v>
      </c>
      <c r="N34" s="13">
        <f>J34+M34</f>
        <v>119</v>
      </c>
      <c r="O34" s="100" t="s">
        <v>136</v>
      </c>
    </row>
    <row r="35" spans="1:15" ht="12.75">
      <c r="A35" s="36">
        <v>30</v>
      </c>
      <c r="B35" s="12" t="s">
        <v>89</v>
      </c>
      <c r="C35" s="11">
        <v>10</v>
      </c>
      <c r="D35" s="12" t="s">
        <v>82</v>
      </c>
      <c r="E35" s="12" t="s">
        <v>83</v>
      </c>
      <c r="F35" s="12" t="s">
        <v>84</v>
      </c>
      <c r="G35" s="12" t="s">
        <v>85</v>
      </c>
      <c r="H35" s="11">
        <v>0</v>
      </c>
      <c r="I35" s="11">
        <v>0</v>
      </c>
      <c r="J35" s="11">
        <f>SUM(H35:I35)</f>
        <v>0</v>
      </c>
      <c r="K35" s="11">
        <v>90</v>
      </c>
      <c r="L35" s="11">
        <v>10</v>
      </c>
      <c r="M35" s="11">
        <f>SUM(K35:L35)</f>
        <v>100</v>
      </c>
      <c r="N35" s="11">
        <f>J35+M35</f>
        <v>100</v>
      </c>
      <c r="O35" s="100" t="s">
        <v>136</v>
      </c>
    </row>
    <row r="36" spans="1:15" ht="12.75">
      <c r="A36" s="36">
        <v>31</v>
      </c>
      <c r="B36" s="12" t="s">
        <v>90</v>
      </c>
      <c r="C36" s="11">
        <v>10</v>
      </c>
      <c r="D36" s="12" t="s">
        <v>82</v>
      </c>
      <c r="E36" s="12" t="s">
        <v>83</v>
      </c>
      <c r="F36" s="12" t="s">
        <v>84</v>
      </c>
      <c r="G36" s="12" t="s">
        <v>85</v>
      </c>
      <c r="H36" s="11">
        <v>0</v>
      </c>
      <c r="I36" s="11">
        <v>0</v>
      </c>
      <c r="J36" s="11">
        <f>SUM(H36:I36)</f>
        <v>0</v>
      </c>
      <c r="K36" s="11">
        <v>90</v>
      </c>
      <c r="L36" s="11">
        <v>10</v>
      </c>
      <c r="M36" s="11">
        <f>SUM(K36:L36)</f>
        <v>100</v>
      </c>
      <c r="N36" s="11">
        <f>J36+M36</f>
        <v>100</v>
      </c>
      <c r="O36" s="100" t="s">
        <v>136</v>
      </c>
    </row>
    <row r="37" spans="1:15" ht="12.75">
      <c r="A37" s="36">
        <v>32</v>
      </c>
      <c r="B37" s="12" t="s">
        <v>79</v>
      </c>
      <c r="C37" s="11">
        <v>10</v>
      </c>
      <c r="D37" s="12" t="s">
        <v>72</v>
      </c>
      <c r="E37" s="12" t="s">
        <v>73</v>
      </c>
      <c r="F37" s="12" t="s">
        <v>74</v>
      </c>
      <c r="G37" s="12" t="s">
        <v>75</v>
      </c>
      <c r="H37" s="13">
        <v>0</v>
      </c>
      <c r="I37" s="13">
        <v>0</v>
      </c>
      <c r="J37" s="13">
        <v>0</v>
      </c>
      <c r="K37" s="13">
        <v>58.5</v>
      </c>
      <c r="L37" s="13">
        <v>10</v>
      </c>
      <c r="M37" s="13">
        <v>68.5</v>
      </c>
      <c r="N37" s="13">
        <v>68.5</v>
      </c>
      <c r="O37" s="100" t="s">
        <v>136</v>
      </c>
    </row>
    <row r="38" spans="1:15" ht="12.75">
      <c r="A38" s="36">
        <v>33</v>
      </c>
      <c r="B38" s="12" t="s">
        <v>33</v>
      </c>
      <c r="C38" s="11">
        <v>10</v>
      </c>
      <c r="D38" s="14" t="s">
        <v>60</v>
      </c>
      <c r="E38" s="12" t="s">
        <v>22</v>
      </c>
      <c r="F38" s="14" t="s">
        <v>59</v>
      </c>
      <c r="G38" s="12" t="s">
        <v>67</v>
      </c>
      <c r="H38" s="13">
        <v>54</v>
      </c>
      <c r="I38" s="13">
        <v>10</v>
      </c>
      <c r="J38" s="13">
        <f>H38+I38</f>
        <v>64</v>
      </c>
      <c r="K38" s="15">
        <v>0</v>
      </c>
      <c r="L38" s="13">
        <v>0</v>
      </c>
      <c r="M38" s="13">
        <f>K38+L38</f>
        <v>0</v>
      </c>
      <c r="N38" s="13">
        <f>J38+M38</f>
        <v>64</v>
      </c>
      <c r="O38" s="100" t="s">
        <v>136</v>
      </c>
    </row>
    <row r="39" spans="1:15" ht="12.75">
      <c r="A39" s="36">
        <v>34</v>
      </c>
      <c r="B39" s="12" t="s">
        <v>32</v>
      </c>
      <c r="C39" s="11">
        <v>10</v>
      </c>
      <c r="D39" s="14" t="s">
        <v>60</v>
      </c>
      <c r="E39" s="12" t="s">
        <v>22</v>
      </c>
      <c r="F39" s="14" t="s">
        <v>59</v>
      </c>
      <c r="G39" s="12" t="s">
        <v>67</v>
      </c>
      <c r="H39" s="13">
        <v>27</v>
      </c>
      <c r="I39" s="13">
        <v>10</v>
      </c>
      <c r="J39" s="13">
        <f>H39+I39</f>
        <v>37</v>
      </c>
      <c r="K39" s="15">
        <v>0</v>
      </c>
      <c r="L39" s="13">
        <v>10</v>
      </c>
      <c r="M39" s="13">
        <f>K39+L39</f>
        <v>10</v>
      </c>
      <c r="N39" s="13">
        <f>J39+M39</f>
        <v>47</v>
      </c>
      <c r="O39" s="100" t="s">
        <v>136</v>
      </c>
    </row>
    <row r="40" spans="1:15" ht="12.75">
      <c r="A40" s="36">
        <v>35</v>
      </c>
      <c r="B40" s="12" t="s">
        <v>124</v>
      </c>
      <c r="C40" s="11">
        <v>10</v>
      </c>
      <c r="D40" s="16" t="s">
        <v>114</v>
      </c>
      <c r="E40" s="12" t="s">
        <v>108</v>
      </c>
      <c r="F40" s="12" t="s">
        <v>109</v>
      </c>
      <c r="G40" s="12" t="s">
        <v>121</v>
      </c>
      <c r="H40" s="15">
        <v>27</v>
      </c>
      <c r="I40" s="11">
        <v>10</v>
      </c>
      <c r="J40" s="11">
        <f>SUM(H40:I40)</f>
        <v>37</v>
      </c>
      <c r="K40" s="15">
        <v>0</v>
      </c>
      <c r="L40" s="11">
        <v>10</v>
      </c>
      <c r="M40" s="11">
        <f>SUM(K40:L40)</f>
        <v>10</v>
      </c>
      <c r="N40" s="11">
        <f>J40+M40</f>
        <v>47</v>
      </c>
      <c r="O40" s="100" t="s">
        <v>136</v>
      </c>
    </row>
    <row r="41" spans="1:15" ht="12.75">
      <c r="A41" s="36">
        <v>36</v>
      </c>
      <c r="B41" s="12" t="s">
        <v>120</v>
      </c>
      <c r="C41" s="11">
        <v>10</v>
      </c>
      <c r="D41" s="12" t="s">
        <v>60</v>
      </c>
      <c r="E41" s="12" t="s">
        <v>108</v>
      </c>
      <c r="F41" s="12" t="s">
        <v>109</v>
      </c>
      <c r="G41" s="12" t="s">
        <v>121</v>
      </c>
      <c r="H41" s="11">
        <v>0</v>
      </c>
      <c r="I41" s="11">
        <v>10</v>
      </c>
      <c r="J41" s="11">
        <f>SUM(H41:I41)</f>
        <v>10</v>
      </c>
      <c r="K41" s="11">
        <v>9</v>
      </c>
      <c r="L41" s="11">
        <v>10</v>
      </c>
      <c r="M41" s="11">
        <f>SUM(K41:L41)</f>
        <v>19</v>
      </c>
      <c r="N41" s="11">
        <f>J41+M41</f>
        <v>29</v>
      </c>
      <c r="O41" s="100" t="s">
        <v>136</v>
      </c>
    </row>
    <row r="42" spans="1:15" ht="12.75">
      <c r="A42" s="36">
        <v>37</v>
      </c>
      <c r="B42" s="12" t="s">
        <v>122</v>
      </c>
      <c r="C42" s="11">
        <v>10</v>
      </c>
      <c r="D42" s="16" t="s">
        <v>114</v>
      </c>
      <c r="E42" s="12" t="s">
        <v>108</v>
      </c>
      <c r="F42" s="12" t="s">
        <v>109</v>
      </c>
      <c r="G42" s="12" t="s">
        <v>121</v>
      </c>
      <c r="H42" s="15">
        <v>0</v>
      </c>
      <c r="I42" s="11">
        <v>10</v>
      </c>
      <c r="J42" s="11">
        <f>SUM(H42:I42)</f>
        <v>10</v>
      </c>
      <c r="K42" s="15">
        <v>9</v>
      </c>
      <c r="L42" s="11">
        <v>10</v>
      </c>
      <c r="M42" s="11">
        <f>SUM(K42:L42)</f>
        <v>19</v>
      </c>
      <c r="N42" s="11">
        <f>J42+M42</f>
        <v>29</v>
      </c>
      <c r="O42" s="100" t="s">
        <v>136</v>
      </c>
    </row>
    <row r="43" spans="1:15" ht="12.75">
      <c r="A43" s="36">
        <v>38</v>
      </c>
      <c r="B43" s="12" t="s">
        <v>36</v>
      </c>
      <c r="C43" s="11">
        <v>10</v>
      </c>
      <c r="D43" s="14" t="s">
        <v>61</v>
      </c>
      <c r="E43" s="14" t="s">
        <v>17</v>
      </c>
      <c r="F43" s="14" t="s">
        <v>59</v>
      </c>
      <c r="G43" s="12" t="s">
        <v>63</v>
      </c>
      <c r="H43" s="13">
        <v>18</v>
      </c>
      <c r="I43" s="13">
        <v>10</v>
      </c>
      <c r="J43" s="13">
        <f>H43+I43</f>
        <v>28</v>
      </c>
      <c r="K43" s="37">
        <v>0</v>
      </c>
      <c r="L43" s="13">
        <v>0</v>
      </c>
      <c r="M43" s="13">
        <f>K43+L43</f>
        <v>0</v>
      </c>
      <c r="N43" s="13">
        <f>J43+M43</f>
        <v>28</v>
      </c>
      <c r="O43" s="100" t="s">
        <v>136</v>
      </c>
    </row>
    <row r="44" spans="1:15" ht="12.75">
      <c r="A44" s="36">
        <v>39</v>
      </c>
      <c r="B44" s="12" t="s">
        <v>34</v>
      </c>
      <c r="C44" s="11">
        <v>10</v>
      </c>
      <c r="D44" s="14" t="s">
        <v>60</v>
      </c>
      <c r="E44" s="12" t="s">
        <v>22</v>
      </c>
      <c r="F44" s="14" t="s">
        <v>59</v>
      </c>
      <c r="G44" s="12" t="s">
        <v>67</v>
      </c>
      <c r="H44" s="13">
        <v>0</v>
      </c>
      <c r="I44" s="13">
        <v>10</v>
      </c>
      <c r="J44" s="13">
        <f>H44+I44</f>
        <v>10</v>
      </c>
      <c r="K44" s="13">
        <v>0</v>
      </c>
      <c r="L44" s="13">
        <v>10</v>
      </c>
      <c r="M44" s="13">
        <f>K44+L44</f>
        <v>10</v>
      </c>
      <c r="N44" s="13">
        <f>J44+M44</f>
        <v>20</v>
      </c>
      <c r="O44" s="100" t="s">
        <v>136</v>
      </c>
    </row>
    <row r="45" spans="1:15" ht="12.75">
      <c r="A45" s="36">
        <v>40</v>
      </c>
      <c r="B45" s="12" t="s">
        <v>78</v>
      </c>
      <c r="C45" s="11">
        <v>10</v>
      </c>
      <c r="D45" s="12" t="s">
        <v>72</v>
      </c>
      <c r="E45" s="12" t="s">
        <v>73</v>
      </c>
      <c r="F45" s="12" t="s">
        <v>74</v>
      </c>
      <c r="G45" s="12" t="s">
        <v>75</v>
      </c>
      <c r="H45" s="13">
        <v>0</v>
      </c>
      <c r="I45" s="13">
        <v>10</v>
      </c>
      <c r="J45" s="13">
        <v>10</v>
      </c>
      <c r="K45" s="13">
        <v>0</v>
      </c>
      <c r="L45" s="13">
        <v>10</v>
      </c>
      <c r="M45" s="13">
        <v>10</v>
      </c>
      <c r="N45" s="13">
        <v>20</v>
      </c>
      <c r="O45" s="100" t="s">
        <v>136</v>
      </c>
    </row>
    <row r="46" spans="1:15" ht="12.75">
      <c r="A46" s="36">
        <v>41</v>
      </c>
      <c r="B46" s="12" t="s">
        <v>91</v>
      </c>
      <c r="C46" s="11">
        <v>10</v>
      </c>
      <c r="D46" s="12" t="s">
        <v>82</v>
      </c>
      <c r="E46" s="12" t="s">
        <v>83</v>
      </c>
      <c r="F46" s="12" t="s">
        <v>84</v>
      </c>
      <c r="G46" s="12" t="s">
        <v>85</v>
      </c>
      <c r="H46" s="11">
        <v>0</v>
      </c>
      <c r="I46" s="11">
        <v>10</v>
      </c>
      <c r="J46" s="11">
        <f>SUM(H46:I46)</f>
        <v>10</v>
      </c>
      <c r="K46" s="11">
        <v>0</v>
      </c>
      <c r="L46" s="11">
        <v>10</v>
      </c>
      <c r="M46" s="11">
        <f>SUM(K46:L46)</f>
        <v>10</v>
      </c>
      <c r="N46" s="11">
        <f>J46+M46</f>
        <v>20</v>
      </c>
      <c r="O46" s="100" t="s">
        <v>136</v>
      </c>
    </row>
    <row r="47" spans="1:15" ht="12.75">
      <c r="A47" s="36">
        <v>42</v>
      </c>
      <c r="B47" s="14" t="s">
        <v>31</v>
      </c>
      <c r="C47" s="11">
        <v>10</v>
      </c>
      <c r="D47" s="14" t="s">
        <v>60</v>
      </c>
      <c r="E47" s="12" t="s">
        <v>20</v>
      </c>
      <c r="F47" s="14" t="s">
        <v>59</v>
      </c>
      <c r="G47" s="12" t="s">
        <v>68</v>
      </c>
      <c r="H47" s="13">
        <v>0</v>
      </c>
      <c r="I47" s="13">
        <v>0</v>
      </c>
      <c r="J47" s="13">
        <f>H47+I47</f>
        <v>0</v>
      </c>
      <c r="K47" s="15">
        <v>9</v>
      </c>
      <c r="L47" s="13">
        <v>10</v>
      </c>
      <c r="M47" s="13">
        <f>K47+L47</f>
        <v>19</v>
      </c>
      <c r="N47" s="13">
        <f>J47+M47</f>
        <v>19</v>
      </c>
      <c r="O47" s="100" t="s">
        <v>136</v>
      </c>
    </row>
    <row r="48" spans="1:15" ht="12.75">
      <c r="A48" s="36">
        <v>43</v>
      </c>
      <c r="B48" s="12" t="s">
        <v>37</v>
      </c>
      <c r="C48" s="11">
        <v>10</v>
      </c>
      <c r="D48" s="14" t="s">
        <v>60</v>
      </c>
      <c r="E48" s="14" t="s">
        <v>17</v>
      </c>
      <c r="F48" s="14" t="s">
        <v>59</v>
      </c>
      <c r="G48" s="12" t="s">
        <v>66</v>
      </c>
      <c r="H48" s="13">
        <v>0</v>
      </c>
      <c r="I48" s="13">
        <v>0</v>
      </c>
      <c r="J48" s="13">
        <f>H48+I48</f>
        <v>0</v>
      </c>
      <c r="K48" s="13">
        <v>9</v>
      </c>
      <c r="L48" s="13">
        <v>10</v>
      </c>
      <c r="M48" s="13">
        <f>K48+L48</f>
        <v>19</v>
      </c>
      <c r="N48" s="13">
        <f>J48+M48</f>
        <v>19</v>
      </c>
      <c r="O48" s="100" t="s">
        <v>136</v>
      </c>
    </row>
    <row r="49" spans="1:15" ht="12.75">
      <c r="A49" s="36">
        <v>44</v>
      </c>
      <c r="B49" s="12" t="s">
        <v>77</v>
      </c>
      <c r="C49" s="11">
        <v>10</v>
      </c>
      <c r="D49" s="12" t="s">
        <v>72</v>
      </c>
      <c r="E49" s="12" t="s">
        <v>73</v>
      </c>
      <c r="F49" s="12" t="s">
        <v>74</v>
      </c>
      <c r="G49" s="12" t="s">
        <v>75</v>
      </c>
      <c r="H49" s="13">
        <v>0</v>
      </c>
      <c r="I49" s="13">
        <v>10</v>
      </c>
      <c r="J49" s="13">
        <v>10</v>
      </c>
      <c r="K49" s="13">
        <v>0</v>
      </c>
      <c r="L49" s="13">
        <v>0</v>
      </c>
      <c r="M49" s="13">
        <v>0</v>
      </c>
      <c r="N49" s="13">
        <v>10</v>
      </c>
      <c r="O49" s="66"/>
    </row>
    <row r="50" spans="1:15" ht="12.75">
      <c r="A50" s="36">
        <v>45</v>
      </c>
      <c r="B50" s="12" t="s">
        <v>92</v>
      </c>
      <c r="C50" s="11">
        <v>10</v>
      </c>
      <c r="D50" s="12" t="s">
        <v>82</v>
      </c>
      <c r="E50" s="12" t="s">
        <v>83</v>
      </c>
      <c r="F50" s="12" t="s">
        <v>84</v>
      </c>
      <c r="G50" s="12" t="s">
        <v>93</v>
      </c>
      <c r="H50" s="11">
        <v>0</v>
      </c>
      <c r="I50" s="11">
        <v>0</v>
      </c>
      <c r="J50" s="11">
        <f>SUM(H50:I50)</f>
        <v>0</v>
      </c>
      <c r="K50" s="11">
        <v>0</v>
      </c>
      <c r="L50" s="11">
        <v>10</v>
      </c>
      <c r="M50" s="11">
        <f>SUM(K50:L50)</f>
        <v>10</v>
      </c>
      <c r="N50" s="11">
        <f>J50+M50</f>
        <v>10</v>
      </c>
      <c r="O50" s="66"/>
    </row>
    <row r="51" spans="1:15" ht="12.75">
      <c r="A51" s="36">
        <v>46</v>
      </c>
      <c r="B51" s="12" t="s">
        <v>94</v>
      </c>
      <c r="C51" s="11">
        <v>10</v>
      </c>
      <c r="D51" s="12" t="s">
        <v>82</v>
      </c>
      <c r="E51" s="12" t="s">
        <v>83</v>
      </c>
      <c r="F51" s="12" t="s">
        <v>84</v>
      </c>
      <c r="G51" s="12" t="s">
        <v>93</v>
      </c>
      <c r="H51" s="11">
        <v>0</v>
      </c>
      <c r="I51" s="11">
        <v>0</v>
      </c>
      <c r="J51" s="11">
        <f>SUM(H51:I51)</f>
        <v>0</v>
      </c>
      <c r="K51" s="11">
        <v>0</v>
      </c>
      <c r="L51" s="11">
        <v>10</v>
      </c>
      <c r="M51" s="11">
        <f>SUM(K51:L51)</f>
        <v>10</v>
      </c>
      <c r="N51" s="11">
        <f>J51+M51</f>
        <v>10</v>
      </c>
      <c r="O51" s="66"/>
    </row>
    <row r="52" spans="1:15" ht="12.75">
      <c r="A52" s="36">
        <v>47</v>
      </c>
      <c r="B52" s="12" t="s">
        <v>95</v>
      </c>
      <c r="C52" s="11">
        <v>10</v>
      </c>
      <c r="D52" s="12" t="s">
        <v>82</v>
      </c>
      <c r="E52" s="12" t="s">
        <v>83</v>
      </c>
      <c r="F52" s="12" t="s">
        <v>84</v>
      </c>
      <c r="G52" s="12" t="s">
        <v>93</v>
      </c>
      <c r="H52" s="11">
        <v>0</v>
      </c>
      <c r="I52" s="11">
        <v>0</v>
      </c>
      <c r="J52" s="11">
        <f>SUM(H52:I52)</f>
        <v>0</v>
      </c>
      <c r="K52" s="11">
        <v>0</v>
      </c>
      <c r="L52" s="11">
        <v>10</v>
      </c>
      <c r="M52" s="11">
        <f>SUM(K52:L52)</f>
        <v>10</v>
      </c>
      <c r="N52" s="11">
        <f>J52+M52</f>
        <v>10</v>
      </c>
      <c r="O52" s="66"/>
    </row>
    <row r="53" spans="1:15" ht="12.75">
      <c r="A53" s="36">
        <v>48</v>
      </c>
      <c r="B53" s="12" t="s">
        <v>101</v>
      </c>
      <c r="C53" s="11">
        <v>10</v>
      </c>
      <c r="D53" s="12" t="s">
        <v>72</v>
      </c>
      <c r="E53" s="12" t="s">
        <v>98</v>
      </c>
      <c r="F53" s="12" t="s">
        <v>99</v>
      </c>
      <c r="G53" s="12" t="s">
        <v>100</v>
      </c>
      <c r="H53" s="11">
        <v>0</v>
      </c>
      <c r="I53" s="11">
        <v>0</v>
      </c>
      <c r="J53" s="11">
        <v>0</v>
      </c>
      <c r="K53" s="11">
        <v>0</v>
      </c>
      <c r="L53" s="11">
        <v>10</v>
      </c>
      <c r="M53" s="11">
        <v>0</v>
      </c>
      <c r="N53" s="11">
        <v>10</v>
      </c>
      <c r="O53" s="66"/>
    </row>
    <row r="54" spans="1:15" ht="12.75">
      <c r="A54" s="36">
        <v>49</v>
      </c>
      <c r="B54" s="12" t="s">
        <v>102</v>
      </c>
      <c r="C54" s="11">
        <v>10</v>
      </c>
      <c r="D54" s="12" t="s">
        <v>72</v>
      </c>
      <c r="E54" s="12" t="s">
        <v>98</v>
      </c>
      <c r="F54" s="12" t="s">
        <v>99</v>
      </c>
      <c r="G54" s="12" t="s">
        <v>100</v>
      </c>
      <c r="H54" s="11">
        <v>0</v>
      </c>
      <c r="I54" s="11">
        <v>0</v>
      </c>
      <c r="J54" s="11">
        <v>0</v>
      </c>
      <c r="K54" s="11">
        <v>0</v>
      </c>
      <c r="L54" s="11">
        <v>10</v>
      </c>
      <c r="M54" s="11">
        <v>0</v>
      </c>
      <c r="N54" s="11">
        <v>10</v>
      </c>
      <c r="O54" s="66"/>
    </row>
    <row r="55" spans="1:15" ht="12.75">
      <c r="A55" s="36">
        <v>50</v>
      </c>
      <c r="B55" s="12" t="s">
        <v>103</v>
      </c>
      <c r="C55" s="11">
        <v>10</v>
      </c>
      <c r="D55" s="12" t="s">
        <v>72</v>
      </c>
      <c r="E55" s="12" t="s">
        <v>98</v>
      </c>
      <c r="F55" s="12" t="s">
        <v>99</v>
      </c>
      <c r="G55" s="12" t="s">
        <v>100</v>
      </c>
      <c r="H55" s="11">
        <v>0</v>
      </c>
      <c r="I55" s="11">
        <v>10</v>
      </c>
      <c r="J55" s="11">
        <v>10</v>
      </c>
      <c r="K55" s="11">
        <v>0</v>
      </c>
      <c r="L55" s="11">
        <v>0</v>
      </c>
      <c r="M55" s="11">
        <v>0</v>
      </c>
      <c r="N55" s="11">
        <v>10</v>
      </c>
      <c r="O55" s="66"/>
    </row>
    <row r="56" spans="1:15" ht="13.5" thickBot="1">
      <c r="A56" s="38">
        <v>51</v>
      </c>
      <c r="B56" s="39" t="s">
        <v>38</v>
      </c>
      <c r="C56" s="40">
        <v>10</v>
      </c>
      <c r="D56" s="41" t="s">
        <v>60</v>
      </c>
      <c r="E56" s="39" t="s">
        <v>22</v>
      </c>
      <c r="F56" s="41" t="s">
        <v>59</v>
      </c>
      <c r="G56" s="39" t="s">
        <v>67</v>
      </c>
      <c r="H56" s="42"/>
      <c r="I56" s="43"/>
      <c r="J56" s="43"/>
      <c r="K56" s="44"/>
      <c r="L56" s="43"/>
      <c r="M56" s="43"/>
      <c r="N56" s="43" t="s">
        <v>80</v>
      </c>
      <c r="O56" s="67"/>
    </row>
    <row r="57" spans="1:15" ht="12.75">
      <c r="A57" s="61">
        <v>52</v>
      </c>
      <c r="B57" s="62" t="s">
        <v>46</v>
      </c>
      <c r="C57" s="63">
        <v>11</v>
      </c>
      <c r="D57" s="64" t="s">
        <v>19</v>
      </c>
      <c r="E57" s="64" t="s">
        <v>17</v>
      </c>
      <c r="F57" s="64" t="s">
        <v>59</v>
      </c>
      <c r="G57" s="62" t="s">
        <v>66</v>
      </c>
      <c r="H57" s="65">
        <v>90</v>
      </c>
      <c r="I57" s="65">
        <v>10</v>
      </c>
      <c r="J57" s="65">
        <f>H57+I57</f>
        <v>100</v>
      </c>
      <c r="K57" s="65">
        <v>90</v>
      </c>
      <c r="L57" s="65">
        <v>10</v>
      </c>
      <c r="M57" s="65">
        <f>K57+L57</f>
        <v>100</v>
      </c>
      <c r="N57" s="65">
        <f>J57+M57</f>
        <v>200</v>
      </c>
      <c r="O57" s="103" t="s">
        <v>136</v>
      </c>
    </row>
    <row r="58" spans="1:15" ht="12.75">
      <c r="A58" s="45">
        <v>53</v>
      </c>
      <c r="B58" s="46" t="s">
        <v>42</v>
      </c>
      <c r="C58" s="47">
        <v>11</v>
      </c>
      <c r="D58" s="48" t="s">
        <v>60</v>
      </c>
      <c r="E58" s="48" t="s">
        <v>17</v>
      </c>
      <c r="F58" s="48" t="s">
        <v>59</v>
      </c>
      <c r="G58" s="46" t="s">
        <v>66</v>
      </c>
      <c r="H58" s="49">
        <v>81</v>
      </c>
      <c r="I58" s="49">
        <v>10</v>
      </c>
      <c r="J58" s="49">
        <f>H58+I58</f>
        <v>91</v>
      </c>
      <c r="K58" s="49">
        <v>63</v>
      </c>
      <c r="L58" s="49">
        <v>10</v>
      </c>
      <c r="M58" s="49">
        <f>K58+L58</f>
        <v>73</v>
      </c>
      <c r="N58" s="49">
        <f>J58+M58</f>
        <v>164</v>
      </c>
      <c r="O58" s="101" t="s">
        <v>136</v>
      </c>
    </row>
    <row r="59" spans="1:15" ht="12.75">
      <c r="A59" s="45">
        <v>54</v>
      </c>
      <c r="B59" s="46" t="s">
        <v>40</v>
      </c>
      <c r="C59" s="47">
        <v>11</v>
      </c>
      <c r="D59" s="48" t="s">
        <v>60</v>
      </c>
      <c r="E59" s="46" t="s">
        <v>20</v>
      </c>
      <c r="F59" s="48" t="s">
        <v>59</v>
      </c>
      <c r="G59" s="46" t="s">
        <v>68</v>
      </c>
      <c r="H59" s="49">
        <v>90</v>
      </c>
      <c r="I59" s="49">
        <v>10</v>
      </c>
      <c r="J59" s="49">
        <f>H59+I59</f>
        <v>100</v>
      </c>
      <c r="K59" s="50">
        <v>9</v>
      </c>
      <c r="L59" s="49">
        <v>10</v>
      </c>
      <c r="M59" s="49">
        <f>K59+L59</f>
        <v>19</v>
      </c>
      <c r="N59" s="49">
        <f>J59+M59</f>
        <v>119</v>
      </c>
      <c r="O59" s="101" t="s">
        <v>136</v>
      </c>
    </row>
    <row r="60" spans="1:15" ht="12.75">
      <c r="A60" s="45">
        <v>55</v>
      </c>
      <c r="B60" s="46" t="s">
        <v>41</v>
      </c>
      <c r="C60" s="47">
        <v>11</v>
      </c>
      <c r="D60" s="48" t="s">
        <v>60</v>
      </c>
      <c r="E60" s="48" t="s">
        <v>17</v>
      </c>
      <c r="F60" s="48" t="s">
        <v>59</v>
      </c>
      <c r="G60" s="46" t="s">
        <v>66</v>
      </c>
      <c r="H60" s="49">
        <v>90</v>
      </c>
      <c r="I60" s="49">
        <v>10</v>
      </c>
      <c r="J60" s="49">
        <f>H60+I60</f>
        <v>100</v>
      </c>
      <c r="K60" s="49">
        <v>9</v>
      </c>
      <c r="L60" s="49">
        <v>10</v>
      </c>
      <c r="M60" s="49">
        <f>K60+L60</f>
        <v>19</v>
      </c>
      <c r="N60" s="49">
        <f>J60+M60</f>
        <v>119</v>
      </c>
      <c r="O60" s="101" t="s">
        <v>136</v>
      </c>
    </row>
    <row r="61" spans="1:15" ht="12.75">
      <c r="A61" s="45">
        <v>56</v>
      </c>
      <c r="B61" s="46" t="s">
        <v>127</v>
      </c>
      <c r="C61" s="47">
        <v>11</v>
      </c>
      <c r="D61" s="46" t="s">
        <v>60</v>
      </c>
      <c r="E61" s="46" t="s">
        <v>108</v>
      </c>
      <c r="F61" s="46" t="s">
        <v>109</v>
      </c>
      <c r="G61" s="46" t="s">
        <v>126</v>
      </c>
      <c r="H61" s="47">
        <v>90</v>
      </c>
      <c r="I61" s="47">
        <v>10</v>
      </c>
      <c r="J61" s="47">
        <f>SUM(H61:I61)</f>
        <v>100</v>
      </c>
      <c r="K61" s="47">
        <v>0</v>
      </c>
      <c r="L61" s="47">
        <v>10</v>
      </c>
      <c r="M61" s="47">
        <f>SUM(K61:L61)</f>
        <v>10</v>
      </c>
      <c r="N61" s="47">
        <f>J61+M61</f>
        <v>110</v>
      </c>
      <c r="O61" s="101" t="s">
        <v>136</v>
      </c>
    </row>
    <row r="62" spans="1:15" ht="12.75">
      <c r="A62" s="45">
        <v>57</v>
      </c>
      <c r="B62" s="46" t="s">
        <v>44</v>
      </c>
      <c r="C62" s="47">
        <v>11</v>
      </c>
      <c r="D62" s="48" t="s">
        <v>61</v>
      </c>
      <c r="E62" s="48" t="s">
        <v>17</v>
      </c>
      <c r="F62" s="48" t="s">
        <v>59</v>
      </c>
      <c r="G62" s="46" t="s">
        <v>69</v>
      </c>
      <c r="H62" s="49">
        <v>0</v>
      </c>
      <c r="I62" s="49">
        <v>0</v>
      </c>
      <c r="J62" s="49">
        <f>H62+I62</f>
        <v>0</v>
      </c>
      <c r="K62" s="49">
        <v>90</v>
      </c>
      <c r="L62" s="49">
        <v>10</v>
      </c>
      <c r="M62" s="49">
        <f>K62+L62</f>
        <v>100</v>
      </c>
      <c r="N62" s="49">
        <f>J62+M62</f>
        <v>100</v>
      </c>
      <c r="O62" s="101" t="s">
        <v>136</v>
      </c>
    </row>
    <row r="63" spans="1:15" ht="12.75">
      <c r="A63" s="45">
        <v>58</v>
      </c>
      <c r="B63" s="46" t="s">
        <v>125</v>
      </c>
      <c r="C63" s="47">
        <v>11</v>
      </c>
      <c r="D63" s="46" t="s">
        <v>60</v>
      </c>
      <c r="E63" s="46" t="s">
        <v>108</v>
      </c>
      <c r="F63" s="46" t="s">
        <v>109</v>
      </c>
      <c r="G63" s="46" t="s">
        <v>126</v>
      </c>
      <c r="H63" s="47">
        <v>54</v>
      </c>
      <c r="I63" s="47">
        <v>10</v>
      </c>
      <c r="J63" s="47">
        <f>SUM(H63:I63)</f>
        <v>64</v>
      </c>
      <c r="K63" s="47">
        <v>0</v>
      </c>
      <c r="L63" s="47">
        <v>10</v>
      </c>
      <c r="M63" s="47">
        <f>SUM(K63:L63)</f>
        <v>10</v>
      </c>
      <c r="N63" s="47">
        <f>J63+M63</f>
        <v>74</v>
      </c>
      <c r="O63" s="101" t="s">
        <v>136</v>
      </c>
    </row>
    <row r="64" spans="1:15" ht="12.75">
      <c r="A64" s="45">
        <v>59</v>
      </c>
      <c r="B64" s="46" t="s">
        <v>39</v>
      </c>
      <c r="C64" s="47">
        <v>11</v>
      </c>
      <c r="D64" s="48" t="s">
        <v>60</v>
      </c>
      <c r="E64" s="46" t="s">
        <v>22</v>
      </c>
      <c r="F64" s="48" t="s">
        <v>59</v>
      </c>
      <c r="G64" s="46" t="s">
        <v>67</v>
      </c>
      <c r="H64" s="49">
        <v>27</v>
      </c>
      <c r="I64" s="49">
        <v>10</v>
      </c>
      <c r="J64" s="49">
        <f>H64+I64</f>
        <v>37</v>
      </c>
      <c r="K64" s="50">
        <v>9</v>
      </c>
      <c r="L64" s="49">
        <v>10</v>
      </c>
      <c r="M64" s="49">
        <f>K64+L64</f>
        <v>19</v>
      </c>
      <c r="N64" s="49">
        <f>J64+M64</f>
        <v>56</v>
      </c>
      <c r="O64" s="101" t="s">
        <v>136</v>
      </c>
    </row>
    <row r="65" spans="1:15" ht="12.75">
      <c r="A65" s="45">
        <v>60</v>
      </c>
      <c r="B65" s="46" t="s">
        <v>128</v>
      </c>
      <c r="C65" s="47">
        <v>11</v>
      </c>
      <c r="D65" s="46" t="s">
        <v>60</v>
      </c>
      <c r="E65" s="46" t="s">
        <v>108</v>
      </c>
      <c r="F65" s="46" t="s">
        <v>109</v>
      </c>
      <c r="G65" s="46" t="s">
        <v>126</v>
      </c>
      <c r="H65" s="47">
        <v>18</v>
      </c>
      <c r="I65" s="47">
        <v>10</v>
      </c>
      <c r="J65" s="47">
        <f>SUM(H65:I65)</f>
        <v>28</v>
      </c>
      <c r="K65" s="47">
        <v>0</v>
      </c>
      <c r="L65" s="47">
        <v>0</v>
      </c>
      <c r="M65" s="47">
        <f>SUM(K65:L65)</f>
        <v>0</v>
      </c>
      <c r="N65" s="47">
        <f>J65+M65</f>
        <v>28</v>
      </c>
      <c r="O65" s="101" t="s">
        <v>136</v>
      </c>
    </row>
    <row r="66" spans="1:15" ht="12.75">
      <c r="A66" s="45">
        <v>61</v>
      </c>
      <c r="B66" s="46" t="s">
        <v>129</v>
      </c>
      <c r="C66" s="47">
        <v>11</v>
      </c>
      <c r="D66" s="46" t="s">
        <v>60</v>
      </c>
      <c r="E66" s="46" t="s">
        <v>108</v>
      </c>
      <c r="F66" s="46" t="s">
        <v>109</v>
      </c>
      <c r="G66" s="46" t="s">
        <v>126</v>
      </c>
      <c r="H66" s="47">
        <v>18</v>
      </c>
      <c r="I66" s="47">
        <v>10</v>
      </c>
      <c r="J66" s="47">
        <f>SUM(H66:I66)</f>
        <v>28</v>
      </c>
      <c r="K66" s="47">
        <v>0</v>
      </c>
      <c r="L66" s="47">
        <v>0</v>
      </c>
      <c r="M66" s="47">
        <f>SUM(K66:L66)</f>
        <v>0</v>
      </c>
      <c r="N66" s="47">
        <f>J66+M66</f>
        <v>28</v>
      </c>
      <c r="O66" s="101" t="s">
        <v>136</v>
      </c>
    </row>
    <row r="67" spans="1:15" ht="12.75">
      <c r="A67" s="45">
        <v>62</v>
      </c>
      <c r="B67" s="46" t="s">
        <v>130</v>
      </c>
      <c r="C67" s="47">
        <v>11</v>
      </c>
      <c r="D67" s="46" t="s">
        <v>60</v>
      </c>
      <c r="E67" s="46" t="s">
        <v>108</v>
      </c>
      <c r="F67" s="46" t="s">
        <v>109</v>
      </c>
      <c r="G67" s="46" t="s">
        <v>126</v>
      </c>
      <c r="H67" s="47">
        <v>18</v>
      </c>
      <c r="I67" s="47">
        <v>10</v>
      </c>
      <c r="J67" s="47">
        <f>SUM(H67:I67)</f>
        <v>28</v>
      </c>
      <c r="K67" s="47">
        <v>0</v>
      </c>
      <c r="L67" s="47">
        <v>0</v>
      </c>
      <c r="M67" s="47">
        <f>SUM(K67:L67)</f>
        <v>0</v>
      </c>
      <c r="N67" s="47">
        <f>J67+M67</f>
        <v>28</v>
      </c>
      <c r="O67" s="101" t="s">
        <v>136</v>
      </c>
    </row>
    <row r="68" spans="1:15" ht="12.75">
      <c r="A68" s="45">
        <v>63</v>
      </c>
      <c r="B68" s="46" t="s">
        <v>47</v>
      </c>
      <c r="C68" s="47">
        <v>11</v>
      </c>
      <c r="D68" s="48" t="s">
        <v>60</v>
      </c>
      <c r="E68" s="48" t="s">
        <v>17</v>
      </c>
      <c r="F68" s="48" t="s">
        <v>59</v>
      </c>
      <c r="G68" s="46" t="s">
        <v>66</v>
      </c>
      <c r="H68" s="49">
        <v>9</v>
      </c>
      <c r="I68" s="49">
        <v>10</v>
      </c>
      <c r="J68" s="49">
        <f>H68+I68</f>
        <v>19</v>
      </c>
      <c r="K68" s="49">
        <v>0</v>
      </c>
      <c r="L68" s="49">
        <v>0</v>
      </c>
      <c r="M68" s="49">
        <f>K68+L68</f>
        <v>0</v>
      </c>
      <c r="N68" s="49">
        <f>J68+M68</f>
        <v>19</v>
      </c>
      <c r="O68" s="101" t="s">
        <v>136</v>
      </c>
    </row>
    <row r="69" spans="1:15" ht="12.75">
      <c r="A69" s="45">
        <v>64</v>
      </c>
      <c r="B69" s="46" t="s">
        <v>43</v>
      </c>
      <c r="C69" s="47">
        <v>11</v>
      </c>
      <c r="D69" s="48" t="s">
        <v>60</v>
      </c>
      <c r="E69" s="48" t="s">
        <v>17</v>
      </c>
      <c r="F69" s="48" t="s">
        <v>59</v>
      </c>
      <c r="G69" s="46" t="s">
        <v>66</v>
      </c>
      <c r="H69" s="49">
        <v>0</v>
      </c>
      <c r="I69" s="49">
        <v>10</v>
      </c>
      <c r="J69" s="49">
        <f>H69+I69</f>
        <v>10</v>
      </c>
      <c r="K69" s="49">
        <v>0</v>
      </c>
      <c r="L69" s="49">
        <v>0</v>
      </c>
      <c r="M69" s="49">
        <f>K69+L69</f>
        <v>0</v>
      </c>
      <c r="N69" s="49">
        <f>J69+M69</f>
        <v>10</v>
      </c>
      <c r="O69" s="53"/>
    </row>
    <row r="70" spans="1:15" ht="12.75">
      <c r="A70" s="45">
        <v>65</v>
      </c>
      <c r="B70" s="46" t="s">
        <v>45</v>
      </c>
      <c r="C70" s="47">
        <v>11</v>
      </c>
      <c r="D70" s="48" t="s">
        <v>61</v>
      </c>
      <c r="E70" s="48" t="s">
        <v>17</v>
      </c>
      <c r="F70" s="48" t="s">
        <v>59</v>
      </c>
      <c r="G70" s="46" t="s">
        <v>69</v>
      </c>
      <c r="H70" s="49">
        <v>0</v>
      </c>
      <c r="I70" s="49">
        <v>10</v>
      </c>
      <c r="J70" s="49">
        <f>H70+I70</f>
        <v>10</v>
      </c>
      <c r="K70" s="49">
        <v>0</v>
      </c>
      <c r="L70" s="49">
        <v>0</v>
      </c>
      <c r="M70" s="49">
        <f>K70+L70</f>
        <v>0</v>
      </c>
      <c r="N70" s="49">
        <f>J70+M70</f>
        <v>10</v>
      </c>
      <c r="O70" s="53"/>
    </row>
    <row r="71" spans="1:15" ht="12.75">
      <c r="A71" s="45">
        <v>66</v>
      </c>
      <c r="B71" s="46" t="s">
        <v>49</v>
      </c>
      <c r="C71" s="47">
        <v>11</v>
      </c>
      <c r="D71" s="48" t="s">
        <v>60</v>
      </c>
      <c r="E71" s="46" t="s">
        <v>20</v>
      </c>
      <c r="F71" s="48" t="s">
        <v>59</v>
      </c>
      <c r="G71" s="46" t="s">
        <v>68</v>
      </c>
      <c r="H71" s="49">
        <v>0</v>
      </c>
      <c r="I71" s="49">
        <v>10</v>
      </c>
      <c r="J71" s="49">
        <f>H71+I71</f>
        <v>10</v>
      </c>
      <c r="K71" s="50">
        <v>0</v>
      </c>
      <c r="L71" s="49">
        <v>0</v>
      </c>
      <c r="M71" s="49">
        <f>K71+L71</f>
        <v>0</v>
      </c>
      <c r="N71" s="49">
        <f>J71+M71</f>
        <v>10</v>
      </c>
      <c r="O71" s="53"/>
    </row>
    <row r="72" spans="1:15" ht="12.75">
      <c r="A72" s="45">
        <v>67</v>
      </c>
      <c r="B72" s="46" t="s">
        <v>104</v>
      </c>
      <c r="C72" s="47">
        <v>11</v>
      </c>
      <c r="D72" s="46" t="s">
        <v>72</v>
      </c>
      <c r="E72" s="46" t="s">
        <v>98</v>
      </c>
      <c r="F72" s="46" t="s">
        <v>99</v>
      </c>
      <c r="G72" s="46" t="s">
        <v>100</v>
      </c>
      <c r="H72" s="47">
        <v>0</v>
      </c>
      <c r="I72" s="47">
        <v>10</v>
      </c>
      <c r="J72" s="47">
        <v>10</v>
      </c>
      <c r="K72" s="47">
        <v>0</v>
      </c>
      <c r="L72" s="47">
        <v>0</v>
      </c>
      <c r="M72" s="47">
        <v>0</v>
      </c>
      <c r="N72" s="47">
        <v>10</v>
      </c>
      <c r="O72" s="53"/>
    </row>
    <row r="73" spans="1:15" ht="12.75">
      <c r="A73" s="45">
        <v>68</v>
      </c>
      <c r="B73" s="46" t="s">
        <v>48</v>
      </c>
      <c r="C73" s="47">
        <v>11</v>
      </c>
      <c r="D73" s="48" t="s">
        <v>60</v>
      </c>
      <c r="E73" s="48" t="s">
        <v>17</v>
      </c>
      <c r="F73" s="48" t="s">
        <v>59</v>
      </c>
      <c r="G73" s="46" t="s">
        <v>66</v>
      </c>
      <c r="H73" s="49">
        <v>0</v>
      </c>
      <c r="I73" s="49">
        <v>0</v>
      </c>
      <c r="J73" s="49">
        <f>H73+I73</f>
        <v>0</v>
      </c>
      <c r="K73" s="49">
        <v>0</v>
      </c>
      <c r="L73" s="49">
        <v>0</v>
      </c>
      <c r="M73" s="49">
        <f>K73+L73</f>
        <v>0</v>
      </c>
      <c r="N73" s="49">
        <f>J73+M73</f>
        <v>0</v>
      </c>
      <c r="O73" s="53"/>
    </row>
    <row r="74" spans="1:15" ht="13.5" thickBot="1">
      <c r="A74" s="54">
        <v>69</v>
      </c>
      <c r="B74" s="51" t="s">
        <v>50</v>
      </c>
      <c r="C74" s="52">
        <v>11</v>
      </c>
      <c r="D74" s="55" t="s">
        <v>60</v>
      </c>
      <c r="E74" s="51" t="s">
        <v>22</v>
      </c>
      <c r="F74" s="55" t="s">
        <v>59</v>
      </c>
      <c r="G74" s="51" t="s">
        <v>67</v>
      </c>
      <c r="H74" s="56"/>
      <c r="I74" s="57"/>
      <c r="J74" s="57"/>
      <c r="K74" s="57"/>
      <c r="L74" s="57"/>
      <c r="M74" s="57"/>
      <c r="N74" s="57" t="s">
        <v>80</v>
      </c>
      <c r="O74" s="58"/>
    </row>
    <row r="75" spans="1:15" ht="12.75">
      <c r="A75" s="17">
        <v>70</v>
      </c>
      <c r="B75" s="18" t="s">
        <v>53</v>
      </c>
      <c r="C75" s="19">
        <v>12</v>
      </c>
      <c r="D75" s="18" t="s">
        <v>60</v>
      </c>
      <c r="E75" s="18" t="s">
        <v>17</v>
      </c>
      <c r="F75" s="18" t="s">
        <v>59</v>
      </c>
      <c r="G75" s="20" t="s">
        <v>70</v>
      </c>
      <c r="H75" s="21">
        <v>90</v>
      </c>
      <c r="I75" s="21">
        <v>10</v>
      </c>
      <c r="J75" s="21">
        <f>H75+I75</f>
        <v>100</v>
      </c>
      <c r="K75" s="22">
        <v>27</v>
      </c>
      <c r="L75" s="21">
        <v>10</v>
      </c>
      <c r="M75" s="21">
        <f>K75+L75</f>
        <v>37</v>
      </c>
      <c r="N75" s="21">
        <f>J75+M75</f>
        <v>137</v>
      </c>
      <c r="O75" s="104" t="s">
        <v>136</v>
      </c>
    </row>
    <row r="76" spans="1:15" ht="12.75">
      <c r="A76" s="23">
        <v>71</v>
      </c>
      <c r="B76" s="24" t="s">
        <v>105</v>
      </c>
      <c r="C76" s="25">
        <v>12</v>
      </c>
      <c r="D76" s="24" t="s">
        <v>72</v>
      </c>
      <c r="E76" s="24" t="s">
        <v>98</v>
      </c>
      <c r="F76" s="24" t="s">
        <v>99</v>
      </c>
      <c r="G76" s="24" t="s">
        <v>100</v>
      </c>
      <c r="H76" s="25">
        <v>90</v>
      </c>
      <c r="I76" s="25">
        <v>10</v>
      </c>
      <c r="J76" s="25">
        <v>100</v>
      </c>
      <c r="K76" s="25">
        <v>9</v>
      </c>
      <c r="L76" s="25">
        <v>10</v>
      </c>
      <c r="M76" s="25">
        <v>19</v>
      </c>
      <c r="N76" s="25">
        <v>119</v>
      </c>
      <c r="O76" s="102" t="s">
        <v>136</v>
      </c>
    </row>
    <row r="77" spans="1:15" ht="12.75">
      <c r="A77" s="23">
        <v>72</v>
      </c>
      <c r="B77" s="27" t="s">
        <v>54</v>
      </c>
      <c r="C77" s="25">
        <v>12</v>
      </c>
      <c r="D77" s="27" t="s">
        <v>61</v>
      </c>
      <c r="E77" s="27" t="s">
        <v>17</v>
      </c>
      <c r="F77" s="27" t="s">
        <v>59</v>
      </c>
      <c r="G77" s="24" t="s">
        <v>69</v>
      </c>
      <c r="H77" s="28">
        <v>90</v>
      </c>
      <c r="I77" s="28">
        <v>10</v>
      </c>
      <c r="J77" s="28">
        <f>H77+I77</f>
        <v>100</v>
      </c>
      <c r="K77" s="26">
        <v>0</v>
      </c>
      <c r="L77" s="28">
        <v>0</v>
      </c>
      <c r="M77" s="28">
        <f>K77+L77</f>
        <v>0</v>
      </c>
      <c r="N77" s="28">
        <f>J77+M77</f>
        <v>100</v>
      </c>
      <c r="O77" s="102" t="s">
        <v>136</v>
      </c>
    </row>
    <row r="78" spans="1:15" ht="12.75">
      <c r="A78" s="23">
        <v>73</v>
      </c>
      <c r="B78" s="24" t="s">
        <v>134</v>
      </c>
      <c r="C78" s="25">
        <v>12</v>
      </c>
      <c r="D78" s="24" t="s">
        <v>72</v>
      </c>
      <c r="E78" s="24" t="s">
        <v>108</v>
      </c>
      <c r="F78" s="24" t="s">
        <v>109</v>
      </c>
      <c r="G78" s="24" t="s">
        <v>132</v>
      </c>
      <c r="H78" s="25">
        <v>90</v>
      </c>
      <c r="I78" s="25">
        <v>10</v>
      </c>
      <c r="J78" s="25">
        <f>SUM(H78:I78)</f>
        <v>100</v>
      </c>
      <c r="K78" s="25">
        <v>0</v>
      </c>
      <c r="L78" s="25">
        <v>0</v>
      </c>
      <c r="M78" s="25">
        <f>SUM(K78:L78)</f>
        <v>0</v>
      </c>
      <c r="N78" s="25">
        <f>J78+M78</f>
        <v>100</v>
      </c>
      <c r="O78" s="102" t="s">
        <v>136</v>
      </c>
    </row>
    <row r="79" spans="1:15" ht="12.75">
      <c r="A79" s="23">
        <v>74</v>
      </c>
      <c r="B79" s="24" t="s">
        <v>96</v>
      </c>
      <c r="C79" s="25">
        <v>12</v>
      </c>
      <c r="D79" s="24" t="s">
        <v>82</v>
      </c>
      <c r="E79" s="24" t="s">
        <v>83</v>
      </c>
      <c r="F79" s="24" t="s">
        <v>84</v>
      </c>
      <c r="G79" s="24" t="s">
        <v>85</v>
      </c>
      <c r="H79" s="25">
        <v>63</v>
      </c>
      <c r="I79" s="25">
        <v>10</v>
      </c>
      <c r="J79" s="25">
        <f>SUM(H79:I79)</f>
        <v>73</v>
      </c>
      <c r="K79" s="25">
        <v>0</v>
      </c>
      <c r="L79" s="25">
        <v>10</v>
      </c>
      <c r="M79" s="25">
        <f>SUM(K79:L79)</f>
        <v>10</v>
      </c>
      <c r="N79" s="25">
        <f>J79+M79</f>
        <v>83</v>
      </c>
      <c r="O79" s="102" t="s">
        <v>136</v>
      </c>
    </row>
    <row r="80" spans="1:15" ht="12.75">
      <c r="A80" s="23">
        <v>75</v>
      </c>
      <c r="B80" s="24" t="s">
        <v>131</v>
      </c>
      <c r="C80" s="25">
        <v>12</v>
      </c>
      <c r="D80" s="24" t="s">
        <v>72</v>
      </c>
      <c r="E80" s="24" t="s">
        <v>108</v>
      </c>
      <c r="F80" s="24" t="s">
        <v>109</v>
      </c>
      <c r="G80" s="24" t="s">
        <v>132</v>
      </c>
      <c r="H80" s="25">
        <v>63</v>
      </c>
      <c r="I80" s="25">
        <v>10</v>
      </c>
      <c r="J80" s="25">
        <f>SUM(H80:I80)</f>
        <v>73</v>
      </c>
      <c r="K80" s="25">
        <v>0</v>
      </c>
      <c r="L80" s="25">
        <v>10</v>
      </c>
      <c r="M80" s="25">
        <f>SUM(K80:L80)</f>
        <v>10</v>
      </c>
      <c r="N80" s="25">
        <f>J80+M80</f>
        <v>83</v>
      </c>
      <c r="O80" s="102" t="s">
        <v>136</v>
      </c>
    </row>
    <row r="81" spans="1:15" ht="12.75">
      <c r="A81" s="23">
        <v>76</v>
      </c>
      <c r="B81" s="27" t="s">
        <v>51</v>
      </c>
      <c r="C81" s="25">
        <v>12</v>
      </c>
      <c r="D81" s="27" t="s">
        <v>60</v>
      </c>
      <c r="E81" s="27" t="s">
        <v>17</v>
      </c>
      <c r="F81" s="27" t="s">
        <v>59</v>
      </c>
      <c r="G81" s="24" t="s">
        <v>70</v>
      </c>
      <c r="H81" s="28">
        <v>54</v>
      </c>
      <c r="I81" s="28">
        <v>10</v>
      </c>
      <c r="J81" s="28">
        <f>H81+I81</f>
        <v>64</v>
      </c>
      <c r="K81" s="26">
        <v>0</v>
      </c>
      <c r="L81" s="28">
        <v>10</v>
      </c>
      <c r="M81" s="28">
        <f>K81+L81</f>
        <v>10</v>
      </c>
      <c r="N81" s="28">
        <f>J81+M81</f>
        <v>74</v>
      </c>
      <c r="O81" s="102" t="s">
        <v>136</v>
      </c>
    </row>
    <row r="82" spans="1:15" ht="12.75">
      <c r="A82" s="23">
        <v>77</v>
      </c>
      <c r="B82" s="24" t="s">
        <v>133</v>
      </c>
      <c r="C82" s="25">
        <v>12</v>
      </c>
      <c r="D82" s="24" t="s">
        <v>72</v>
      </c>
      <c r="E82" s="24" t="s">
        <v>108</v>
      </c>
      <c r="F82" s="24" t="s">
        <v>109</v>
      </c>
      <c r="G82" s="24" t="s">
        <v>132</v>
      </c>
      <c r="H82" s="25">
        <v>63</v>
      </c>
      <c r="I82" s="25">
        <v>10</v>
      </c>
      <c r="J82" s="25">
        <f>SUM(H82:I82)</f>
        <v>73</v>
      </c>
      <c r="K82" s="25">
        <v>0</v>
      </c>
      <c r="L82" s="25">
        <v>0</v>
      </c>
      <c r="M82" s="25">
        <f>SUM(K82:L82)</f>
        <v>0</v>
      </c>
      <c r="N82" s="25">
        <f>J82+M82</f>
        <v>73</v>
      </c>
      <c r="O82" s="102" t="s">
        <v>136</v>
      </c>
    </row>
    <row r="83" spans="1:15" ht="12.75">
      <c r="A83" s="23">
        <v>78</v>
      </c>
      <c r="B83" s="24" t="s">
        <v>106</v>
      </c>
      <c r="C83" s="25">
        <v>12</v>
      </c>
      <c r="D83" s="24" t="s">
        <v>72</v>
      </c>
      <c r="E83" s="24" t="s">
        <v>98</v>
      </c>
      <c r="F83" s="24" t="s">
        <v>99</v>
      </c>
      <c r="G83" s="24" t="s">
        <v>100</v>
      </c>
      <c r="H83" s="25">
        <v>27</v>
      </c>
      <c r="I83" s="25">
        <v>10</v>
      </c>
      <c r="J83" s="25">
        <v>37</v>
      </c>
      <c r="K83" s="25">
        <v>9</v>
      </c>
      <c r="L83" s="25">
        <v>10</v>
      </c>
      <c r="M83" s="25">
        <v>19</v>
      </c>
      <c r="N83" s="25">
        <v>56</v>
      </c>
      <c r="O83" s="102" t="s">
        <v>136</v>
      </c>
    </row>
    <row r="84" spans="1:15" ht="12.75">
      <c r="A84" s="23">
        <v>79</v>
      </c>
      <c r="B84" s="24" t="s">
        <v>55</v>
      </c>
      <c r="C84" s="25">
        <v>12</v>
      </c>
      <c r="D84" s="27" t="s">
        <v>60</v>
      </c>
      <c r="E84" s="24" t="s">
        <v>22</v>
      </c>
      <c r="F84" s="27" t="s">
        <v>59</v>
      </c>
      <c r="G84" s="24" t="s">
        <v>67</v>
      </c>
      <c r="H84" s="28">
        <v>0</v>
      </c>
      <c r="I84" s="28">
        <v>10</v>
      </c>
      <c r="J84" s="28">
        <f>H84+I84</f>
        <v>10</v>
      </c>
      <c r="K84" s="28">
        <v>0</v>
      </c>
      <c r="L84" s="28">
        <v>10</v>
      </c>
      <c r="M84" s="28">
        <f>K84+L84</f>
        <v>10</v>
      </c>
      <c r="N84" s="28">
        <f>J84+M84</f>
        <v>20</v>
      </c>
      <c r="O84" s="102" t="s">
        <v>136</v>
      </c>
    </row>
    <row r="85" spans="1:15" ht="12.75">
      <c r="A85" s="23">
        <v>80</v>
      </c>
      <c r="B85" s="24" t="s">
        <v>52</v>
      </c>
      <c r="C85" s="25">
        <v>12</v>
      </c>
      <c r="D85" s="27" t="s">
        <v>60</v>
      </c>
      <c r="E85" s="24" t="s">
        <v>22</v>
      </c>
      <c r="F85" s="27" t="s">
        <v>59</v>
      </c>
      <c r="G85" s="24" t="s">
        <v>67</v>
      </c>
      <c r="H85" s="28">
        <v>0</v>
      </c>
      <c r="I85" s="28">
        <v>0</v>
      </c>
      <c r="J85" s="28">
        <f>H85+I85</f>
        <v>0</v>
      </c>
      <c r="K85" s="26">
        <v>0</v>
      </c>
      <c r="L85" s="28">
        <v>10</v>
      </c>
      <c r="M85" s="28">
        <f>K85+L85</f>
        <v>10</v>
      </c>
      <c r="N85" s="28">
        <f>J85+M85</f>
        <v>10</v>
      </c>
      <c r="O85" s="59"/>
    </row>
    <row r="86" spans="1:15" ht="12.75">
      <c r="A86" s="23">
        <v>81</v>
      </c>
      <c r="B86" s="27" t="s">
        <v>56</v>
      </c>
      <c r="C86" s="25">
        <v>12</v>
      </c>
      <c r="D86" s="27" t="s">
        <v>60</v>
      </c>
      <c r="E86" s="24" t="s">
        <v>20</v>
      </c>
      <c r="F86" s="27" t="s">
        <v>59</v>
      </c>
      <c r="G86" s="24" t="s">
        <v>68</v>
      </c>
      <c r="H86" s="28">
        <v>0</v>
      </c>
      <c r="I86" s="28">
        <v>0</v>
      </c>
      <c r="J86" s="28">
        <f>H86+I86</f>
        <v>0</v>
      </c>
      <c r="K86" s="26">
        <v>0</v>
      </c>
      <c r="L86" s="28">
        <v>0</v>
      </c>
      <c r="M86" s="28">
        <f>K86+L86</f>
        <v>0</v>
      </c>
      <c r="N86" s="28">
        <f>J86+M86</f>
        <v>0</v>
      </c>
      <c r="O86" s="59"/>
    </row>
    <row r="87" spans="1:15" ht="12.75">
      <c r="A87" s="23">
        <v>82</v>
      </c>
      <c r="B87" s="24" t="s">
        <v>57</v>
      </c>
      <c r="C87" s="25">
        <v>12</v>
      </c>
      <c r="D87" s="27" t="s">
        <v>60</v>
      </c>
      <c r="E87" s="24" t="s">
        <v>22</v>
      </c>
      <c r="F87" s="27" t="s">
        <v>59</v>
      </c>
      <c r="G87" s="24" t="s">
        <v>67</v>
      </c>
      <c r="H87" s="29"/>
      <c r="I87" s="28"/>
      <c r="J87" s="28"/>
      <c r="K87" s="26"/>
      <c r="L87" s="28"/>
      <c r="M87" s="28"/>
      <c r="N87" s="28" t="s">
        <v>80</v>
      </c>
      <c r="O87" s="59"/>
    </row>
    <row r="88" spans="1:15" ht="13.5" thickBot="1">
      <c r="A88" s="30">
        <v>83</v>
      </c>
      <c r="B88" s="31" t="s">
        <v>58</v>
      </c>
      <c r="C88" s="32">
        <v>12</v>
      </c>
      <c r="D88" s="33" t="s">
        <v>60</v>
      </c>
      <c r="E88" s="31" t="s">
        <v>22</v>
      </c>
      <c r="F88" s="33" t="s">
        <v>59</v>
      </c>
      <c r="G88" s="31" t="s">
        <v>67</v>
      </c>
      <c r="H88" s="34"/>
      <c r="I88" s="35"/>
      <c r="J88" s="35"/>
      <c r="K88" s="35"/>
      <c r="L88" s="35"/>
      <c r="M88" s="35"/>
      <c r="N88" s="35" t="s">
        <v>80</v>
      </c>
      <c r="O88" s="60"/>
    </row>
    <row r="91" ht="12.75">
      <c r="K91" s="107" t="s">
        <v>138</v>
      </c>
    </row>
    <row r="92" ht="12.75">
      <c r="K92" s="107" t="s">
        <v>139</v>
      </c>
    </row>
  </sheetData>
  <sheetProtection/>
  <autoFilter ref="A5:O88"/>
  <mergeCells count="4">
    <mergeCell ref="G1:N1"/>
    <mergeCell ref="B3:N3"/>
    <mergeCell ref="E2:K2"/>
    <mergeCell ref="E4:K4"/>
  </mergeCells>
  <hyperlinks>
    <hyperlink ref="B69" r:id="rId1" display="http://www.szekelymikokollegium.ro/index.php?pn=profil&amp;profil=1147"/>
  </hyperlinks>
  <printOptions/>
  <pageMargins left="0.73" right="0" top="0.56" bottom="1" header="0.5" footer="0.5"/>
  <pageSetup horizontalDpi="600" verticalDpi="600" orientation="landscape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 Csilla</cp:lastModifiedBy>
  <cp:lastPrinted>2008-01-10T17:43:07Z</cp:lastPrinted>
  <dcterms:created xsi:type="dcterms:W3CDTF">1996-10-14T23:33:28Z</dcterms:created>
  <dcterms:modified xsi:type="dcterms:W3CDTF">2014-02-19T09:52:41Z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