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9 " sheetId="1" r:id="rId1"/>
    <sheet name="10" sheetId="2" r:id="rId2"/>
    <sheet name="11" sheetId="3" r:id="rId3"/>
    <sheet name="12" sheetId="4" r:id="rId4"/>
  </sheets>
  <definedNames/>
  <calcPr fullCalcOnLoad="1"/>
</workbook>
</file>

<file path=xl/sharedStrings.xml><?xml version="1.0" encoding="utf-8"?>
<sst xmlns="http://schemas.openxmlformats.org/spreadsheetml/2006/main" count="620" uniqueCount="199">
  <si>
    <t>Nr. crt.</t>
  </si>
  <si>
    <t>Numele si prenumele</t>
  </si>
  <si>
    <t>Scoala</t>
  </si>
  <si>
    <t>Profesor</t>
  </si>
  <si>
    <t>Total</t>
  </si>
  <si>
    <t>C. N. I. C. Brătianu</t>
  </si>
  <si>
    <t>C.N.Zinca Golescu</t>
  </si>
  <si>
    <t>CN Al Odobescu</t>
  </si>
  <si>
    <t>Liceul Teoretic Costeşti</t>
  </si>
  <si>
    <t xml:space="preserve">CN Vlaicu Vodă </t>
  </si>
  <si>
    <t>Clasa a X-a</t>
  </si>
  <si>
    <t>Clasa a IX-a</t>
  </si>
  <si>
    <t>Clasa a XI-a</t>
  </si>
  <si>
    <t>Clasa a XII-a</t>
  </si>
  <si>
    <t>C.N.D.G.</t>
  </si>
  <si>
    <t>Oncescu Manuela</t>
  </si>
  <si>
    <t>Liceul Tehnologic Rucăr</t>
  </si>
  <si>
    <t>Antonescu Liliana</t>
  </si>
  <si>
    <t>Profilul</t>
  </si>
  <si>
    <t>Stiinţe ale naturii</t>
  </si>
  <si>
    <t>Tehnic</t>
  </si>
  <si>
    <t>Uman (Filologie, St. sociale)</t>
  </si>
  <si>
    <t>Liceul Tehnologic ”Dacia”</t>
  </si>
  <si>
    <t>Ghiţă Maria Magdalena</t>
  </si>
  <si>
    <t xml:space="preserve">Ciobănelea Ariana </t>
  </si>
  <si>
    <t xml:space="preserve">Georgescu Alin </t>
  </si>
  <si>
    <t xml:space="preserve">Mărtoiu Alexandra </t>
  </si>
  <si>
    <t>Vancea Raluca</t>
  </si>
  <si>
    <t xml:space="preserve">Baciu Georgiana </t>
  </si>
  <si>
    <t>Gheorghe Lorin</t>
  </si>
  <si>
    <t xml:space="preserve">Stănică Ionel </t>
  </si>
  <si>
    <t>Dinescu Marian</t>
  </si>
  <si>
    <t xml:space="preserve">Bucur Ionela </t>
  </si>
  <si>
    <t xml:space="preserve">Dinicila Corina Alexandra </t>
  </si>
  <si>
    <t xml:space="preserve">Bunescu Andreea Alexandra </t>
  </si>
  <si>
    <t>Lic. Tehn. Auto</t>
  </si>
  <si>
    <t>Lic.Teh. Ferdinand I</t>
  </si>
  <si>
    <t xml:space="preserve">Lic.Teh.Forestier </t>
  </si>
  <si>
    <t xml:space="preserve">Lic.Teh. C-tin Dobrescu </t>
  </si>
  <si>
    <t>Tehnic /Profesionala</t>
  </si>
  <si>
    <t xml:space="preserve">Tehnic </t>
  </si>
  <si>
    <t>Servicii</t>
  </si>
  <si>
    <t>Gobej Cristina</t>
  </si>
  <si>
    <t xml:space="preserve">Petricu Georgeta </t>
  </si>
  <si>
    <t xml:space="preserve">Preoteasa Luminita </t>
  </si>
  <si>
    <t>RNPM</t>
  </si>
  <si>
    <t>Berevoescu Cătălin</t>
  </si>
  <si>
    <t>Colegiul Tehnic Campulung</t>
  </si>
  <si>
    <t>Gherghel Alexandra</t>
  </si>
  <si>
    <t>Răcaru Armand</t>
  </si>
  <si>
    <t>Marcu Alexandra</t>
  </si>
  <si>
    <t>Stana Tiberiu</t>
  </si>
  <si>
    <t>Trandafir Delia</t>
  </si>
  <si>
    <t>Zărnescu Ioana</t>
  </si>
  <si>
    <t>Rădoi Mihai</t>
  </si>
  <si>
    <t>Găleşanu Maria</t>
  </si>
  <si>
    <t>Rîjkin Mihnea</t>
  </si>
  <si>
    <t>Liceul T. "I. Zamfirescu"</t>
  </si>
  <si>
    <t>Oprisor Valerian</t>
  </si>
  <si>
    <t>Servicii si resurse</t>
  </si>
  <si>
    <t>Col. Ec. “Maria Teiuleanu”</t>
  </si>
  <si>
    <t xml:space="preserve">Marinescu Cristina </t>
  </si>
  <si>
    <t>Codeci Elena</t>
  </si>
  <si>
    <t xml:space="preserve">Nicolae Ovidiu </t>
  </si>
  <si>
    <t>Nicolae Sebastian</t>
  </si>
  <si>
    <t>Sîrbu Andra</t>
  </si>
  <si>
    <t>Ungureanu Ioana</t>
  </si>
  <si>
    <t xml:space="preserve">Barbu Radu </t>
  </si>
  <si>
    <t xml:space="preserve">Stoicescu Cornel Georgian </t>
  </si>
  <si>
    <t xml:space="preserve">Tavă Alexandru Florin </t>
  </si>
  <si>
    <t xml:space="preserve">Vaduva Toma </t>
  </si>
  <si>
    <t xml:space="preserve">Radutu Ana </t>
  </si>
  <si>
    <t xml:space="preserve">Jinga Emilia </t>
  </si>
  <si>
    <t>Paltin Iuliana</t>
  </si>
  <si>
    <t>Necula Oana</t>
  </si>
  <si>
    <t>Necula Teodora</t>
  </si>
  <si>
    <t>Nistor Ioana</t>
  </si>
  <si>
    <t>Ungureanu Cati</t>
  </si>
  <si>
    <t>Calinescu Ion</t>
  </si>
  <si>
    <t>Matei Marian</t>
  </si>
  <si>
    <t>Marinescu Andrei</t>
  </si>
  <si>
    <t>Nagy Sorina</t>
  </si>
  <si>
    <t>Idor Mădălina</t>
  </si>
  <si>
    <t>Pantea Gheorghiţa</t>
  </si>
  <si>
    <t>Col. Ec.“Maria Teiuleanu”</t>
  </si>
  <si>
    <t>Col.Tehnic C. D. Nenițescu</t>
  </si>
  <si>
    <t xml:space="preserve">Tiţa Alexandra </t>
  </si>
  <si>
    <t>Chiriţă Andreea</t>
  </si>
  <si>
    <t>Nicolau Constantin</t>
  </si>
  <si>
    <t>Florescu Andrei George</t>
  </si>
  <si>
    <t xml:space="preserve">Domnicu Mădălina </t>
  </si>
  <si>
    <t>Mocanu Ana</t>
  </si>
  <si>
    <t xml:space="preserve">Sandu Gabriel </t>
  </si>
  <si>
    <t xml:space="preserve">Retevoi Marius </t>
  </si>
  <si>
    <t xml:space="preserve">Boian Alexandru </t>
  </si>
  <si>
    <t xml:space="preserve">Bujor Ioana </t>
  </si>
  <si>
    <t>Stoiculescu Răzvan</t>
  </si>
  <si>
    <t xml:space="preserve">Preoteasa Luminiţa </t>
  </si>
  <si>
    <t>Răduţu Ana</t>
  </si>
  <si>
    <t xml:space="preserve">Dicu Marius </t>
  </si>
  <si>
    <t>Prunoiu Maria</t>
  </si>
  <si>
    <t>Visilean Ionuț</t>
  </si>
  <si>
    <t>Tudosie Stefan</t>
  </si>
  <si>
    <t>Fulger Nicolae</t>
  </si>
  <si>
    <t>Lungu Maria Georgiana</t>
  </si>
  <si>
    <t>Necşoi Maria Loredana</t>
  </si>
  <si>
    <t>Savu Emilia Lavinia</t>
  </si>
  <si>
    <t>Liceul Tehnologic "Mihai Viteazul"</t>
  </si>
  <si>
    <t xml:space="preserve">State Maria Mădălina </t>
  </si>
  <si>
    <t xml:space="preserve">Miu Oana </t>
  </si>
  <si>
    <t xml:space="preserve">Cojocaru Andreea Elena </t>
  </si>
  <si>
    <t>Bărbulescu Elena Irina</t>
  </si>
  <si>
    <t>Togan George Lucian</t>
  </si>
  <si>
    <t>Stan  Mihaela Alexandra</t>
  </si>
  <si>
    <t>Cincă Hagi</t>
  </si>
  <si>
    <t xml:space="preserve">Voicu Răzvan George </t>
  </si>
  <si>
    <t xml:space="preserve">Enache Elena </t>
  </si>
  <si>
    <t>Ciorciovel Robert</t>
  </si>
  <si>
    <t>Dragomir Larisa</t>
  </si>
  <si>
    <t>Dudu Nicoleta</t>
  </si>
  <si>
    <t xml:space="preserve">Iancu Georgiana </t>
  </si>
  <si>
    <t>Liceul Tehnologic Stâlpeni</t>
  </si>
  <si>
    <t>Marinescu Ion</t>
  </si>
  <si>
    <t>Coşcodaru Elena</t>
  </si>
  <si>
    <t>Oncioiu Ştefan</t>
  </si>
  <si>
    <t>Dumitru Andrei Emanuel</t>
  </si>
  <si>
    <t>Radu Laura</t>
  </si>
  <si>
    <t>Colegiul Carol I Campulung</t>
  </si>
  <si>
    <t>Caravan  Ioana Cătălina</t>
  </si>
  <si>
    <t>Ilie George Alexandru</t>
  </si>
  <si>
    <t>Neagoe Mihaela  Cătălina</t>
  </si>
  <si>
    <t>Nicolae Anița</t>
  </si>
  <si>
    <t xml:space="preserve">Pletosu Lucia </t>
  </si>
  <si>
    <t>Vedeanu-Vișineanu  Bianca</t>
  </si>
  <si>
    <t xml:space="preserve">Chițescu Elena Daniela </t>
  </si>
  <si>
    <t>Dima Antonia Elena</t>
  </si>
  <si>
    <t>Dumitru Alexandru Florin</t>
  </si>
  <si>
    <t>Florescu Daniela</t>
  </si>
  <si>
    <t>Miu Adriana</t>
  </si>
  <si>
    <t>Năstase Adrian</t>
  </si>
  <si>
    <t>Oprișan Laura Florentina</t>
  </si>
  <si>
    <t>Predel Loredana Gabriela</t>
  </si>
  <si>
    <t>Radu Ruxandra</t>
  </si>
  <si>
    <t>Ștefan Andrei</t>
  </si>
  <si>
    <t>Ștefan Maria</t>
  </si>
  <si>
    <t>Ungureanu Ionuț</t>
  </si>
  <si>
    <t>Andrei Loredana</t>
  </si>
  <si>
    <t>Şoliu Eliza</t>
  </si>
  <si>
    <t>Bulacu Răducu</t>
  </si>
  <si>
    <t>Achim Ramona</t>
  </si>
  <si>
    <t>Băbaru Andrada</t>
  </si>
  <si>
    <t>Boboc Andrei</t>
  </si>
  <si>
    <t>Bogoș Iulia</t>
  </si>
  <si>
    <t>Ghiță Roxana</t>
  </si>
  <si>
    <t>Papa Teodora</t>
  </si>
  <si>
    <t>Păun Catinca</t>
  </si>
  <si>
    <t>Drăgănescu Lavinia</t>
  </si>
  <si>
    <t>Ghiță Ioana Andreea</t>
  </si>
  <si>
    <t>Lixandru Cătălin Iulian</t>
  </si>
  <si>
    <t>Vlădilă Diana Ștefania</t>
  </si>
  <si>
    <t>Tudora Gheorghe Cristian</t>
  </si>
  <si>
    <t>Șovăială Gheorghe Alexandru</t>
  </si>
  <si>
    <t>Spătaru Bianca</t>
  </si>
  <si>
    <t>Ştirbu Gabriela</t>
  </si>
  <si>
    <t>Antonescu Alexandru</t>
  </si>
  <si>
    <t>Ştirbu Maria Grațiela</t>
  </si>
  <si>
    <t>Bîrzătosescu Mihaela</t>
  </si>
  <si>
    <t>Brădeanu C-tin Valentin</t>
  </si>
  <si>
    <t>Petrică Mihaela Roxana</t>
  </si>
  <si>
    <t>Gheorghe Marius Constantin</t>
  </si>
  <si>
    <t>Lazarevic Nikola</t>
  </si>
  <si>
    <t>Marica Marius</t>
  </si>
  <si>
    <t>SI</t>
  </si>
  <si>
    <t>SII</t>
  </si>
  <si>
    <t>SIII</t>
  </si>
  <si>
    <t>SIV</t>
  </si>
  <si>
    <t>Liceul Tehnologic "Constantin Brancusi" Pitesti</t>
  </si>
  <si>
    <t>Director,</t>
  </si>
  <si>
    <t>Inspector scolar,</t>
  </si>
  <si>
    <t>prof. Gabriel MIELCESCU</t>
  </si>
  <si>
    <t>prof. Elena VLAD</t>
  </si>
  <si>
    <t>Alexa Mihaela</t>
  </si>
  <si>
    <t>Burtoiu Daniela</t>
  </si>
  <si>
    <t>Surugiu Ligia</t>
  </si>
  <si>
    <t>Filipciuc Iulia</t>
  </si>
  <si>
    <t>Ilie Dinulescu</t>
  </si>
  <si>
    <t>Crinu Aurelia</t>
  </si>
  <si>
    <t>Florea Ionel</t>
  </si>
  <si>
    <t>Boncescu Marcel</t>
  </si>
  <si>
    <t>Mațincu Mirela</t>
  </si>
  <si>
    <t>Văcaru Daniel</t>
  </si>
  <si>
    <t>Nica Ion</t>
  </si>
  <si>
    <t>Necula Grațiela</t>
  </si>
  <si>
    <t>Jinga Daniel</t>
  </si>
  <si>
    <t>Stroe Octavian</t>
  </si>
  <si>
    <t>Florea Ioana</t>
  </si>
  <si>
    <t>Boncescu Marcela</t>
  </si>
  <si>
    <t>Ștefănuț Cristina</t>
  </si>
  <si>
    <t>REZULTATE FINALE CONCURS NAȚIONAL A. HAIMOVICI - faza JUDETEANA ARGES, 16 martie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</si>
</sst>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 applyNumberFormat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 wrapText="1"/>
    </xf>
    <xf numFmtId="0" fontId="2" fillId="0" borderId="10" xfId="56" applyFont="1" applyBorder="1" applyAlignment="1">
      <alignment vertical="top" wrapText="1"/>
      <protection/>
    </xf>
    <xf numFmtId="0" fontId="2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2" fillId="0" borderId="10" xfId="57" applyFont="1" applyBorder="1" applyAlignment="1">
      <alignment horizontal="left" vertical="top" wrapText="1"/>
      <protection/>
    </xf>
    <xf numFmtId="0" fontId="4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57" applyFont="1" applyBorder="1" applyAlignment="1">
      <alignment horizontal="left" vertical="top" wrapText="1"/>
      <protection/>
    </xf>
    <xf numFmtId="0" fontId="2" fillId="0" borderId="0" xfId="46" applyFont="1" applyBorder="1" applyAlignment="1">
      <alignment horizontal="left" vertical="top" wrapText="1"/>
      <protection/>
    </xf>
    <xf numFmtId="0" fontId="42" fillId="0" borderId="13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0" xfId="0" applyFont="1" applyFill="1" applyBorder="1" applyAlignment="1">
      <alignment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oaie1" xfId="56"/>
    <cellStyle name="Normal_Foaie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4"/>
  <sheetViews>
    <sheetView tabSelected="1" zoomScalePageLayoutView="0" workbookViewId="0" topLeftCell="A1">
      <selection activeCell="M29" sqref="M29"/>
    </sheetView>
  </sheetViews>
  <sheetFormatPr defaultColWidth="6.8515625" defaultRowHeight="15"/>
  <cols>
    <col min="1" max="1" width="5.140625" style="7" customWidth="1"/>
    <col min="2" max="2" width="25.57421875" style="6" bestFit="1" customWidth="1"/>
    <col min="3" max="3" width="24.421875" style="6" customWidth="1"/>
    <col min="4" max="4" width="20.57421875" style="6" customWidth="1"/>
    <col min="5" max="5" width="17.28125" style="6" bestFit="1" customWidth="1"/>
    <col min="6" max="6" width="5.00390625" style="7" customWidth="1"/>
    <col min="7" max="7" width="4.8515625" style="7" customWidth="1"/>
    <col min="8" max="8" width="5.140625" style="7" customWidth="1"/>
    <col min="9" max="9" width="5.28125" style="7" customWidth="1"/>
    <col min="10" max="10" width="6.8515625" style="46" customWidth="1"/>
    <col min="11" max="16384" width="6.8515625" style="6" customWidth="1"/>
  </cols>
  <sheetData>
    <row r="1" spans="1:10" ht="15" customHeight="1">
      <c r="A1" s="56" t="s">
        <v>176</v>
      </c>
      <c r="B1" s="56"/>
      <c r="C1" s="56"/>
      <c r="D1" s="56"/>
      <c r="E1" s="56"/>
      <c r="F1" s="31"/>
      <c r="G1" s="31"/>
      <c r="H1" s="31"/>
      <c r="I1" s="31"/>
      <c r="J1" s="44"/>
    </row>
    <row r="2" spans="1:10" ht="12.75" customHeight="1">
      <c r="A2" s="55" t="s">
        <v>198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.75">
      <c r="A3" s="31"/>
      <c r="B3" s="28"/>
      <c r="C3" s="41" t="s">
        <v>11</v>
      </c>
      <c r="D3" s="32"/>
      <c r="E3" s="28"/>
      <c r="F3" s="31"/>
      <c r="G3" s="31"/>
      <c r="H3" s="31"/>
      <c r="I3" s="31"/>
      <c r="J3" s="44"/>
    </row>
    <row r="4" spans="1:10" ht="26.25">
      <c r="A4" s="21" t="s">
        <v>0</v>
      </c>
      <c r="B4" s="21" t="s">
        <v>1</v>
      </c>
      <c r="C4" s="21" t="s">
        <v>2</v>
      </c>
      <c r="D4" s="21" t="s">
        <v>18</v>
      </c>
      <c r="E4" s="21" t="s">
        <v>3</v>
      </c>
      <c r="F4" s="21" t="s">
        <v>172</v>
      </c>
      <c r="G4" s="21" t="s">
        <v>173</v>
      </c>
      <c r="H4" s="21" t="s">
        <v>174</v>
      </c>
      <c r="I4" s="21" t="s">
        <v>175</v>
      </c>
      <c r="J4" s="43" t="s">
        <v>4</v>
      </c>
    </row>
    <row r="5" spans="1:10" ht="12.75">
      <c r="A5" s="23">
        <v>1</v>
      </c>
      <c r="B5" s="5" t="s">
        <v>28</v>
      </c>
      <c r="C5" s="25" t="s">
        <v>9</v>
      </c>
      <c r="D5" s="16" t="s">
        <v>19</v>
      </c>
      <c r="E5" s="16" t="s">
        <v>30</v>
      </c>
      <c r="F5" s="22">
        <v>1</v>
      </c>
      <c r="G5" s="23">
        <v>1</v>
      </c>
      <c r="H5" s="23">
        <v>2</v>
      </c>
      <c r="I5" s="23">
        <v>0</v>
      </c>
      <c r="J5" s="43">
        <f aca="true" t="shared" si="0" ref="J5:J31">SUM(F5:I5)</f>
        <v>4</v>
      </c>
    </row>
    <row r="6" spans="1:10" ht="12.75">
      <c r="A6" s="23">
        <v>2</v>
      </c>
      <c r="B6" s="15" t="s">
        <v>134</v>
      </c>
      <c r="C6" s="15" t="s">
        <v>5</v>
      </c>
      <c r="D6" s="16" t="s">
        <v>19</v>
      </c>
      <c r="E6" s="16" t="s">
        <v>192</v>
      </c>
      <c r="F6" s="8">
        <v>6</v>
      </c>
      <c r="G6" s="23">
        <v>7</v>
      </c>
      <c r="H6" s="23">
        <v>0</v>
      </c>
      <c r="I6" s="23">
        <v>4</v>
      </c>
      <c r="J6" s="43">
        <f t="shared" si="0"/>
        <v>17</v>
      </c>
    </row>
    <row r="7" spans="1:10" ht="12.75">
      <c r="A7" s="23">
        <v>3</v>
      </c>
      <c r="B7" s="5" t="s">
        <v>24</v>
      </c>
      <c r="C7" s="25" t="s">
        <v>9</v>
      </c>
      <c r="D7" s="16" t="s">
        <v>19</v>
      </c>
      <c r="E7" s="16" t="s">
        <v>30</v>
      </c>
      <c r="F7" s="22">
        <v>1</v>
      </c>
      <c r="G7" s="23">
        <v>1</v>
      </c>
      <c r="H7" s="23">
        <v>0</v>
      </c>
      <c r="I7" s="23">
        <v>1</v>
      </c>
      <c r="J7" s="43">
        <f t="shared" si="0"/>
        <v>3</v>
      </c>
    </row>
    <row r="8" spans="1:10" ht="12.75">
      <c r="A8" s="23">
        <v>4</v>
      </c>
      <c r="B8" s="15" t="s">
        <v>135</v>
      </c>
      <c r="C8" s="15" t="s">
        <v>5</v>
      </c>
      <c r="D8" s="16" t="s">
        <v>19</v>
      </c>
      <c r="E8" s="27" t="s">
        <v>192</v>
      </c>
      <c r="F8" s="8">
        <v>7</v>
      </c>
      <c r="G8" s="23">
        <v>7</v>
      </c>
      <c r="H8" s="23">
        <v>3</v>
      </c>
      <c r="I8" s="23">
        <v>5</v>
      </c>
      <c r="J8" s="43">
        <f t="shared" si="0"/>
        <v>22</v>
      </c>
    </row>
    <row r="9" spans="1:10" ht="12.75">
      <c r="A9" s="23">
        <v>5</v>
      </c>
      <c r="B9" s="15" t="s">
        <v>136</v>
      </c>
      <c r="C9" s="15" t="s">
        <v>5</v>
      </c>
      <c r="D9" s="16" t="s">
        <v>19</v>
      </c>
      <c r="E9" s="16" t="s">
        <v>192</v>
      </c>
      <c r="F9" s="22">
        <v>1</v>
      </c>
      <c r="G9" s="23">
        <v>4</v>
      </c>
      <c r="H9" s="23">
        <v>3</v>
      </c>
      <c r="I9" s="23">
        <v>1</v>
      </c>
      <c r="J9" s="43">
        <f t="shared" si="0"/>
        <v>9</v>
      </c>
    </row>
    <row r="10" spans="1:10" ht="12.75">
      <c r="A10" s="23">
        <v>6</v>
      </c>
      <c r="B10" s="15" t="s">
        <v>137</v>
      </c>
      <c r="C10" s="15" t="s">
        <v>7</v>
      </c>
      <c r="D10" s="16" t="s">
        <v>19</v>
      </c>
      <c r="E10" s="16" t="s">
        <v>189</v>
      </c>
      <c r="F10" s="8">
        <v>1</v>
      </c>
      <c r="G10" s="23">
        <v>1</v>
      </c>
      <c r="H10" s="23">
        <v>1</v>
      </c>
      <c r="I10" s="23">
        <v>4</v>
      </c>
      <c r="J10" s="43">
        <f t="shared" si="0"/>
        <v>7</v>
      </c>
    </row>
    <row r="11" spans="1:10" ht="12.75">
      <c r="A11" s="23">
        <v>7</v>
      </c>
      <c r="B11" s="27" t="s">
        <v>55</v>
      </c>
      <c r="C11" s="27" t="s">
        <v>14</v>
      </c>
      <c r="D11" s="16" t="s">
        <v>19</v>
      </c>
      <c r="E11" s="27" t="s">
        <v>15</v>
      </c>
      <c r="F11" s="8">
        <v>5</v>
      </c>
      <c r="G11" s="23">
        <v>1</v>
      </c>
      <c r="H11" s="23">
        <v>1</v>
      </c>
      <c r="I11" s="23">
        <v>1</v>
      </c>
      <c r="J11" s="43">
        <f t="shared" si="0"/>
        <v>8</v>
      </c>
    </row>
    <row r="12" spans="1:10" ht="12.75">
      <c r="A12" s="23">
        <v>8</v>
      </c>
      <c r="B12" s="5" t="s">
        <v>25</v>
      </c>
      <c r="C12" s="25" t="s">
        <v>9</v>
      </c>
      <c r="D12" s="16" t="s">
        <v>19</v>
      </c>
      <c r="E12" s="16" t="s">
        <v>30</v>
      </c>
      <c r="F12" s="8">
        <v>1</v>
      </c>
      <c r="G12" s="23">
        <v>2</v>
      </c>
      <c r="H12" s="23">
        <v>1</v>
      </c>
      <c r="I12" s="23">
        <v>0</v>
      </c>
      <c r="J12" s="43">
        <f t="shared" si="0"/>
        <v>4</v>
      </c>
    </row>
    <row r="13" spans="1:10" ht="12.75">
      <c r="A13" s="23">
        <v>9</v>
      </c>
      <c r="B13" s="5" t="s">
        <v>29</v>
      </c>
      <c r="C13" s="25" t="s">
        <v>9</v>
      </c>
      <c r="D13" s="16" t="s">
        <v>19</v>
      </c>
      <c r="E13" s="16" t="s">
        <v>30</v>
      </c>
      <c r="F13" s="8">
        <v>1</v>
      </c>
      <c r="G13" s="23">
        <v>1</v>
      </c>
      <c r="H13" s="23">
        <v>0</v>
      </c>
      <c r="I13" s="23">
        <v>0</v>
      </c>
      <c r="J13" s="43">
        <f t="shared" si="0"/>
        <v>2</v>
      </c>
    </row>
    <row r="14" spans="1:10" ht="12.75">
      <c r="A14" s="23">
        <v>10</v>
      </c>
      <c r="B14" s="27" t="s">
        <v>48</v>
      </c>
      <c r="C14" s="27" t="s">
        <v>14</v>
      </c>
      <c r="D14" s="16" t="s">
        <v>19</v>
      </c>
      <c r="E14" s="27" t="s">
        <v>15</v>
      </c>
      <c r="F14" s="8">
        <v>3</v>
      </c>
      <c r="G14" s="23">
        <v>7</v>
      </c>
      <c r="H14" s="23">
        <v>7</v>
      </c>
      <c r="I14" s="23">
        <v>1</v>
      </c>
      <c r="J14" s="43">
        <f t="shared" si="0"/>
        <v>18</v>
      </c>
    </row>
    <row r="15" spans="1:10" ht="12.75">
      <c r="A15" s="23">
        <v>11</v>
      </c>
      <c r="B15" s="27" t="s">
        <v>50</v>
      </c>
      <c r="C15" s="27" t="s">
        <v>14</v>
      </c>
      <c r="D15" s="16" t="s">
        <v>19</v>
      </c>
      <c r="E15" s="27" t="s">
        <v>15</v>
      </c>
      <c r="F15" s="22">
        <v>0</v>
      </c>
      <c r="G15" s="23">
        <v>7</v>
      </c>
      <c r="H15" s="23">
        <v>0</v>
      </c>
      <c r="I15" s="23">
        <v>2</v>
      </c>
      <c r="J15" s="43">
        <f t="shared" si="0"/>
        <v>9</v>
      </c>
    </row>
    <row r="16" spans="1:10" ht="12.75">
      <c r="A16" s="23">
        <v>12</v>
      </c>
      <c r="B16" s="5" t="s">
        <v>26</v>
      </c>
      <c r="C16" s="25" t="s">
        <v>9</v>
      </c>
      <c r="D16" s="16" t="s">
        <v>19</v>
      </c>
      <c r="E16" s="16" t="s">
        <v>30</v>
      </c>
      <c r="F16" s="22">
        <v>2</v>
      </c>
      <c r="G16" s="23">
        <v>1</v>
      </c>
      <c r="H16" s="23">
        <v>0</v>
      </c>
      <c r="I16" s="23">
        <v>0</v>
      </c>
      <c r="J16" s="43">
        <f t="shared" si="0"/>
        <v>3</v>
      </c>
    </row>
    <row r="17" spans="1:10" ht="12.75">
      <c r="A17" s="23">
        <v>13</v>
      </c>
      <c r="B17" s="15" t="s">
        <v>138</v>
      </c>
      <c r="C17" s="15" t="s">
        <v>6</v>
      </c>
      <c r="D17" s="16" t="s">
        <v>19</v>
      </c>
      <c r="E17" s="27" t="s">
        <v>194</v>
      </c>
      <c r="F17" s="22">
        <v>7</v>
      </c>
      <c r="G17" s="23">
        <v>7</v>
      </c>
      <c r="H17" s="23">
        <v>3</v>
      </c>
      <c r="I17" s="23">
        <v>4</v>
      </c>
      <c r="J17" s="43">
        <f t="shared" si="0"/>
        <v>21</v>
      </c>
    </row>
    <row r="18" spans="1:10" ht="12.75">
      <c r="A18" s="23">
        <v>14</v>
      </c>
      <c r="B18" s="5" t="s">
        <v>139</v>
      </c>
      <c r="C18" s="5" t="s">
        <v>57</v>
      </c>
      <c r="D18" s="16" t="s">
        <v>19</v>
      </c>
      <c r="E18" s="33" t="s">
        <v>17</v>
      </c>
      <c r="F18" s="8">
        <v>1</v>
      </c>
      <c r="G18" s="23">
        <v>1</v>
      </c>
      <c r="H18" s="23">
        <v>0</v>
      </c>
      <c r="I18" s="23">
        <v>1</v>
      </c>
      <c r="J18" s="43">
        <f t="shared" si="0"/>
        <v>3</v>
      </c>
    </row>
    <row r="19" spans="1:10" ht="12.75">
      <c r="A19" s="23">
        <v>15</v>
      </c>
      <c r="B19" s="15" t="s">
        <v>140</v>
      </c>
      <c r="C19" s="15" t="s">
        <v>5</v>
      </c>
      <c r="D19" s="16" t="s">
        <v>19</v>
      </c>
      <c r="E19" s="16" t="s">
        <v>192</v>
      </c>
      <c r="F19" s="8">
        <v>2</v>
      </c>
      <c r="G19" s="23">
        <v>2</v>
      </c>
      <c r="H19" s="23">
        <v>0</v>
      </c>
      <c r="I19" s="23">
        <v>1</v>
      </c>
      <c r="J19" s="43">
        <f t="shared" si="0"/>
        <v>5</v>
      </c>
    </row>
    <row r="20" spans="1:10" ht="12.75">
      <c r="A20" s="23">
        <v>16</v>
      </c>
      <c r="B20" s="15" t="s">
        <v>141</v>
      </c>
      <c r="C20" s="15" t="s">
        <v>5</v>
      </c>
      <c r="D20" s="16" t="s">
        <v>19</v>
      </c>
      <c r="E20" s="25" t="s">
        <v>192</v>
      </c>
      <c r="F20" s="8">
        <v>0</v>
      </c>
      <c r="G20" s="23">
        <v>2</v>
      </c>
      <c r="H20" s="23">
        <v>7</v>
      </c>
      <c r="I20" s="23">
        <v>1</v>
      </c>
      <c r="J20" s="43">
        <f t="shared" si="0"/>
        <v>10</v>
      </c>
    </row>
    <row r="21" spans="1:10" ht="12.75">
      <c r="A21" s="23">
        <v>17</v>
      </c>
      <c r="B21" s="15" t="s">
        <v>142</v>
      </c>
      <c r="C21" s="15" t="s">
        <v>5</v>
      </c>
      <c r="D21" s="16" t="s">
        <v>19</v>
      </c>
      <c r="E21" s="16" t="s">
        <v>193</v>
      </c>
      <c r="F21" s="8">
        <v>1</v>
      </c>
      <c r="G21" s="23">
        <v>7</v>
      </c>
      <c r="H21" s="23">
        <v>7</v>
      </c>
      <c r="I21" s="23">
        <v>1</v>
      </c>
      <c r="J21" s="43">
        <f t="shared" si="0"/>
        <v>16</v>
      </c>
    </row>
    <row r="22" spans="1:10" ht="12.75">
      <c r="A22" s="23">
        <v>18</v>
      </c>
      <c r="B22" s="27" t="s">
        <v>49</v>
      </c>
      <c r="C22" s="27" t="s">
        <v>14</v>
      </c>
      <c r="D22" s="16" t="s">
        <v>19</v>
      </c>
      <c r="E22" s="27" t="s">
        <v>15</v>
      </c>
      <c r="F22" s="8">
        <v>2</v>
      </c>
      <c r="G22" s="23">
        <v>1</v>
      </c>
      <c r="H22" s="23">
        <v>7</v>
      </c>
      <c r="I22" s="23">
        <v>1</v>
      </c>
      <c r="J22" s="43">
        <f t="shared" si="0"/>
        <v>11</v>
      </c>
    </row>
    <row r="23" spans="1:10" ht="12.75">
      <c r="A23" s="23">
        <v>19</v>
      </c>
      <c r="B23" s="27" t="s">
        <v>54</v>
      </c>
      <c r="C23" s="27" t="s">
        <v>14</v>
      </c>
      <c r="D23" s="16" t="s">
        <v>19</v>
      </c>
      <c r="E23" s="27" t="s">
        <v>15</v>
      </c>
      <c r="F23" s="8">
        <v>7</v>
      </c>
      <c r="G23" s="23">
        <v>2</v>
      </c>
      <c r="H23" s="23">
        <v>0</v>
      </c>
      <c r="I23" s="23">
        <v>1</v>
      </c>
      <c r="J23" s="43">
        <f t="shared" si="0"/>
        <v>10</v>
      </c>
    </row>
    <row r="24" spans="1:10" ht="12.75">
      <c r="A24" s="23">
        <v>20</v>
      </c>
      <c r="B24" s="27" t="s">
        <v>56</v>
      </c>
      <c r="C24" s="27" t="s">
        <v>14</v>
      </c>
      <c r="D24" s="16" t="s">
        <v>19</v>
      </c>
      <c r="E24" s="27" t="s">
        <v>15</v>
      </c>
      <c r="F24" s="22">
        <v>2</v>
      </c>
      <c r="G24" s="23">
        <v>2</v>
      </c>
      <c r="H24" s="23">
        <v>3</v>
      </c>
      <c r="I24" s="23">
        <v>0</v>
      </c>
      <c r="J24" s="43">
        <f t="shared" si="0"/>
        <v>7</v>
      </c>
    </row>
    <row r="25" spans="1:10" ht="12.75">
      <c r="A25" s="23">
        <v>21</v>
      </c>
      <c r="B25" s="27" t="s">
        <v>51</v>
      </c>
      <c r="C25" s="27" t="s">
        <v>14</v>
      </c>
      <c r="D25" s="16" t="s">
        <v>19</v>
      </c>
      <c r="E25" s="27" t="s">
        <v>15</v>
      </c>
      <c r="F25" s="8">
        <v>2</v>
      </c>
      <c r="G25" s="23">
        <v>2</v>
      </c>
      <c r="H25" s="23">
        <v>1</v>
      </c>
      <c r="I25" s="23">
        <v>1</v>
      </c>
      <c r="J25" s="43">
        <f t="shared" si="0"/>
        <v>6</v>
      </c>
    </row>
    <row r="26" spans="1:10" ht="12.75">
      <c r="A26" s="23">
        <v>22</v>
      </c>
      <c r="B26" s="15" t="s">
        <v>143</v>
      </c>
      <c r="C26" s="15" t="s">
        <v>5</v>
      </c>
      <c r="D26" s="16" t="s">
        <v>19</v>
      </c>
      <c r="E26" s="27" t="s">
        <v>193</v>
      </c>
      <c r="F26" s="8">
        <v>1</v>
      </c>
      <c r="G26" s="23">
        <v>3</v>
      </c>
      <c r="H26" s="23">
        <v>0</v>
      </c>
      <c r="I26" s="23">
        <v>1</v>
      </c>
      <c r="J26" s="43">
        <f t="shared" si="0"/>
        <v>5</v>
      </c>
    </row>
    <row r="27" spans="1:10" ht="12.75">
      <c r="A27" s="23">
        <v>23</v>
      </c>
      <c r="B27" s="15" t="s">
        <v>144</v>
      </c>
      <c r="C27" s="15" t="s">
        <v>6</v>
      </c>
      <c r="D27" s="16" t="s">
        <v>19</v>
      </c>
      <c r="E27" s="25" t="s">
        <v>194</v>
      </c>
      <c r="F27" s="8">
        <v>0</v>
      </c>
      <c r="G27" s="23">
        <v>2</v>
      </c>
      <c r="H27" s="23">
        <v>6</v>
      </c>
      <c r="I27" s="23">
        <v>1</v>
      </c>
      <c r="J27" s="43">
        <f t="shared" si="0"/>
        <v>9</v>
      </c>
    </row>
    <row r="28" spans="1:10" ht="12.75">
      <c r="A28" s="23">
        <v>24</v>
      </c>
      <c r="B28" s="27" t="s">
        <v>52</v>
      </c>
      <c r="C28" s="27" t="s">
        <v>14</v>
      </c>
      <c r="D28" s="16" t="s">
        <v>19</v>
      </c>
      <c r="E28" s="27" t="s">
        <v>15</v>
      </c>
      <c r="F28" s="22">
        <v>0</v>
      </c>
      <c r="G28" s="23">
        <v>1</v>
      </c>
      <c r="H28" s="23">
        <v>1</v>
      </c>
      <c r="I28" s="23">
        <v>0</v>
      </c>
      <c r="J28" s="43">
        <f t="shared" si="0"/>
        <v>2</v>
      </c>
    </row>
    <row r="29" spans="1:10" ht="12.75">
      <c r="A29" s="23">
        <v>25</v>
      </c>
      <c r="B29" s="15" t="s">
        <v>145</v>
      </c>
      <c r="C29" s="15" t="s">
        <v>7</v>
      </c>
      <c r="D29" s="16" t="s">
        <v>19</v>
      </c>
      <c r="E29" s="27" t="s">
        <v>195</v>
      </c>
      <c r="F29" s="23">
        <v>1</v>
      </c>
      <c r="G29" s="23">
        <v>3</v>
      </c>
      <c r="H29" s="23">
        <v>0</v>
      </c>
      <c r="I29" s="23">
        <v>0</v>
      </c>
      <c r="J29" s="43">
        <f t="shared" si="0"/>
        <v>4</v>
      </c>
    </row>
    <row r="30" spans="1:10" ht="12.75">
      <c r="A30" s="23">
        <v>26</v>
      </c>
      <c r="B30" s="5" t="s">
        <v>27</v>
      </c>
      <c r="C30" s="25" t="s">
        <v>9</v>
      </c>
      <c r="D30" s="16" t="s">
        <v>19</v>
      </c>
      <c r="E30" s="16" t="s">
        <v>30</v>
      </c>
      <c r="F30" s="8">
        <v>1</v>
      </c>
      <c r="G30" s="23">
        <v>0</v>
      </c>
      <c r="H30" s="23">
        <v>0</v>
      </c>
      <c r="I30" s="23">
        <v>1</v>
      </c>
      <c r="J30" s="43">
        <f t="shared" si="0"/>
        <v>2</v>
      </c>
    </row>
    <row r="31" spans="1:10" ht="12.75">
      <c r="A31" s="23">
        <v>27</v>
      </c>
      <c r="B31" s="27" t="s">
        <v>53</v>
      </c>
      <c r="C31" s="27" t="s">
        <v>14</v>
      </c>
      <c r="D31" s="16" t="s">
        <v>19</v>
      </c>
      <c r="E31" s="27" t="s">
        <v>15</v>
      </c>
      <c r="F31" s="22">
        <v>1</v>
      </c>
      <c r="G31" s="23">
        <v>4</v>
      </c>
      <c r="H31" s="23">
        <v>2</v>
      </c>
      <c r="I31" s="23">
        <v>1</v>
      </c>
      <c r="J31" s="43">
        <f t="shared" si="0"/>
        <v>8</v>
      </c>
    </row>
    <row r="32" spans="1:10" s="10" customFormat="1" ht="12.75">
      <c r="A32" s="34"/>
      <c r="B32" s="14"/>
      <c r="C32" s="14"/>
      <c r="D32" s="14"/>
      <c r="E32" s="14"/>
      <c r="F32" s="34"/>
      <c r="G32" s="34"/>
      <c r="H32" s="34"/>
      <c r="I32" s="34"/>
      <c r="J32" s="45"/>
    </row>
    <row r="33" spans="1:10" ht="26.25">
      <c r="A33" s="21" t="s">
        <v>0</v>
      </c>
      <c r="B33" s="21" t="s">
        <v>1</v>
      </c>
      <c r="C33" s="21" t="s">
        <v>2</v>
      </c>
      <c r="D33" s="21" t="s">
        <v>18</v>
      </c>
      <c r="E33" s="21" t="s">
        <v>3</v>
      </c>
      <c r="F33" s="21" t="s">
        <v>172</v>
      </c>
      <c r="G33" s="21" t="s">
        <v>173</v>
      </c>
      <c r="H33" s="21" t="s">
        <v>174</v>
      </c>
      <c r="I33" s="21" t="s">
        <v>175</v>
      </c>
      <c r="J33" s="43" t="s">
        <v>4</v>
      </c>
    </row>
    <row r="34" spans="1:10" ht="26.25">
      <c r="A34" s="23">
        <v>1</v>
      </c>
      <c r="B34" s="15" t="s">
        <v>128</v>
      </c>
      <c r="C34" s="15" t="s">
        <v>6</v>
      </c>
      <c r="D34" s="27" t="s">
        <v>21</v>
      </c>
      <c r="E34" s="27" t="s">
        <v>186</v>
      </c>
      <c r="F34" s="22">
        <v>6</v>
      </c>
      <c r="G34" s="23">
        <v>2</v>
      </c>
      <c r="H34" s="23">
        <v>7</v>
      </c>
      <c r="I34" s="23">
        <v>2</v>
      </c>
      <c r="J34" s="43">
        <f aca="true" t="shared" si="1" ref="J34:J40">SUM(F34:I34)</f>
        <v>17</v>
      </c>
    </row>
    <row r="35" spans="1:10" ht="26.25">
      <c r="A35" s="23">
        <v>2</v>
      </c>
      <c r="B35" s="2" t="s">
        <v>23</v>
      </c>
      <c r="C35" s="2" t="s">
        <v>8</v>
      </c>
      <c r="D35" s="27" t="s">
        <v>21</v>
      </c>
      <c r="E35" s="16" t="s">
        <v>196</v>
      </c>
      <c r="F35" s="8">
        <v>1</v>
      </c>
      <c r="G35" s="23">
        <v>2</v>
      </c>
      <c r="H35" s="23">
        <v>3</v>
      </c>
      <c r="I35" s="23">
        <v>0</v>
      </c>
      <c r="J35" s="43">
        <f t="shared" si="1"/>
        <v>6</v>
      </c>
    </row>
    <row r="36" spans="1:10" ht="26.25">
      <c r="A36" s="23">
        <v>3</v>
      </c>
      <c r="B36" s="15" t="s">
        <v>129</v>
      </c>
      <c r="C36" s="15" t="s">
        <v>5</v>
      </c>
      <c r="D36" s="27" t="s">
        <v>21</v>
      </c>
      <c r="E36" s="16" t="s">
        <v>197</v>
      </c>
      <c r="F36" s="8">
        <v>6</v>
      </c>
      <c r="G36" s="23">
        <v>0</v>
      </c>
      <c r="H36" s="23">
        <v>7</v>
      </c>
      <c r="I36" s="23">
        <v>2</v>
      </c>
      <c r="J36" s="43">
        <f t="shared" si="1"/>
        <v>15</v>
      </c>
    </row>
    <row r="37" spans="1:10" ht="26.25">
      <c r="A37" s="23">
        <v>4</v>
      </c>
      <c r="B37" s="15" t="s">
        <v>130</v>
      </c>
      <c r="C37" s="15" t="s">
        <v>6</v>
      </c>
      <c r="D37" s="27" t="s">
        <v>21</v>
      </c>
      <c r="E37" s="5" t="s">
        <v>186</v>
      </c>
      <c r="F37" s="8">
        <v>6</v>
      </c>
      <c r="G37" s="23">
        <v>2</v>
      </c>
      <c r="H37" s="23">
        <v>7</v>
      </c>
      <c r="I37" s="23">
        <v>2</v>
      </c>
      <c r="J37" s="43">
        <f t="shared" si="1"/>
        <v>17</v>
      </c>
    </row>
    <row r="38" spans="1:10" ht="26.25">
      <c r="A38" s="23">
        <v>5</v>
      </c>
      <c r="B38" s="15" t="s">
        <v>131</v>
      </c>
      <c r="C38" s="15" t="s">
        <v>6</v>
      </c>
      <c r="D38" s="27" t="s">
        <v>21</v>
      </c>
      <c r="E38" s="5" t="s">
        <v>186</v>
      </c>
      <c r="F38" s="8">
        <v>4</v>
      </c>
      <c r="G38" s="23">
        <v>3</v>
      </c>
      <c r="H38" s="23">
        <v>7</v>
      </c>
      <c r="I38" s="23">
        <v>0</v>
      </c>
      <c r="J38" s="43">
        <f t="shared" si="1"/>
        <v>14</v>
      </c>
    </row>
    <row r="39" spans="1:10" ht="26.25">
      <c r="A39" s="23">
        <v>6</v>
      </c>
      <c r="B39" s="15" t="s">
        <v>132</v>
      </c>
      <c r="C39" s="15" t="s">
        <v>7</v>
      </c>
      <c r="D39" s="27" t="s">
        <v>21</v>
      </c>
      <c r="E39" s="5" t="s">
        <v>189</v>
      </c>
      <c r="F39" s="8">
        <v>7</v>
      </c>
      <c r="G39" s="23">
        <v>2</v>
      </c>
      <c r="H39" s="23">
        <v>5</v>
      </c>
      <c r="I39" s="23">
        <v>2</v>
      </c>
      <c r="J39" s="43">
        <f t="shared" si="1"/>
        <v>16</v>
      </c>
    </row>
    <row r="40" spans="1:10" ht="26.25">
      <c r="A40" s="23">
        <v>7</v>
      </c>
      <c r="B40" s="15" t="s">
        <v>133</v>
      </c>
      <c r="C40" s="15" t="s">
        <v>5</v>
      </c>
      <c r="D40" s="27" t="s">
        <v>21</v>
      </c>
      <c r="E40" s="5" t="s">
        <v>197</v>
      </c>
      <c r="F40" s="8">
        <v>7</v>
      </c>
      <c r="G40" s="23">
        <v>2</v>
      </c>
      <c r="H40" s="23">
        <v>7</v>
      </c>
      <c r="I40" s="23">
        <v>2</v>
      </c>
      <c r="J40" s="43">
        <f t="shared" si="1"/>
        <v>18</v>
      </c>
    </row>
    <row r="41" spans="1:10" s="10" customFormat="1" ht="12.75">
      <c r="A41" s="34"/>
      <c r="B41" s="35"/>
      <c r="C41" s="36"/>
      <c r="D41" s="36"/>
      <c r="E41" s="35"/>
      <c r="F41" s="12"/>
      <c r="G41" s="34"/>
      <c r="H41" s="34"/>
      <c r="I41" s="34"/>
      <c r="J41" s="45"/>
    </row>
    <row r="42" spans="1:10" s="10" customFormat="1" ht="12.75">
      <c r="A42" s="34"/>
      <c r="B42" s="11"/>
      <c r="C42" s="11"/>
      <c r="D42" s="11"/>
      <c r="E42" s="37"/>
      <c r="F42" s="12"/>
      <c r="G42" s="34"/>
      <c r="H42" s="34"/>
      <c r="I42" s="34"/>
      <c r="J42" s="45"/>
    </row>
    <row r="43" spans="1:10" ht="26.25">
      <c r="A43" s="21" t="s">
        <v>0</v>
      </c>
      <c r="B43" s="21" t="s">
        <v>1</v>
      </c>
      <c r="C43" s="21" t="s">
        <v>2</v>
      </c>
      <c r="D43" s="21" t="s">
        <v>18</v>
      </c>
      <c r="E43" s="21" t="s">
        <v>3</v>
      </c>
      <c r="F43" s="21" t="s">
        <v>172</v>
      </c>
      <c r="G43" s="21" t="s">
        <v>173</v>
      </c>
      <c r="H43" s="21" t="s">
        <v>174</v>
      </c>
      <c r="I43" s="21" t="s">
        <v>175</v>
      </c>
      <c r="J43" s="43" t="s">
        <v>4</v>
      </c>
    </row>
    <row r="44" spans="1:10" ht="12.75">
      <c r="A44" s="23">
        <v>1</v>
      </c>
      <c r="B44" s="5" t="s">
        <v>31</v>
      </c>
      <c r="C44" s="25" t="s">
        <v>35</v>
      </c>
      <c r="D44" s="25" t="s">
        <v>39</v>
      </c>
      <c r="E44" s="5" t="s">
        <v>42</v>
      </c>
      <c r="F44" s="8">
        <v>6</v>
      </c>
      <c r="G44" s="23">
        <v>0</v>
      </c>
      <c r="H44" s="23">
        <v>3</v>
      </c>
      <c r="I44" s="23">
        <v>3</v>
      </c>
      <c r="J44" s="43">
        <f>SUM(F44:I44)</f>
        <v>12</v>
      </c>
    </row>
    <row r="45" spans="1:10" ht="12.75">
      <c r="A45" s="31"/>
      <c r="B45" s="28"/>
      <c r="C45" s="28"/>
      <c r="D45" s="28"/>
      <c r="E45" s="28"/>
      <c r="F45" s="31"/>
      <c r="G45" s="31"/>
      <c r="H45" s="31"/>
      <c r="I45" s="31"/>
      <c r="J45" s="44"/>
    </row>
    <row r="46" spans="1:10" ht="12.75">
      <c r="A46" s="31"/>
      <c r="B46" s="28"/>
      <c r="C46" s="28"/>
      <c r="D46" s="28"/>
      <c r="E46" s="28"/>
      <c r="F46" s="31"/>
      <c r="G46" s="31"/>
      <c r="H46" s="31"/>
      <c r="I46" s="31"/>
      <c r="J46" s="44"/>
    </row>
    <row r="47" spans="1:10" ht="26.25">
      <c r="A47" s="21" t="s">
        <v>0</v>
      </c>
      <c r="B47" s="21" t="s">
        <v>1</v>
      </c>
      <c r="C47" s="21" t="s">
        <v>2</v>
      </c>
      <c r="D47" s="21" t="s">
        <v>18</v>
      </c>
      <c r="E47" s="21" t="s">
        <v>3</v>
      </c>
      <c r="F47" s="21" t="s">
        <v>172</v>
      </c>
      <c r="G47" s="21" t="s">
        <v>173</v>
      </c>
      <c r="H47" s="21" t="s">
        <v>174</v>
      </c>
      <c r="I47" s="21" t="s">
        <v>175</v>
      </c>
      <c r="J47" s="43" t="s">
        <v>4</v>
      </c>
    </row>
    <row r="48" spans="1:10" ht="12.75">
      <c r="A48" s="23">
        <v>1</v>
      </c>
      <c r="B48" s="5" t="s">
        <v>32</v>
      </c>
      <c r="C48" s="16" t="s">
        <v>37</v>
      </c>
      <c r="D48" s="16" t="s">
        <v>41</v>
      </c>
      <c r="E48" s="5" t="s">
        <v>44</v>
      </c>
      <c r="F48" s="8">
        <v>2</v>
      </c>
      <c r="G48" s="23">
        <v>1</v>
      </c>
      <c r="H48" s="23">
        <v>1</v>
      </c>
      <c r="I48" s="23">
        <v>2</v>
      </c>
      <c r="J48" s="43">
        <f>SUM(F48:I48)</f>
        <v>6</v>
      </c>
    </row>
    <row r="49" spans="1:10" ht="12.75">
      <c r="A49" s="23">
        <v>2</v>
      </c>
      <c r="B49" s="5" t="s">
        <v>34</v>
      </c>
      <c r="C49" s="16" t="s">
        <v>37</v>
      </c>
      <c r="D49" s="16" t="s">
        <v>41</v>
      </c>
      <c r="E49" s="5" t="s">
        <v>44</v>
      </c>
      <c r="F49" s="8">
        <v>2</v>
      </c>
      <c r="G49" s="23">
        <v>2</v>
      </c>
      <c r="H49" s="23">
        <v>0</v>
      </c>
      <c r="I49" s="23">
        <v>0</v>
      </c>
      <c r="J49" s="43">
        <f>SUM(F49:I49)</f>
        <v>4</v>
      </c>
    </row>
    <row r="50" spans="1:10" ht="12.75">
      <c r="A50" s="23">
        <v>3</v>
      </c>
      <c r="B50" s="5" t="s">
        <v>33</v>
      </c>
      <c r="C50" s="16" t="s">
        <v>37</v>
      </c>
      <c r="D50" s="16" t="s">
        <v>41</v>
      </c>
      <c r="E50" s="5" t="s">
        <v>44</v>
      </c>
      <c r="F50" s="8">
        <v>3</v>
      </c>
      <c r="G50" s="23">
        <v>1</v>
      </c>
      <c r="H50" s="23">
        <v>4</v>
      </c>
      <c r="I50" s="23">
        <v>2</v>
      </c>
      <c r="J50" s="43">
        <f>SUM(F50:I50)</f>
        <v>10</v>
      </c>
    </row>
    <row r="51" spans="1:10" ht="12.75">
      <c r="A51" s="31"/>
      <c r="B51" s="28"/>
      <c r="C51" s="28"/>
      <c r="D51" s="28"/>
      <c r="E51" s="28"/>
      <c r="F51" s="28"/>
      <c r="G51" s="31"/>
      <c r="H51" s="31"/>
      <c r="I51" s="31"/>
      <c r="J51" s="44"/>
    </row>
    <row r="53" spans="2:5" ht="12.75">
      <c r="B53" s="28" t="s">
        <v>177</v>
      </c>
      <c r="C53" s="28"/>
      <c r="D53" s="28"/>
      <c r="E53" s="28" t="s">
        <v>178</v>
      </c>
    </row>
    <row r="54" spans="2:5" ht="12.75">
      <c r="B54" s="28" t="s">
        <v>179</v>
      </c>
      <c r="C54" s="28"/>
      <c r="D54" s="28"/>
      <c r="E54" s="28" t="s">
        <v>180</v>
      </c>
    </row>
  </sheetData>
  <sheetProtection/>
  <mergeCells count="2">
    <mergeCell ref="A2:J2"/>
    <mergeCell ref="A1:E1"/>
  </mergeCells>
  <printOptions/>
  <pageMargins left="0.7" right="0.7" top="0.31" bottom="0.29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PageLayoutView="0" workbookViewId="0" topLeftCell="A1">
      <selection activeCell="C36" sqref="C36"/>
    </sheetView>
  </sheetViews>
  <sheetFormatPr defaultColWidth="8.8515625" defaultRowHeight="15"/>
  <cols>
    <col min="1" max="1" width="6.7109375" style="9" customWidth="1"/>
    <col min="2" max="2" width="23.7109375" style="1" bestFit="1" customWidth="1"/>
    <col min="3" max="3" width="23.421875" style="1" bestFit="1" customWidth="1"/>
    <col min="4" max="4" width="16.57421875" style="1" customWidth="1"/>
    <col min="5" max="5" width="17.421875" style="1" customWidth="1"/>
    <col min="6" max="6" width="8.8515625" style="9" customWidth="1"/>
    <col min="7" max="7" width="7.421875" style="1" customWidth="1"/>
    <col min="8" max="8" width="8.00390625" style="1" customWidth="1"/>
    <col min="9" max="9" width="7.57421875" style="1" customWidth="1"/>
    <col min="10" max="10" width="8.421875" style="42" customWidth="1"/>
    <col min="11" max="16384" width="8.8515625" style="1" customWidth="1"/>
  </cols>
  <sheetData>
    <row r="1" spans="1:10" ht="15" customHeight="1">
      <c r="A1" s="56" t="s">
        <v>176</v>
      </c>
      <c r="B1" s="56"/>
      <c r="C1" s="56"/>
      <c r="D1" s="56"/>
      <c r="E1" s="18"/>
      <c r="F1" s="17"/>
      <c r="G1" s="18"/>
      <c r="H1" s="18"/>
      <c r="I1" s="18"/>
      <c r="J1" s="47"/>
    </row>
    <row r="2" spans="1:10" ht="12.75" customHeight="1">
      <c r="A2" s="55" t="s">
        <v>198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.75">
      <c r="A3" s="17"/>
      <c r="B3" s="18"/>
      <c r="C3" s="41" t="s">
        <v>10</v>
      </c>
      <c r="D3" s="19"/>
      <c r="E3" s="18"/>
      <c r="F3" s="17"/>
      <c r="G3" s="18"/>
      <c r="H3" s="18"/>
      <c r="I3" s="18"/>
      <c r="J3" s="47"/>
    </row>
    <row r="4" spans="1:10" ht="16.5" customHeight="1">
      <c r="A4" s="20" t="s">
        <v>0</v>
      </c>
      <c r="B4" s="20" t="s">
        <v>1</v>
      </c>
      <c r="C4" s="20" t="s">
        <v>2</v>
      </c>
      <c r="D4" s="20" t="s">
        <v>18</v>
      </c>
      <c r="E4" s="20" t="s">
        <v>3</v>
      </c>
      <c r="F4" s="21" t="s">
        <v>172</v>
      </c>
      <c r="G4" s="21" t="s">
        <v>173</v>
      </c>
      <c r="H4" s="21" t="s">
        <v>174</v>
      </c>
      <c r="I4" s="21" t="s">
        <v>175</v>
      </c>
      <c r="J4" s="43" t="s">
        <v>4</v>
      </c>
    </row>
    <row r="5" spans="1:10" ht="12.75">
      <c r="A5" s="8">
        <v>1</v>
      </c>
      <c r="B5" s="15" t="s">
        <v>146</v>
      </c>
      <c r="C5" s="15" t="s">
        <v>7</v>
      </c>
      <c r="D5" s="16" t="s">
        <v>19</v>
      </c>
      <c r="E5" s="2" t="s">
        <v>182</v>
      </c>
      <c r="F5" s="22">
        <v>4</v>
      </c>
      <c r="G5" s="23">
        <v>4</v>
      </c>
      <c r="H5" s="23">
        <v>1</v>
      </c>
      <c r="I5" s="23">
        <v>7</v>
      </c>
      <c r="J5" s="43">
        <f>SUM(F5:I5)</f>
        <v>16</v>
      </c>
    </row>
    <row r="6" spans="1:10" ht="12.75">
      <c r="A6" s="8">
        <v>2</v>
      </c>
      <c r="B6" s="27" t="s">
        <v>74</v>
      </c>
      <c r="C6" s="27" t="s">
        <v>14</v>
      </c>
      <c r="D6" s="16" t="s">
        <v>19</v>
      </c>
      <c r="E6" s="2" t="s">
        <v>78</v>
      </c>
      <c r="F6" s="22">
        <v>5</v>
      </c>
      <c r="G6" s="8">
        <v>6</v>
      </c>
      <c r="H6" s="8">
        <v>7</v>
      </c>
      <c r="I6" s="8">
        <v>7</v>
      </c>
      <c r="J6" s="43">
        <f>SUM(F6:I6)</f>
        <v>25</v>
      </c>
    </row>
    <row r="7" spans="1:10" ht="12.75">
      <c r="A7" s="8">
        <v>3</v>
      </c>
      <c r="B7" s="27" t="s">
        <v>75</v>
      </c>
      <c r="C7" s="27" t="s">
        <v>14</v>
      </c>
      <c r="D7" s="16" t="s">
        <v>19</v>
      </c>
      <c r="E7" s="2" t="s">
        <v>78</v>
      </c>
      <c r="F7" s="22">
        <v>1</v>
      </c>
      <c r="G7" s="8">
        <v>3</v>
      </c>
      <c r="H7" s="8">
        <v>0</v>
      </c>
      <c r="I7" s="8">
        <v>5</v>
      </c>
      <c r="J7" s="43">
        <f>SUM(F7:I7)</f>
        <v>9</v>
      </c>
    </row>
    <row r="8" spans="1:10" ht="12.75">
      <c r="A8" s="8">
        <v>4</v>
      </c>
      <c r="B8" s="5" t="s">
        <v>63</v>
      </c>
      <c r="C8" s="25" t="s">
        <v>9</v>
      </c>
      <c r="D8" s="16" t="s">
        <v>19</v>
      </c>
      <c r="E8" s="16" t="s">
        <v>30</v>
      </c>
      <c r="F8" s="8">
        <v>4</v>
      </c>
      <c r="G8" s="8">
        <v>0</v>
      </c>
      <c r="H8" s="8">
        <v>2</v>
      </c>
      <c r="I8" s="8">
        <v>2</v>
      </c>
      <c r="J8" s="43">
        <v>8</v>
      </c>
    </row>
    <row r="9" spans="1:10" ht="12.75">
      <c r="A9" s="8">
        <v>5</v>
      </c>
      <c r="B9" s="5" t="s">
        <v>64</v>
      </c>
      <c r="C9" s="25" t="s">
        <v>9</v>
      </c>
      <c r="D9" s="16" t="s">
        <v>19</v>
      </c>
      <c r="E9" s="16" t="s">
        <v>30</v>
      </c>
      <c r="F9" s="22">
        <v>4</v>
      </c>
      <c r="G9" s="8">
        <v>1</v>
      </c>
      <c r="H9" s="8">
        <v>1</v>
      </c>
      <c r="I9" s="8">
        <v>3</v>
      </c>
      <c r="J9" s="43">
        <f aca="true" t="shared" si="0" ref="J9:J14">SUM(F9:I9)</f>
        <v>9</v>
      </c>
    </row>
    <row r="10" spans="1:10" ht="12.75">
      <c r="A10" s="8">
        <v>6</v>
      </c>
      <c r="B10" s="27" t="s">
        <v>76</v>
      </c>
      <c r="C10" s="27" t="s">
        <v>14</v>
      </c>
      <c r="D10" s="16" t="s">
        <v>19</v>
      </c>
      <c r="E10" s="2" t="s">
        <v>78</v>
      </c>
      <c r="F10" s="22">
        <v>1</v>
      </c>
      <c r="G10" s="8">
        <v>2</v>
      </c>
      <c r="H10" s="8">
        <v>0</v>
      </c>
      <c r="I10" s="8">
        <v>7</v>
      </c>
      <c r="J10" s="43">
        <f t="shared" si="0"/>
        <v>10</v>
      </c>
    </row>
    <row r="11" spans="1:10" ht="12.75">
      <c r="A11" s="8">
        <v>7</v>
      </c>
      <c r="B11" s="27" t="s">
        <v>73</v>
      </c>
      <c r="C11" s="27" t="s">
        <v>14</v>
      </c>
      <c r="D11" s="16" t="s">
        <v>19</v>
      </c>
      <c r="E11" s="2" t="s">
        <v>78</v>
      </c>
      <c r="F11" s="22">
        <v>1</v>
      </c>
      <c r="G11" s="8">
        <v>3</v>
      </c>
      <c r="H11" s="8">
        <v>0</v>
      </c>
      <c r="I11" s="8">
        <v>7</v>
      </c>
      <c r="J11" s="43">
        <f t="shared" si="0"/>
        <v>11</v>
      </c>
    </row>
    <row r="12" spans="1:10" ht="12.75">
      <c r="A12" s="8">
        <v>8</v>
      </c>
      <c r="B12" s="5" t="s">
        <v>65</v>
      </c>
      <c r="C12" s="25" t="s">
        <v>9</v>
      </c>
      <c r="D12" s="16" t="s">
        <v>19</v>
      </c>
      <c r="E12" s="16" t="s">
        <v>30</v>
      </c>
      <c r="F12" s="8">
        <v>4</v>
      </c>
      <c r="G12" s="8">
        <v>0</v>
      </c>
      <c r="H12" s="8">
        <v>1</v>
      </c>
      <c r="I12" s="8">
        <v>3</v>
      </c>
      <c r="J12" s="43">
        <f t="shared" si="0"/>
        <v>8</v>
      </c>
    </row>
    <row r="13" spans="1:10" ht="12.75">
      <c r="A13" s="8">
        <v>9</v>
      </c>
      <c r="B13" s="27" t="s">
        <v>77</v>
      </c>
      <c r="C13" s="27" t="s">
        <v>14</v>
      </c>
      <c r="D13" s="16" t="s">
        <v>19</v>
      </c>
      <c r="E13" s="2" t="s">
        <v>78</v>
      </c>
      <c r="F13" s="22">
        <v>4</v>
      </c>
      <c r="G13" s="8">
        <v>1</v>
      </c>
      <c r="H13" s="8">
        <v>0</v>
      </c>
      <c r="I13" s="8">
        <v>4</v>
      </c>
      <c r="J13" s="43">
        <f t="shared" si="0"/>
        <v>9</v>
      </c>
    </row>
    <row r="14" spans="1:10" ht="12.75">
      <c r="A14" s="8">
        <v>10</v>
      </c>
      <c r="B14" s="5" t="s">
        <v>66</v>
      </c>
      <c r="C14" s="25" t="s">
        <v>9</v>
      </c>
      <c r="D14" s="16" t="s">
        <v>19</v>
      </c>
      <c r="E14" s="16" t="s">
        <v>30</v>
      </c>
      <c r="F14" s="8">
        <v>1</v>
      </c>
      <c r="G14" s="8">
        <v>1</v>
      </c>
      <c r="H14" s="8">
        <v>3</v>
      </c>
      <c r="I14" s="8">
        <v>3</v>
      </c>
      <c r="J14" s="43">
        <f t="shared" si="0"/>
        <v>8</v>
      </c>
    </row>
    <row r="15" spans="1:10" ht="12.75">
      <c r="A15" s="17"/>
      <c r="B15" s="18"/>
      <c r="C15" s="18"/>
      <c r="D15" s="18"/>
      <c r="E15" s="18"/>
      <c r="F15" s="17"/>
      <c r="G15" s="18"/>
      <c r="H15" s="18"/>
      <c r="I15" s="18"/>
      <c r="J15" s="47"/>
    </row>
    <row r="16" spans="1:10" ht="26.25">
      <c r="A16" s="21" t="s">
        <v>0</v>
      </c>
      <c r="B16" s="21" t="s">
        <v>1</v>
      </c>
      <c r="C16" s="21" t="s">
        <v>2</v>
      </c>
      <c r="D16" s="21" t="s">
        <v>18</v>
      </c>
      <c r="E16" s="21" t="s">
        <v>3</v>
      </c>
      <c r="F16" s="21" t="s">
        <v>172</v>
      </c>
      <c r="G16" s="21" t="s">
        <v>173</v>
      </c>
      <c r="H16" s="21" t="s">
        <v>174</v>
      </c>
      <c r="I16" s="21" t="s">
        <v>175</v>
      </c>
      <c r="J16" s="43" t="s">
        <v>4</v>
      </c>
    </row>
    <row r="17" spans="1:10" ht="26.25">
      <c r="A17" s="23">
        <v>1</v>
      </c>
      <c r="B17" s="5" t="s">
        <v>61</v>
      </c>
      <c r="C17" s="25" t="s">
        <v>9</v>
      </c>
      <c r="D17" s="27" t="s">
        <v>21</v>
      </c>
      <c r="E17" s="16" t="s">
        <v>62</v>
      </c>
      <c r="F17" s="22">
        <v>5</v>
      </c>
      <c r="G17" s="23">
        <v>0</v>
      </c>
      <c r="H17" s="23">
        <v>1</v>
      </c>
      <c r="I17" s="23">
        <v>5</v>
      </c>
      <c r="J17" s="43">
        <f>SUM(F17:I17)</f>
        <v>11</v>
      </c>
    </row>
    <row r="18" spans="1:10" ht="26.25">
      <c r="A18" s="23">
        <v>2</v>
      </c>
      <c r="B18" s="5" t="s">
        <v>147</v>
      </c>
      <c r="C18" s="5" t="s">
        <v>57</v>
      </c>
      <c r="D18" s="27" t="s">
        <v>21</v>
      </c>
      <c r="E18" s="2" t="s">
        <v>58</v>
      </c>
      <c r="F18" s="8">
        <v>2</v>
      </c>
      <c r="G18" s="8">
        <v>0</v>
      </c>
      <c r="H18" s="8">
        <v>1</v>
      </c>
      <c r="I18" s="8">
        <v>0</v>
      </c>
      <c r="J18" s="43">
        <f>SUM(F18:I18)</f>
        <v>3</v>
      </c>
    </row>
    <row r="19" spans="1:10" ht="12.75">
      <c r="A19" s="17"/>
      <c r="B19" s="18"/>
      <c r="C19" s="18"/>
      <c r="D19" s="18"/>
      <c r="E19" s="18"/>
      <c r="F19" s="17"/>
      <c r="G19" s="18"/>
      <c r="H19" s="18"/>
      <c r="I19" s="18"/>
      <c r="J19" s="47"/>
    </row>
    <row r="20" spans="1:10" ht="17.25" customHeight="1">
      <c r="A20" s="38" t="s">
        <v>0</v>
      </c>
      <c r="B20" s="20" t="s">
        <v>1</v>
      </c>
      <c r="C20" s="20" t="s">
        <v>2</v>
      </c>
      <c r="D20" s="20" t="s">
        <v>18</v>
      </c>
      <c r="E20" s="20" t="s">
        <v>3</v>
      </c>
      <c r="F20" s="21" t="s">
        <v>172</v>
      </c>
      <c r="G20" s="21" t="s">
        <v>173</v>
      </c>
      <c r="H20" s="21" t="s">
        <v>174</v>
      </c>
      <c r="I20" s="21" t="s">
        <v>175</v>
      </c>
      <c r="J20" s="43" t="s">
        <v>4</v>
      </c>
    </row>
    <row r="21" spans="1:10" ht="12.75">
      <c r="A21" s="8">
        <v>1</v>
      </c>
      <c r="B21" s="5" t="s">
        <v>67</v>
      </c>
      <c r="C21" s="16" t="s">
        <v>36</v>
      </c>
      <c r="D21" s="16" t="s">
        <v>40</v>
      </c>
      <c r="E21" s="16" t="s">
        <v>71</v>
      </c>
      <c r="F21" s="22">
        <v>2</v>
      </c>
      <c r="G21" s="23">
        <v>3</v>
      </c>
      <c r="H21" s="23">
        <v>3</v>
      </c>
      <c r="I21" s="23">
        <v>1</v>
      </c>
      <c r="J21" s="43">
        <f aca="true" t="shared" si="1" ref="J21:J26">SUM(F21:I21)</f>
        <v>9</v>
      </c>
    </row>
    <row r="22" spans="1:10" ht="12.75">
      <c r="A22" s="8">
        <v>2</v>
      </c>
      <c r="B22" s="15" t="s">
        <v>158</v>
      </c>
      <c r="C22" s="15" t="s">
        <v>22</v>
      </c>
      <c r="D22" s="39" t="s">
        <v>20</v>
      </c>
      <c r="E22" s="2" t="s">
        <v>181</v>
      </c>
      <c r="F22" s="8">
        <v>4</v>
      </c>
      <c r="G22" s="8">
        <v>2</v>
      </c>
      <c r="H22" s="8">
        <v>1</v>
      </c>
      <c r="I22" s="8">
        <v>5</v>
      </c>
      <c r="J22" s="43">
        <f t="shared" si="1"/>
        <v>12</v>
      </c>
    </row>
    <row r="23" spans="1:10" ht="15" customHeight="1">
      <c r="A23" s="8">
        <v>3</v>
      </c>
      <c r="B23" s="27" t="s">
        <v>80</v>
      </c>
      <c r="C23" s="27" t="s">
        <v>47</v>
      </c>
      <c r="D23" s="16" t="s">
        <v>40</v>
      </c>
      <c r="E23" s="27" t="s">
        <v>81</v>
      </c>
      <c r="F23" s="8">
        <v>2</v>
      </c>
      <c r="G23" s="8">
        <v>1</v>
      </c>
      <c r="H23" s="8">
        <v>0</v>
      </c>
      <c r="I23" s="8">
        <v>0</v>
      </c>
      <c r="J23" s="43">
        <f t="shared" si="1"/>
        <v>3</v>
      </c>
    </row>
    <row r="24" spans="1:10" ht="14.25" customHeight="1">
      <c r="A24" s="8">
        <v>4</v>
      </c>
      <c r="B24" s="27" t="s">
        <v>79</v>
      </c>
      <c r="C24" s="27" t="s">
        <v>47</v>
      </c>
      <c r="D24" s="16" t="s">
        <v>40</v>
      </c>
      <c r="E24" s="27" t="s">
        <v>81</v>
      </c>
      <c r="F24" s="8">
        <v>3</v>
      </c>
      <c r="G24" s="8">
        <v>1</v>
      </c>
      <c r="H24" s="8">
        <v>0</v>
      </c>
      <c r="I24" s="8">
        <v>0</v>
      </c>
      <c r="J24" s="43">
        <f t="shared" si="1"/>
        <v>4</v>
      </c>
    </row>
    <row r="25" spans="1:10" ht="12.75">
      <c r="A25" s="8">
        <v>5</v>
      </c>
      <c r="B25" s="5" t="s">
        <v>70</v>
      </c>
      <c r="C25" s="16" t="s">
        <v>36</v>
      </c>
      <c r="D25" s="16" t="s">
        <v>40</v>
      </c>
      <c r="E25" s="16" t="s">
        <v>71</v>
      </c>
      <c r="F25" s="8">
        <v>2</v>
      </c>
      <c r="G25" s="8">
        <v>0</v>
      </c>
      <c r="H25" s="8">
        <v>0</v>
      </c>
      <c r="I25" s="8">
        <v>6</v>
      </c>
      <c r="J25" s="43">
        <f t="shared" si="1"/>
        <v>8</v>
      </c>
    </row>
    <row r="26" spans="1:10" ht="12.75">
      <c r="A26" s="8">
        <v>6</v>
      </c>
      <c r="B26" s="15" t="s">
        <v>159</v>
      </c>
      <c r="C26" s="15" t="s">
        <v>22</v>
      </c>
      <c r="D26" s="39" t="s">
        <v>20</v>
      </c>
      <c r="E26" s="2" t="s">
        <v>181</v>
      </c>
      <c r="F26" s="8">
        <v>3</v>
      </c>
      <c r="G26" s="8">
        <v>2</v>
      </c>
      <c r="H26" s="8">
        <v>1</v>
      </c>
      <c r="I26" s="8">
        <v>1</v>
      </c>
      <c r="J26" s="43">
        <f t="shared" si="1"/>
        <v>7</v>
      </c>
    </row>
    <row r="27" spans="1:10" ht="12.75">
      <c r="A27" s="17"/>
      <c r="B27" s="18"/>
      <c r="C27" s="18"/>
      <c r="D27" s="18"/>
      <c r="E27" s="18"/>
      <c r="F27" s="17"/>
      <c r="G27" s="18"/>
      <c r="H27" s="18"/>
      <c r="I27" s="18"/>
      <c r="J27" s="47"/>
    </row>
    <row r="28" spans="1:10" ht="15.75" customHeight="1">
      <c r="A28" s="38" t="s">
        <v>0</v>
      </c>
      <c r="B28" s="20" t="s">
        <v>1</v>
      </c>
      <c r="C28" s="20" t="s">
        <v>2</v>
      </c>
      <c r="D28" s="20" t="s">
        <v>18</v>
      </c>
      <c r="E28" s="20" t="s">
        <v>3</v>
      </c>
      <c r="F28" s="21" t="s">
        <v>172</v>
      </c>
      <c r="G28" s="21" t="s">
        <v>173</v>
      </c>
      <c r="H28" s="21" t="s">
        <v>174</v>
      </c>
      <c r="I28" s="21" t="s">
        <v>175</v>
      </c>
      <c r="J28" s="43" t="s">
        <v>4</v>
      </c>
    </row>
    <row r="29" spans="1:10" ht="12.75">
      <c r="A29" s="8">
        <v>1</v>
      </c>
      <c r="B29" s="15" t="s">
        <v>148</v>
      </c>
      <c r="C29" s="15" t="s">
        <v>60</v>
      </c>
      <c r="D29" s="16" t="s">
        <v>59</v>
      </c>
      <c r="E29" s="2"/>
      <c r="F29" s="22">
        <v>6</v>
      </c>
      <c r="G29" s="23">
        <v>1</v>
      </c>
      <c r="H29" s="23">
        <v>3</v>
      </c>
      <c r="I29" s="23">
        <v>3</v>
      </c>
      <c r="J29" s="43">
        <f>SUM(F29:I29)</f>
        <v>13</v>
      </c>
    </row>
    <row r="30" spans="1:10" ht="15" customHeight="1">
      <c r="A30" s="8">
        <v>2</v>
      </c>
      <c r="B30" s="27" t="s">
        <v>82</v>
      </c>
      <c r="C30" s="27" t="s">
        <v>16</v>
      </c>
      <c r="D30" s="16" t="s">
        <v>41</v>
      </c>
      <c r="E30" s="27" t="s">
        <v>83</v>
      </c>
      <c r="F30" s="8">
        <v>3</v>
      </c>
      <c r="G30" s="8">
        <v>0</v>
      </c>
      <c r="H30" s="8">
        <v>0</v>
      </c>
      <c r="I30" s="8">
        <v>1</v>
      </c>
      <c r="J30" s="43">
        <f>SUM(F30:I30)</f>
        <v>4</v>
      </c>
    </row>
    <row r="31" spans="1:10" ht="12.75">
      <c r="A31" s="8">
        <v>3</v>
      </c>
      <c r="B31" s="5" t="s">
        <v>68</v>
      </c>
      <c r="C31" s="16" t="s">
        <v>37</v>
      </c>
      <c r="D31" s="16" t="s">
        <v>41</v>
      </c>
      <c r="E31" s="16" t="s">
        <v>72</v>
      </c>
      <c r="F31" s="8">
        <v>3</v>
      </c>
      <c r="G31" s="8">
        <v>0</v>
      </c>
      <c r="H31" s="8">
        <v>0</v>
      </c>
      <c r="I31" s="8">
        <v>3</v>
      </c>
      <c r="J31" s="43">
        <f>SUM(F31:I31)</f>
        <v>6</v>
      </c>
    </row>
    <row r="32" spans="1:10" ht="12.75">
      <c r="A32" s="8">
        <v>4</v>
      </c>
      <c r="B32" s="5" t="s">
        <v>69</v>
      </c>
      <c r="C32" s="16" t="s">
        <v>37</v>
      </c>
      <c r="D32" s="16" t="s">
        <v>41</v>
      </c>
      <c r="E32" s="16" t="s">
        <v>72</v>
      </c>
      <c r="F32" s="8">
        <v>4</v>
      </c>
      <c r="G32" s="8">
        <v>0</v>
      </c>
      <c r="H32" s="8">
        <v>2</v>
      </c>
      <c r="I32" s="8">
        <v>2</v>
      </c>
      <c r="J32" s="43">
        <f>SUM(F32:I32)</f>
        <v>8</v>
      </c>
    </row>
    <row r="34" spans="1:10" s="51" customFormat="1" ht="12.75">
      <c r="A34" s="53"/>
      <c r="B34" s="52"/>
      <c r="C34" s="52"/>
      <c r="D34" s="54"/>
      <c r="E34" s="53"/>
      <c r="F34" s="50"/>
      <c r="G34" s="40"/>
      <c r="H34" s="40"/>
      <c r="I34" s="40"/>
      <c r="J34" s="48"/>
    </row>
    <row r="36" spans="2:5" ht="12.75">
      <c r="B36" s="28" t="s">
        <v>177</v>
      </c>
      <c r="C36" s="28"/>
      <c r="D36" s="28"/>
      <c r="E36" s="28" t="s">
        <v>178</v>
      </c>
    </row>
    <row r="37" spans="2:5" ht="12.75">
      <c r="B37" s="28" t="s">
        <v>179</v>
      </c>
      <c r="C37" s="28"/>
      <c r="D37" s="28"/>
      <c r="E37" s="28" t="s">
        <v>180</v>
      </c>
    </row>
  </sheetData>
  <sheetProtection/>
  <mergeCells count="2">
    <mergeCell ref="A2:J2"/>
    <mergeCell ref="A1:D1"/>
  </mergeCells>
  <printOptions/>
  <pageMargins left="0.7" right="0.7" top="0.25" bottom="0.18" header="0.19" footer="0.16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4"/>
  <sheetViews>
    <sheetView zoomScalePageLayoutView="0" workbookViewId="0" topLeftCell="A1">
      <selection activeCell="M20" sqref="M20"/>
    </sheetView>
  </sheetViews>
  <sheetFormatPr defaultColWidth="8.8515625" defaultRowHeight="15"/>
  <cols>
    <col min="1" max="1" width="7.28125" style="9" bestFit="1" customWidth="1"/>
    <col min="2" max="2" width="25.28125" style="1" bestFit="1" customWidth="1"/>
    <col min="3" max="3" width="22.140625" style="1" bestFit="1" customWidth="1"/>
    <col min="4" max="4" width="20.7109375" style="1" customWidth="1"/>
    <col min="5" max="5" width="17.28125" style="1" bestFit="1" customWidth="1"/>
    <col min="6" max="6" width="5.7109375" style="3" customWidth="1"/>
    <col min="7" max="7" width="6.8515625" style="1" customWidth="1"/>
    <col min="8" max="9" width="6.7109375" style="1" customWidth="1"/>
    <col min="10" max="10" width="8.8515625" style="42" customWidth="1"/>
    <col min="11" max="16384" width="8.8515625" style="1" customWidth="1"/>
  </cols>
  <sheetData>
    <row r="1" spans="1:4" ht="15" customHeight="1">
      <c r="A1" s="57" t="s">
        <v>176</v>
      </c>
      <c r="B1" s="57"/>
      <c r="C1" s="57"/>
      <c r="D1" s="57"/>
    </row>
    <row r="2" spans="1:10" ht="12.75">
      <c r="A2" s="55" t="s">
        <v>198</v>
      </c>
      <c r="B2" s="55"/>
      <c r="C2" s="55"/>
      <c r="D2" s="55"/>
      <c r="E2" s="55"/>
      <c r="F2" s="55"/>
      <c r="G2" s="55"/>
      <c r="H2" s="55"/>
      <c r="I2" s="55"/>
      <c r="J2" s="55"/>
    </row>
    <row r="3" spans="3:4" ht="12.75">
      <c r="C3" s="49" t="s">
        <v>12</v>
      </c>
      <c r="D3" s="4"/>
    </row>
    <row r="4" spans="1:10" ht="12.75">
      <c r="A4" s="20" t="s">
        <v>0</v>
      </c>
      <c r="B4" s="20" t="s">
        <v>1</v>
      </c>
      <c r="C4" s="20" t="s">
        <v>2</v>
      </c>
      <c r="D4" s="20" t="s">
        <v>18</v>
      </c>
      <c r="E4" s="20" t="s">
        <v>3</v>
      </c>
      <c r="F4" s="21" t="s">
        <v>172</v>
      </c>
      <c r="G4" s="21" t="s">
        <v>173</v>
      </c>
      <c r="H4" s="21" t="s">
        <v>174</v>
      </c>
      <c r="I4" s="21" t="s">
        <v>175</v>
      </c>
      <c r="J4" s="43" t="s">
        <v>4</v>
      </c>
    </row>
    <row r="5" spans="1:10" ht="12.75">
      <c r="A5" s="8">
        <v>1</v>
      </c>
      <c r="B5" s="15" t="s">
        <v>149</v>
      </c>
      <c r="C5" s="15" t="s">
        <v>7</v>
      </c>
      <c r="D5" s="16" t="s">
        <v>19</v>
      </c>
      <c r="E5" s="16" t="s">
        <v>187</v>
      </c>
      <c r="F5" s="22">
        <v>0</v>
      </c>
      <c r="G5" s="23">
        <v>2</v>
      </c>
      <c r="H5" s="23">
        <v>2</v>
      </c>
      <c r="I5" s="23">
        <v>2</v>
      </c>
      <c r="J5" s="43">
        <f aca="true" t="shared" si="0" ref="J5:J21">SUM(F5:I5)</f>
        <v>6</v>
      </c>
    </row>
    <row r="6" spans="1:10" ht="12.75">
      <c r="A6" s="8">
        <v>2</v>
      </c>
      <c r="B6" s="15" t="s">
        <v>150</v>
      </c>
      <c r="C6" s="15" t="s">
        <v>7</v>
      </c>
      <c r="D6" s="16" t="s">
        <v>19</v>
      </c>
      <c r="E6" s="2" t="s">
        <v>189</v>
      </c>
      <c r="F6" s="8">
        <v>1</v>
      </c>
      <c r="G6" s="8">
        <v>2</v>
      </c>
      <c r="H6" s="8">
        <v>1</v>
      </c>
      <c r="I6" s="8">
        <v>2</v>
      </c>
      <c r="J6" s="43">
        <f t="shared" si="0"/>
        <v>6</v>
      </c>
    </row>
    <row r="7" spans="1:10" ht="12.75">
      <c r="A7" s="8">
        <v>3</v>
      </c>
      <c r="B7" s="2" t="s">
        <v>151</v>
      </c>
      <c r="C7" s="5" t="s">
        <v>57</v>
      </c>
      <c r="D7" s="16" t="s">
        <v>19</v>
      </c>
      <c r="E7" s="15" t="s">
        <v>17</v>
      </c>
      <c r="F7" s="22">
        <v>0</v>
      </c>
      <c r="G7" s="8">
        <v>1</v>
      </c>
      <c r="H7" s="8">
        <v>1</v>
      </c>
      <c r="I7" s="8">
        <v>0</v>
      </c>
      <c r="J7" s="43">
        <f t="shared" si="0"/>
        <v>2</v>
      </c>
    </row>
    <row r="8" spans="1:10" ht="12.75">
      <c r="A8" s="8">
        <v>4</v>
      </c>
      <c r="B8" s="15" t="s">
        <v>152</v>
      </c>
      <c r="C8" s="15" t="s">
        <v>7</v>
      </c>
      <c r="D8" s="16" t="s">
        <v>19</v>
      </c>
      <c r="E8" s="2" t="s">
        <v>187</v>
      </c>
      <c r="F8" s="8">
        <v>4</v>
      </c>
      <c r="G8" s="8">
        <v>5</v>
      </c>
      <c r="H8" s="8">
        <v>4</v>
      </c>
      <c r="I8" s="8">
        <v>5</v>
      </c>
      <c r="J8" s="43">
        <f t="shared" si="0"/>
        <v>18</v>
      </c>
    </row>
    <row r="9" spans="1:10" ht="12.75">
      <c r="A9" s="8">
        <v>5</v>
      </c>
      <c r="B9" s="5" t="s">
        <v>87</v>
      </c>
      <c r="C9" s="25" t="s">
        <v>9</v>
      </c>
      <c r="D9" s="16" t="s">
        <v>19</v>
      </c>
      <c r="E9" s="16" t="s">
        <v>88</v>
      </c>
      <c r="F9" s="8">
        <v>2</v>
      </c>
      <c r="G9" s="8">
        <v>0</v>
      </c>
      <c r="H9" s="8">
        <v>1</v>
      </c>
      <c r="I9" s="8">
        <v>3</v>
      </c>
      <c r="J9" s="43">
        <f t="shared" si="0"/>
        <v>6</v>
      </c>
    </row>
    <row r="10" spans="1:10" ht="12.75">
      <c r="A10" s="8">
        <v>6</v>
      </c>
      <c r="B10" s="15" t="s">
        <v>153</v>
      </c>
      <c r="C10" s="15" t="s">
        <v>7</v>
      </c>
      <c r="D10" s="16" t="s">
        <v>19</v>
      </c>
      <c r="E10" s="27" t="s">
        <v>187</v>
      </c>
      <c r="F10" s="8">
        <v>7</v>
      </c>
      <c r="G10" s="8">
        <v>5</v>
      </c>
      <c r="H10" s="8">
        <v>2</v>
      </c>
      <c r="I10" s="8">
        <v>1</v>
      </c>
      <c r="J10" s="43">
        <f t="shared" si="0"/>
        <v>15</v>
      </c>
    </row>
    <row r="11" spans="1:10" ht="12.75">
      <c r="A11" s="8">
        <v>7</v>
      </c>
      <c r="B11" s="2" t="s">
        <v>104</v>
      </c>
      <c r="C11" s="2" t="s">
        <v>8</v>
      </c>
      <c r="D11" s="16" t="s">
        <v>19</v>
      </c>
      <c r="E11" s="2" t="s">
        <v>188</v>
      </c>
      <c r="F11" s="8">
        <v>0</v>
      </c>
      <c r="G11" s="8">
        <v>0</v>
      </c>
      <c r="H11" s="8">
        <v>1</v>
      </c>
      <c r="I11" s="8">
        <v>1</v>
      </c>
      <c r="J11" s="43">
        <f t="shared" si="0"/>
        <v>2</v>
      </c>
    </row>
    <row r="12" spans="1:10" ht="12.75">
      <c r="A12" s="8">
        <v>8</v>
      </c>
      <c r="B12" s="2" t="s">
        <v>105</v>
      </c>
      <c r="C12" s="2" t="s">
        <v>8</v>
      </c>
      <c r="D12" s="16" t="s">
        <v>19</v>
      </c>
      <c r="E12" s="27" t="s">
        <v>188</v>
      </c>
      <c r="F12" s="8">
        <v>2</v>
      </c>
      <c r="G12" s="8">
        <v>2</v>
      </c>
      <c r="H12" s="8">
        <v>1</v>
      </c>
      <c r="I12" s="8">
        <v>1</v>
      </c>
      <c r="J12" s="43">
        <f t="shared" si="0"/>
        <v>6</v>
      </c>
    </row>
    <row r="13" spans="1:10" ht="12.75">
      <c r="A13" s="8">
        <v>9</v>
      </c>
      <c r="B13" s="15" t="s">
        <v>154</v>
      </c>
      <c r="C13" s="15" t="s">
        <v>7</v>
      </c>
      <c r="D13" s="16" t="s">
        <v>19</v>
      </c>
      <c r="E13" s="16" t="s">
        <v>189</v>
      </c>
      <c r="F13" s="8">
        <v>3</v>
      </c>
      <c r="G13" s="8">
        <v>2</v>
      </c>
      <c r="H13" s="8">
        <v>1</v>
      </c>
      <c r="I13" s="8">
        <v>3</v>
      </c>
      <c r="J13" s="43">
        <f t="shared" si="0"/>
        <v>9</v>
      </c>
    </row>
    <row r="14" spans="1:10" ht="12.75">
      <c r="A14" s="8">
        <v>10</v>
      </c>
      <c r="B14" s="15" t="s">
        <v>155</v>
      </c>
      <c r="C14" s="15" t="s">
        <v>6</v>
      </c>
      <c r="D14" s="16" t="s">
        <v>19</v>
      </c>
      <c r="E14" s="2" t="s">
        <v>186</v>
      </c>
      <c r="F14" s="8">
        <v>2</v>
      </c>
      <c r="G14" s="8">
        <v>3</v>
      </c>
      <c r="H14" s="8">
        <v>1</v>
      </c>
      <c r="I14" s="8">
        <v>3</v>
      </c>
      <c r="J14" s="43">
        <f t="shared" si="0"/>
        <v>9</v>
      </c>
    </row>
    <row r="15" spans="1:10" ht="12.75">
      <c r="A15" s="8">
        <v>11</v>
      </c>
      <c r="B15" s="27" t="s">
        <v>100</v>
      </c>
      <c r="C15" s="27" t="s">
        <v>14</v>
      </c>
      <c r="D15" s="16" t="s">
        <v>19</v>
      </c>
      <c r="E15" s="16" t="s">
        <v>102</v>
      </c>
      <c r="F15" s="8">
        <v>0</v>
      </c>
      <c r="G15" s="8">
        <v>5</v>
      </c>
      <c r="H15" s="8">
        <v>1</v>
      </c>
      <c r="I15" s="8">
        <v>2</v>
      </c>
      <c r="J15" s="43">
        <f t="shared" si="0"/>
        <v>8</v>
      </c>
    </row>
    <row r="16" spans="1:10" ht="12.75">
      <c r="A16" s="8">
        <v>12</v>
      </c>
      <c r="B16" s="2" t="s">
        <v>106</v>
      </c>
      <c r="C16" s="2" t="s">
        <v>8</v>
      </c>
      <c r="D16" s="16" t="s">
        <v>19</v>
      </c>
      <c r="E16" s="2" t="s">
        <v>188</v>
      </c>
      <c r="F16" s="8">
        <v>0</v>
      </c>
      <c r="G16" s="8">
        <v>1</v>
      </c>
      <c r="H16" s="8">
        <v>1</v>
      </c>
      <c r="I16" s="8">
        <v>1</v>
      </c>
      <c r="J16" s="43">
        <f t="shared" si="0"/>
        <v>3</v>
      </c>
    </row>
    <row r="17" spans="1:10" ht="13.5" customHeight="1">
      <c r="A17" s="8">
        <v>13</v>
      </c>
      <c r="B17" s="15" t="s">
        <v>161</v>
      </c>
      <c r="C17" s="15" t="s">
        <v>5</v>
      </c>
      <c r="D17" s="16" t="s">
        <v>19</v>
      </c>
      <c r="E17" s="2" t="s">
        <v>185</v>
      </c>
      <c r="F17" s="8">
        <v>4</v>
      </c>
      <c r="G17" s="8">
        <v>6</v>
      </c>
      <c r="H17" s="8">
        <v>2</v>
      </c>
      <c r="I17" s="8">
        <v>7</v>
      </c>
      <c r="J17" s="43">
        <f t="shared" si="0"/>
        <v>19</v>
      </c>
    </row>
    <row r="18" spans="1:10" ht="12.75">
      <c r="A18" s="8">
        <v>14</v>
      </c>
      <c r="B18" s="15" t="s">
        <v>162</v>
      </c>
      <c r="C18" s="15" t="s">
        <v>6</v>
      </c>
      <c r="D18" s="16" t="s">
        <v>19</v>
      </c>
      <c r="E18" s="15" t="s">
        <v>186</v>
      </c>
      <c r="F18" s="8">
        <v>3</v>
      </c>
      <c r="G18" s="8">
        <v>5</v>
      </c>
      <c r="H18" s="8">
        <v>4</v>
      </c>
      <c r="I18" s="8">
        <v>5</v>
      </c>
      <c r="J18" s="43">
        <f t="shared" si="0"/>
        <v>17</v>
      </c>
    </row>
    <row r="19" spans="1:10" ht="12.75">
      <c r="A19" s="8">
        <v>15</v>
      </c>
      <c r="B19" s="5" t="s">
        <v>163</v>
      </c>
      <c r="C19" s="5" t="s">
        <v>57</v>
      </c>
      <c r="D19" s="16" t="s">
        <v>19</v>
      </c>
      <c r="E19" s="15" t="s">
        <v>103</v>
      </c>
      <c r="F19" s="8">
        <v>2</v>
      </c>
      <c r="G19" s="8">
        <v>1</v>
      </c>
      <c r="H19" s="8">
        <v>3</v>
      </c>
      <c r="I19" s="8">
        <v>7</v>
      </c>
      <c r="J19" s="43">
        <f t="shared" si="0"/>
        <v>13</v>
      </c>
    </row>
    <row r="20" spans="1:10" ht="12.75">
      <c r="A20" s="8">
        <v>16</v>
      </c>
      <c r="B20" s="5" t="s">
        <v>86</v>
      </c>
      <c r="C20" s="25" t="s">
        <v>9</v>
      </c>
      <c r="D20" s="16" t="s">
        <v>19</v>
      </c>
      <c r="E20" s="16" t="s">
        <v>88</v>
      </c>
      <c r="F20" s="8">
        <v>4</v>
      </c>
      <c r="G20" s="8">
        <v>2</v>
      </c>
      <c r="H20" s="8">
        <v>1</v>
      </c>
      <c r="I20" s="8">
        <v>5</v>
      </c>
      <c r="J20" s="43">
        <f t="shared" si="0"/>
        <v>12</v>
      </c>
    </row>
    <row r="21" spans="1:10" ht="12.75">
      <c r="A21" s="8">
        <v>17</v>
      </c>
      <c r="B21" s="27" t="s">
        <v>101</v>
      </c>
      <c r="C21" s="27" t="s">
        <v>14</v>
      </c>
      <c r="D21" s="16" t="s">
        <v>19</v>
      </c>
      <c r="E21" s="16" t="s">
        <v>102</v>
      </c>
      <c r="F21" s="22">
        <v>0</v>
      </c>
      <c r="G21" s="8">
        <v>1</v>
      </c>
      <c r="H21" s="8">
        <v>0</v>
      </c>
      <c r="I21" s="8">
        <v>2</v>
      </c>
      <c r="J21" s="43">
        <f t="shared" si="0"/>
        <v>3</v>
      </c>
    </row>
    <row r="22" spans="1:10" ht="12.75">
      <c r="A22" s="17"/>
      <c r="B22" s="18"/>
      <c r="C22" s="18"/>
      <c r="D22" s="18"/>
      <c r="E22" s="18"/>
      <c r="F22" s="29"/>
      <c r="G22" s="18"/>
      <c r="H22" s="18"/>
      <c r="I22" s="18"/>
      <c r="J22" s="47"/>
    </row>
    <row r="23" spans="1:10" ht="12.75">
      <c r="A23" s="20" t="s">
        <v>0</v>
      </c>
      <c r="B23" s="20" t="s">
        <v>1</v>
      </c>
      <c r="C23" s="20" t="s">
        <v>2</v>
      </c>
      <c r="D23" s="20" t="s">
        <v>18</v>
      </c>
      <c r="E23" s="20" t="s">
        <v>3</v>
      </c>
      <c r="F23" s="21" t="s">
        <v>172</v>
      </c>
      <c r="G23" s="21" t="s">
        <v>173</v>
      </c>
      <c r="H23" s="21" t="s">
        <v>174</v>
      </c>
      <c r="I23" s="21" t="s">
        <v>175</v>
      </c>
      <c r="J23" s="43" t="s">
        <v>4</v>
      </c>
    </row>
    <row r="24" spans="1:10" ht="15" customHeight="1">
      <c r="A24" s="8">
        <v>1</v>
      </c>
      <c r="B24" s="2" t="s">
        <v>156</v>
      </c>
      <c r="C24" s="5" t="s">
        <v>57</v>
      </c>
      <c r="D24" s="27" t="s">
        <v>21</v>
      </c>
      <c r="E24" s="5" t="s">
        <v>58</v>
      </c>
      <c r="F24" s="22">
        <v>4</v>
      </c>
      <c r="G24" s="23">
        <v>3</v>
      </c>
      <c r="H24" s="23">
        <v>0</v>
      </c>
      <c r="I24" s="23">
        <v>0</v>
      </c>
      <c r="J24" s="43">
        <f>SUM(F24:I24)</f>
        <v>7</v>
      </c>
    </row>
    <row r="25" spans="1:10" ht="15" customHeight="1">
      <c r="A25" s="8">
        <v>2</v>
      </c>
      <c r="B25" s="15" t="s">
        <v>157</v>
      </c>
      <c r="C25" s="15" t="s">
        <v>5</v>
      </c>
      <c r="D25" s="27" t="s">
        <v>21</v>
      </c>
      <c r="E25" s="2"/>
      <c r="F25" s="8">
        <v>5</v>
      </c>
      <c r="G25" s="8">
        <v>4</v>
      </c>
      <c r="H25" s="8">
        <v>0</v>
      </c>
      <c r="I25" s="8">
        <v>7</v>
      </c>
      <c r="J25" s="43">
        <f>SUM(F25:I25)</f>
        <v>16</v>
      </c>
    </row>
    <row r="26" spans="1:10" ht="12.75">
      <c r="A26" s="17"/>
      <c r="B26" s="18"/>
      <c r="C26" s="18"/>
      <c r="D26" s="18"/>
      <c r="E26" s="18"/>
      <c r="F26" s="29"/>
      <c r="G26" s="18"/>
      <c r="H26" s="18"/>
      <c r="I26" s="18"/>
      <c r="J26" s="47"/>
    </row>
    <row r="27" spans="1:10" ht="12.75">
      <c r="A27" s="20" t="s">
        <v>0</v>
      </c>
      <c r="B27" s="20" t="s">
        <v>1</v>
      </c>
      <c r="C27" s="20" t="s">
        <v>2</v>
      </c>
      <c r="D27" s="20" t="s">
        <v>18</v>
      </c>
      <c r="E27" s="20" t="s">
        <v>3</v>
      </c>
      <c r="F27" s="21" t="s">
        <v>172</v>
      </c>
      <c r="G27" s="21" t="s">
        <v>173</v>
      </c>
      <c r="H27" s="21" t="s">
        <v>174</v>
      </c>
      <c r="I27" s="21" t="s">
        <v>175</v>
      </c>
      <c r="J27" s="43" t="s">
        <v>4</v>
      </c>
    </row>
    <row r="28" spans="1:10" ht="12.75">
      <c r="A28" s="8">
        <v>1</v>
      </c>
      <c r="B28" s="5" t="s">
        <v>94</v>
      </c>
      <c r="C28" s="16" t="s">
        <v>36</v>
      </c>
      <c r="D28" s="16" t="s">
        <v>40</v>
      </c>
      <c r="E28" s="16" t="s">
        <v>98</v>
      </c>
      <c r="F28" s="22">
        <v>3</v>
      </c>
      <c r="G28" s="23">
        <v>6</v>
      </c>
      <c r="H28" s="23">
        <v>4</v>
      </c>
      <c r="I28" s="23">
        <v>7</v>
      </c>
      <c r="J28" s="43">
        <f>SUM(F28:I28)</f>
        <v>20</v>
      </c>
    </row>
    <row r="29" spans="1:10" ht="12.75">
      <c r="A29" s="8">
        <v>2</v>
      </c>
      <c r="B29" s="13" t="s">
        <v>90</v>
      </c>
      <c r="C29" s="16" t="s">
        <v>36</v>
      </c>
      <c r="D29" s="16" t="s">
        <v>40</v>
      </c>
      <c r="E29" s="16" t="s">
        <v>43</v>
      </c>
      <c r="F29" s="8">
        <v>4</v>
      </c>
      <c r="G29" s="8">
        <v>6</v>
      </c>
      <c r="H29" s="8">
        <v>6</v>
      </c>
      <c r="I29" s="8">
        <v>7</v>
      </c>
      <c r="J29" s="43">
        <f>SUM(F29:I29)</f>
        <v>23</v>
      </c>
    </row>
    <row r="30" spans="1:10" ht="12.75">
      <c r="A30" s="8">
        <v>3</v>
      </c>
      <c r="B30" s="5" t="s">
        <v>91</v>
      </c>
      <c r="C30" s="16" t="s">
        <v>36</v>
      </c>
      <c r="D30" s="16" t="s">
        <v>40</v>
      </c>
      <c r="E30" s="16" t="s">
        <v>43</v>
      </c>
      <c r="F30" s="8">
        <v>4</v>
      </c>
      <c r="G30" s="8">
        <v>5</v>
      </c>
      <c r="H30" s="8">
        <v>3</v>
      </c>
      <c r="I30" s="8">
        <v>3</v>
      </c>
      <c r="J30" s="43">
        <f>SUM(F30:I30)</f>
        <v>15</v>
      </c>
    </row>
    <row r="31" spans="1:10" ht="12.75">
      <c r="A31" s="8">
        <v>4</v>
      </c>
      <c r="B31" s="5" t="s">
        <v>92</v>
      </c>
      <c r="C31" s="16" t="s">
        <v>36</v>
      </c>
      <c r="D31" s="16" t="s">
        <v>40</v>
      </c>
      <c r="E31" s="16" t="s">
        <v>98</v>
      </c>
      <c r="F31" s="8">
        <v>3</v>
      </c>
      <c r="G31" s="8">
        <v>6</v>
      </c>
      <c r="H31" s="8">
        <v>3</v>
      </c>
      <c r="I31" s="8">
        <v>7</v>
      </c>
      <c r="J31" s="43">
        <f>SUM(F31:I31)</f>
        <v>19</v>
      </c>
    </row>
    <row r="32" spans="1:10" ht="12.75">
      <c r="A32" s="8">
        <v>5</v>
      </c>
      <c r="B32" s="15" t="s">
        <v>160</v>
      </c>
      <c r="C32" s="15" t="s">
        <v>22</v>
      </c>
      <c r="D32" s="2" t="s">
        <v>20</v>
      </c>
      <c r="E32" s="27" t="s">
        <v>181</v>
      </c>
      <c r="F32" s="22">
        <v>2</v>
      </c>
      <c r="G32" s="8">
        <v>4</v>
      </c>
      <c r="H32" s="8">
        <v>1</v>
      </c>
      <c r="I32" s="8">
        <v>3</v>
      </c>
      <c r="J32" s="43">
        <f>SUM(F32:I32)</f>
        <v>10</v>
      </c>
    </row>
    <row r="33" spans="1:10" ht="12.75">
      <c r="A33" s="17"/>
      <c r="B33" s="18"/>
      <c r="C33" s="18"/>
      <c r="D33" s="18"/>
      <c r="E33" s="18"/>
      <c r="F33" s="29"/>
      <c r="G33" s="18"/>
      <c r="H33" s="18"/>
      <c r="I33" s="18"/>
      <c r="J33" s="47"/>
    </row>
    <row r="34" spans="1:10" ht="12.75">
      <c r="A34" s="20" t="s">
        <v>0</v>
      </c>
      <c r="B34" s="20" t="s">
        <v>1</v>
      </c>
      <c r="C34" s="20" t="s">
        <v>2</v>
      </c>
      <c r="D34" s="20" t="s">
        <v>18</v>
      </c>
      <c r="E34" s="20" t="s">
        <v>3</v>
      </c>
      <c r="F34" s="21" t="s">
        <v>172</v>
      </c>
      <c r="G34" s="21" t="s">
        <v>173</v>
      </c>
      <c r="H34" s="21" t="s">
        <v>174</v>
      </c>
      <c r="I34" s="21" t="s">
        <v>175</v>
      </c>
      <c r="J34" s="43" t="s">
        <v>4</v>
      </c>
    </row>
    <row r="35" spans="1:10" ht="12.75">
      <c r="A35" s="8">
        <v>1</v>
      </c>
      <c r="B35" s="5" t="s">
        <v>95</v>
      </c>
      <c r="C35" s="16" t="s">
        <v>37</v>
      </c>
      <c r="D35" s="16" t="s">
        <v>45</v>
      </c>
      <c r="E35" s="16" t="s">
        <v>97</v>
      </c>
      <c r="F35" s="22">
        <v>2</v>
      </c>
      <c r="G35" s="23">
        <v>2</v>
      </c>
      <c r="H35" s="23">
        <v>1</v>
      </c>
      <c r="I35" s="23">
        <v>1</v>
      </c>
      <c r="J35" s="43">
        <f>SUM(F35:I35)</f>
        <v>6</v>
      </c>
    </row>
    <row r="36" spans="1:10" ht="12.75">
      <c r="A36" s="8">
        <v>2</v>
      </c>
      <c r="B36" s="5" t="s">
        <v>89</v>
      </c>
      <c r="C36" s="16" t="s">
        <v>37</v>
      </c>
      <c r="D36" s="16" t="s">
        <v>45</v>
      </c>
      <c r="E36" s="16" t="s">
        <v>97</v>
      </c>
      <c r="F36" s="8">
        <v>4</v>
      </c>
      <c r="G36" s="8">
        <v>2</v>
      </c>
      <c r="H36" s="8">
        <v>2</v>
      </c>
      <c r="I36" s="8">
        <v>1</v>
      </c>
      <c r="J36" s="43">
        <f>SUM(F36:I36)</f>
        <v>9</v>
      </c>
    </row>
    <row r="37" spans="1:10" ht="12.75">
      <c r="A37" s="8">
        <v>3</v>
      </c>
      <c r="B37" s="5" t="s">
        <v>93</v>
      </c>
      <c r="C37" s="16" t="s">
        <v>37</v>
      </c>
      <c r="D37" s="16" t="s">
        <v>45</v>
      </c>
      <c r="E37" s="16" t="s">
        <v>99</v>
      </c>
      <c r="F37" s="30">
        <v>3</v>
      </c>
      <c r="G37" s="8">
        <v>1</v>
      </c>
      <c r="H37" s="8">
        <v>0</v>
      </c>
      <c r="I37" s="8">
        <v>0</v>
      </c>
      <c r="J37" s="43">
        <f>SUM(F37:I37)</f>
        <v>4</v>
      </c>
    </row>
    <row r="38" spans="1:10" ht="12.75">
      <c r="A38" s="8">
        <v>4</v>
      </c>
      <c r="B38" s="5" t="s">
        <v>96</v>
      </c>
      <c r="C38" s="16" t="s">
        <v>37</v>
      </c>
      <c r="D38" s="16" t="s">
        <v>45</v>
      </c>
      <c r="E38" s="16" t="s">
        <v>97</v>
      </c>
      <c r="F38" s="30">
        <v>2</v>
      </c>
      <c r="G38" s="8">
        <v>0</v>
      </c>
      <c r="H38" s="8">
        <v>0</v>
      </c>
      <c r="I38" s="8">
        <v>0</v>
      </c>
      <c r="J38" s="43">
        <f>SUM(F38:I38)</f>
        <v>2</v>
      </c>
    </row>
    <row r="43" spans="2:5" ht="12.75">
      <c r="B43" s="28" t="s">
        <v>177</v>
      </c>
      <c r="C43" s="28"/>
      <c r="D43" s="28"/>
      <c r="E43" s="28" t="s">
        <v>178</v>
      </c>
    </row>
    <row r="44" spans="2:5" ht="12.75">
      <c r="B44" s="28" t="s">
        <v>179</v>
      </c>
      <c r="C44" s="28"/>
      <c r="D44" s="28"/>
      <c r="E44" s="28" t="s">
        <v>180</v>
      </c>
    </row>
  </sheetData>
  <sheetProtection/>
  <mergeCells count="2">
    <mergeCell ref="A2:J2"/>
    <mergeCell ref="A1:D1"/>
  </mergeCells>
  <printOptions/>
  <pageMargins left="0.7086614173228347" right="0.7086614173228347" top="0.23" bottom="0.3937007874015748" header="0.1968503937007874" footer="0.1574803149606299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J35"/>
  <sheetViews>
    <sheetView zoomScalePageLayoutView="0" workbookViewId="0" topLeftCell="A1">
      <selection activeCell="L18" sqref="L18"/>
    </sheetView>
  </sheetViews>
  <sheetFormatPr defaultColWidth="8.8515625" defaultRowHeight="15"/>
  <cols>
    <col min="1" max="1" width="5.421875" style="9" customWidth="1"/>
    <col min="2" max="2" width="24.421875" style="1" bestFit="1" customWidth="1"/>
    <col min="3" max="3" width="28.28125" style="1" customWidth="1"/>
    <col min="4" max="4" width="14.8515625" style="1" customWidth="1"/>
    <col min="5" max="5" width="17.28125" style="1" bestFit="1" customWidth="1"/>
    <col min="6" max="6" width="6.421875" style="4" customWidth="1"/>
    <col min="7" max="7" width="6.7109375" style="1" customWidth="1"/>
    <col min="8" max="8" width="6.140625" style="1" customWidth="1"/>
    <col min="9" max="9" width="7.28125" style="1" customWidth="1"/>
    <col min="10" max="10" width="8.8515625" style="42" customWidth="1"/>
    <col min="11" max="16384" width="8.8515625" style="1" customWidth="1"/>
  </cols>
  <sheetData>
    <row r="1" spans="1:10" ht="15" customHeight="1">
      <c r="A1" s="56" t="s">
        <v>176</v>
      </c>
      <c r="B1" s="56"/>
      <c r="C1" s="56"/>
      <c r="D1" s="56"/>
      <c r="E1" s="56"/>
      <c r="F1" s="19"/>
      <c r="G1" s="18"/>
      <c r="H1" s="18"/>
      <c r="I1" s="18"/>
      <c r="J1" s="47"/>
    </row>
    <row r="2" spans="1:10" ht="12.75" customHeight="1">
      <c r="A2" s="55" t="s">
        <v>198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.75">
      <c r="A3" s="17"/>
      <c r="B3" s="18"/>
      <c r="C3" s="41" t="s">
        <v>13</v>
      </c>
      <c r="D3" s="19"/>
      <c r="E3" s="18"/>
      <c r="F3" s="19"/>
      <c r="G3" s="18"/>
      <c r="H3" s="18"/>
      <c r="I3" s="18"/>
      <c r="J3" s="47"/>
    </row>
    <row r="4" spans="1:10" ht="26.25">
      <c r="A4" s="20" t="s">
        <v>0</v>
      </c>
      <c r="B4" s="20" t="s">
        <v>1</v>
      </c>
      <c r="C4" s="20" t="s">
        <v>2</v>
      </c>
      <c r="D4" s="20" t="s">
        <v>18</v>
      </c>
      <c r="E4" s="20" t="s">
        <v>3</v>
      </c>
      <c r="F4" s="21" t="s">
        <v>172</v>
      </c>
      <c r="G4" s="21" t="s">
        <v>173</v>
      </c>
      <c r="H4" s="21" t="s">
        <v>174</v>
      </c>
      <c r="I4" s="21" t="s">
        <v>175</v>
      </c>
      <c r="J4" s="43" t="s">
        <v>4</v>
      </c>
    </row>
    <row r="5" spans="1:10" ht="15" customHeight="1">
      <c r="A5" s="8">
        <v>1</v>
      </c>
      <c r="B5" s="5" t="s">
        <v>164</v>
      </c>
      <c r="C5" s="5" t="s">
        <v>57</v>
      </c>
      <c r="D5" s="16" t="s">
        <v>19</v>
      </c>
      <c r="E5" s="2" t="s">
        <v>58</v>
      </c>
      <c r="F5" s="22">
        <v>1</v>
      </c>
      <c r="G5" s="23">
        <v>0</v>
      </c>
      <c r="H5" s="23">
        <v>0</v>
      </c>
      <c r="I5" s="23">
        <v>0</v>
      </c>
      <c r="J5" s="43">
        <f>SUM(F5:I5)</f>
        <v>1</v>
      </c>
    </row>
    <row r="6" spans="1:10" ht="15" customHeight="1">
      <c r="A6" s="8">
        <v>2</v>
      </c>
      <c r="B6" s="16" t="s">
        <v>125</v>
      </c>
      <c r="C6" s="16" t="s">
        <v>127</v>
      </c>
      <c r="D6" s="16" t="s">
        <v>19</v>
      </c>
      <c r="E6" s="16" t="s">
        <v>126</v>
      </c>
      <c r="F6" s="23">
        <v>7</v>
      </c>
      <c r="G6" s="8">
        <v>7</v>
      </c>
      <c r="H6" s="8">
        <v>2</v>
      </c>
      <c r="I6" s="8">
        <v>7</v>
      </c>
      <c r="J6" s="43">
        <f>SUM(F6:I6)</f>
        <v>23</v>
      </c>
    </row>
    <row r="7" spans="1:10" ht="15" customHeight="1">
      <c r="A7" s="8">
        <v>3</v>
      </c>
      <c r="B7" s="16" t="s">
        <v>124</v>
      </c>
      <c r="C7" s="16" t="s">
        <v>127</v>
      </c>
      <c r="D7" s="16" t="s">
        <v>19</v>
      </c>
      <c r="E7" s="16" t="s">
        <v>126</v>
      </c>
      <c r="F7" s="23">
        <v>7</v>
      </c>
      <c r="G7" s="8">
        <v>7</v>
      </c>
      <c r="H7" s="8">
        <v>2</v>
      </c>
      <c r="I7" s="8">
        <v>7</v>
      </c>
      <c r="J7" s="43">
        <f>SUM(F7:I7)</f>
        <v>23</v>
      </c>
    </row>
    <row r="8" spans="1:10" ht="15" customHeight="1">
      <c r="A8" s="24">
        <v>4</v>
      </c>
      <c r="B8" s="5" t="s">
        <v>108</v>
      </c>
      <c r="C8" s="25" t="s">
        <v>9</v>
      </c>
      <c r="D8" s="16" t="s">
        <v>19</v>
      </c>
      <c r="E8" s="16" t="s">
        <v>88</v>
      </c>
      <c r="F8" s="26">
        <v>2</v>
      </c>
      <c r="G8" s="8">
        <v>3</v>
      </c>
      <c r="H8" s="8">
        <v>0</v>
      </c>
      <c r="I8" s="8">
        <v>0</v>
      </c>
      <c r="J8" s="43">
        <f>SUM(F8:I8)</f>
        <v>5</v>
      </c>
    </row>
    <row r="9" spans="1:10" ht="15" customHeight="1">
      <c r="A9" s="8">
        <v>5</v>
      </c>
      <c r="B9" s="5" t="s">
        <v>165</v>
      </c>
      <c r="C9" s="5" t="s">
        <v>57</v>
      </c>
      <c r="D9" s="5" t="s">
        <v>19</v>
      </c>
      <c r="E9" s="2" t="s">
        <v>58</v>
      </c>
      <c r="F9" s="22">
        <v>1</v>
      </c>
      <c r="G9" s="8">
        <v>3</v>
      </c>
      <c r="H9" s="8">
        <v>0</v>
      </c>
      <c r="I9" s="8">
        <v>0</v>
      </c>
      <c r="J9" s="43">
        <f>SUM(F9:I9)</f>
        <v>4</v>
      </c>
    </row>
    <row r="10" spans="1:10" ht="12.75">
      <c r="A10" s="17"/>
      <c r="B10" s="18"/>
      <c r="C10" s="18"/>
      <c r="D10" s="18"/>
      <c r="E10" s="18"/>
      <c r="F10" s="19"/>
      <c r="G10" s="18"/>
      <c r="H10" s="18"/>
      <c r="I10" s="18"/>
      <c r="J10" s="47"/>
    </row>
    <row r="11" spans="1:10" ht="26.25">
      <c r="A11" s="20" t="s">
        <v>0</v>
      </c>
      <c r="B11" s="20" t="s">
        <v>1</v>
      </c>
      <c r="C11" s="20" t="s">
        <v>2</v>
      </c>
      <c r="D11" s="20" t="s">
        <v>18</v>
      </c>
      <c r="E11" s="20" t="s">
        <v>3</v>
      </c>
      <c r="F11" s="21" t="s">
        <v>172</v>
      </c>
      <c r="G11" s="21" t="s">
        <v>173</v>
      </c>
      <c r="H11" s="21" t="s">
        <v>174</v>
      </c>
      <c r="I11" s="21" t="s">
        <v>175</v>
      </c>
      <c r="J11" s="43" t="s">
        <v>4</v>
      </c>
    </row>
    <row r="12" spans="1:10" ht="12.75">
      <c r="A12" s="8">
        <v>1</v>
      </c>
      <c r="B12" s="27" t="s">
        <v>123</v>
      </c>
      <c r="C12" s="27" t="s">
        <v>47</v>
      </c>
      <c r="D12" s="16" t="s">
        <v>40</v>
      </c>
      <c r="E12" s="27" t="s">
        <v>46</v>
      </c>
      <c r="F12" s="22">
        <v>5</v>
      </c>
      <c r="G12" s="23">
        <v>5</v>
      </c>
      <c r="H12" s="23">
        <v>3</v>
      </c>
      <c r="I12" s="23">
        <v>3</v>
      </c>
      <c r="J12" s="43">
        <f>SUM(F12:I12)</f>
        <v>16</v>
      </c>
    </row>
    <row r="13" spans="1:10" ht="26.25">
      <c r="A13" s="8">
        <v>2</v>
      </c>
      <c r="B13" s="15" t="s">
        <v>169</v>
      </c>
      <c r="C13" s="15" t="s">
        <v>107</v>
      </c>
      <c r="D13" s="2" t="s">
        <v>20</v>
      </c>
      <c r="E13" s="2" t="s">
        <v>183</v>
      </c>
      <c r="F13" s="8">
        <v>4</v>
      </c>
      <c r="G13" s="8">
        <v>7</v>
      </c>
      <c r="H13" s="8">
        <v>3</v>
      </c>
      <c r="I13" s="8">
        <v>3</v>
      </c>
      <c r="J13" s="43">
        <f>SUM(F13:I13)</f>
        <v>17</v>
      </c>
    </row>
    <row r="14" spans="1:10" ht="12.75">
      <c r="A14" s="8">
        <v>3</v>
      </c>
      <c r="B14" s="15" t="s">
        <v>170</v>
      </c>
      <c r="C14" s="15" t="s">
        <v>22</v>
      </c>
      <c r="D14" s="2" t="s">
        <v>20</v>
      </c>
      <c r="E14" s="2" t="s">
        <v>181</v>
      </c>
      <c r="F14" s="8">
        <v>7</v>
      </c>
      <c r="G14" s="8">
        <v>7</v>
      </c>
      <c r="H14" s="8">
        <v>6</v>
      </c>
      <c r="I14" s="8">
        <v>4</v>
      </c>
      <c r="J14" s="43">
        <f>SUM(F14:I14)</f>
        <v>24</v>
      </c>
    </row>
    <row r="15" spans="1:10" ht="12.75">
      <c r="A15" s="8">
        <v>4</v>
      </c>
      <c r="B15" s="15" t="s">
        <v>171</v>
      </c>
      <c r="C15" s="15" t="s">
        <v>85</v>
      </c>
      <c r="D15" s="2" t="s">
        <v>20</v>
      </c>
      <c r="E15" s="2" t="s">
        <v>184</v>
      </c>
      <c r="F15" s="8">
        <v>4</v>
      </c>
      <c r="G15" s="8">
        <v>4</v>
      </c>
      <c r="H15" s="8">
        <v>3</v>
      </c>
      <c r="I15" s="8">
        <v>0</v>
      </c>
      <c r="J15" s="43">
        <f>SUM(F15:I15)</f>
        <v>11</v>
      </c>
    </row>
    <row r="16" spans="1:10" ht="12.75">
      <c r="A16" s="8">
        <v>5</v>
      </c>
      <c r="B16" s="5" t="s">
        <v>109</v>
      </c>
      <c r="C16" s="16" t="s">
        <v>36</v>
      </c>
      <c r="D16" s="16" t="s">
        <v>40</v>
      </c>
      <c r="E16" s="16" t="s">
        <v>43</v>
      </c>
      <c r="F16" s="8">
        <v>6</v>
      </c>
      <c r="G16" s="8">
        <v>7</v>
      </c>
      <c r="H16" s="8">
        <v>3</v>
      </c>
      <c r="I16" s="8">
        <v>5</v>
      </c>
      <c r="J16" s="43">
        <f>SUM(F16:I16)</f>
        <v>21</v>
      </c>
    </row>
    <row r="17" spans="1:10" ht="12.75">
      <c r="A17" s="17"/>
      <c r="B17" s="18"/>
      <c r="C17" s="18"/>
      <c r="D17" s="18"/>
      <c r="E17" s="18"/>
      <c r="F17" s="19"/>
      <c r="G17" s="18"/>
      <c r="H17" s="18"/>
      <c r="I17" s="18"/>
      <c r="J17" s="47"/>
    </row>
    <row r="18" spans="1:10" ht="26.25">
      <c r="A18" s="20" t="s">
        <v>0</v>
      </c>
      <c r="B18" s="20" t="s">
        <v>1</v>
      </c>
      <c r="C18" s="20" t="s">
        <v>2</v>
      </c>
      <c r="D18" s="20" t="s">
        <v>18</v>
      </c>
      <c r="E18" s="20" t="s">
        <v>3</v>
      </c>
      <c r="F18" s="21" t="s">
        <v>172</v>
      </c>
      <c r="G18" s="21" t="s">
        <v>173</v>
      </c>
      <c r="H18" s="21" t="s">
        <v>174</v>
      </c>
      <c r="I18" s="21" t="s">
        <v>175</v>
      </c>
      <c r="J18" s="43" t="s">
        <v>4</v>
      </c>
    </row>
    <row r="19" spans="1:10" ht="13.5" customHeight="1">
      <c r="A19" s="8">
        <v>1</v>
      </c>
      <c r="B19" s="5" t="s">
        <v>111</v>
      </c>
      <c r="C19" s="16" t="s">
        <v>37</v>
      </c>
      <c r="D19" s="16" t="s">
        <v>45</v>
      </c>
      <c r="E19" s="16" t="s">
        <v>97</v>
      </c>
      <c r="F19" s="8">
        <v>3</v>
      </c>
      <c r="G19" s="2">
        <v>0</v>
      </c>
      <c r="H19" s="2">
        <v>0</v>
      </c>
      <c r="I19" s="2">
        <v>0</v>
      </c>
      <c r="J19" s="43">
        <f aca="true" t="shared" si="0" ref="J19:J31">SUM(F19:I19)</f>
        <v>3</v>
      </c>
    </row>
    <row r="20" spans="1:10" ht="13.5" customHeight="1">
      <c r="A20" s="8">
        <v>2</v>
      </c>
      <c r="B20" s="15" t="s">
        <v>166</v>
      </c>
      <c r="C20" s="15" t="s">
        <v>84</v>
      </c>
      <c r="D20" s="2" t="s">
        <v>41</v>
      </c>
      <c r="E20" s="2" t="s">
        <v>190</v>
      </c>
      <c r="F20" s="8">
        <v>4</v>
      </c>
      <c r="G20" s="2">
        <v>1</v>
      </c>
      <c r="H20" s="2">
        <v>4</v>
      </c>
      <c r="I20" s="2">
        <v>4</v>
      </c>
      <c r="J20" s="43">
        <f t="shared" si="0"/>
        <v>13</v>
      </c>
    </row>
    <row r="21" spans="1:10" ht="13.5" customHeight="1">
      <c r="A21" s="8">
        <v>3</v>
      </c>
      <c r="B21" s="15" t="s">
        <v>167</v>
      </c>
      <c r="C21" s="15" t="s">
        <v>85</v>
      </c>
      <c r="D21" s="2" t="s">
        <v>41</v>
      </c>
      <c r="E21" s="2" t="s">
        <v>191</v>
      </c>
      <c r="F21" s="8">
        <v>6</v>
      </c>
      <c r="G21" s="2">
        <v>0</v>
      </c>
      <c r="H21" s="2">
        <v>4</v>
      </c>
      <c r="I21" s="2">
        <v>7</v>
      </c>
      <c r="J21" s="43">
        <f t="shared" si="0"/>
        <v>17</v>
      </c>
    </row>
    <row r="22" spans="1:10" ht="13.5" customHeight="1">
      <c r="A22" s="8">
        <v>4</v>
      </c>
      <c r="B22" s="13" t="s">
        <v>114</v>
      </c>
      <c r="C22" s="16" t="s">
        <v>37</v>
      </c>
      <c r="D22" s="16" t="s">
        <v>45</v>
      </c>
      <c r="E22" s="16" t="s">
        <v>97</v>
      </c>
      <c r="F22" s="8">
        <v>2</v>
      </c>
      <c r="G22" s="2">
        <v>0</v>
      </c>
      <c r="H22" s="2">
        <v>3</v>
      </c>
      <c r="I22" s="2">
        <v>7</v>
      </c>
      <c r="J22" s="43">
        <f t="shared" si="0"/>
        <v>12</v>
      </c>
    </row>
    <row r="23" spans="1:10" ht="13.5" customHeight="1">
      <c r="A23" s="8">
        <v>5</v>
      </c>
      <c r="B23" s="27" t="s">
        <v>117</v>
      </c>
      <c r="C23" s="27" t="s">
        <v>16</v>
      </c>
      <c r="D23" s="27" t="s">
        <v>45</v>
      </c>
      <c r="E23" s="27" t="s">
        <v>83</v>
      </c>
      <c r="F23" s="22">
        <v>1</v>
      </c>
      <c r="G23" s="2">
        <v>0</v>
      </c>
      <c r="H23" s="2">
        <v>3</v>
      </c>
      <c r="I23" s="2">
        <v>7</v>
      </c>
      <c r="J23" s="43">
        <f t="shared" si="0"/>
        <v>11</v>
      </c>
    </row>
    <row r="24" spans="1:10" ht="13.5" customHeight="1">
      <c r="A24" s="8">
        <v>6</v>
      </c>
      <c r="B24" s="5" t="s">
        <v>110</v>
      </c>
      <c r="C24" s="25" t="s">
        <v>38</v>
      </c>
      <c r="D24" s="25" t="s">
        <v>41</v>
      </c>
      <c r="E24" s="16" t="s">
        <v>116</v>
      </c>
      <c r="F24" s="8">
        <v>4</v>
      </c>
      <c r="G24" s="2">
        <v>0</v>
      </c>
      <c r="H24" s="2">
        <v>3</v>
      </c>
      <c r="I24" s="2">
        <v>2</v>
      </c>
      <c r="J24" s="43">
        <f t="shared" si="0"/>
        <v>9</v>
      </c>
    </row>
    <row r="25" spans="1:10" ht="13.5" customHeight="1">
      <c r="A25" s="8">
        <v>7</v>
      </c>
      <c r="B25" s="27" t="s">
        <v>118</v>
      </c>
      <c r="C25" s="27" t="s">
        <v>16</v>
      </c>
      <c r="D25" s="27" t="s">
        <v>45</v>
      </c>
      <c r="E25" s="27" t="s">
        <v>83</v>
      </c>
      <c r="F25" s="22">
        <v>0</v>
      </c>
      <c r="G25" s="2">
        <v>0</v>
      </c>
      <c r="H25" s="2">
        <v>0</v>
      </c>
      <c r="I25" s="2">
        <v>2</v>
      </c>
      <c r="J25" s="43">
        <f t="shared" si="0"/>
        <v>2</v>
      </c>
    </row>
    <row r="26" spans="1:10" ht="13.5" customHeight="1">
      <c r="A26" s="8">
        <v>8</v>
      </c>
      <c r="B26" s="27" t="s">
        <v>119</v>
      </c>
      <c r="C26" s="27" t="s">
        <v>16</v>
      </c>
      <c r="D26" s="27" t="s">
        <v>45</v>
      </c>
      <c r="E26" s="27" t="s">
        <v>83</v>
      </c>
      <c r="F26" s="22">
        <v>0</v>
      </c>
      <c r="G26" s="2">
        <v>0</v>
      </c>
      <c r="H26" s="2">
        <v>0</v>
      </c>
      <c r="I26" s="2">
        <v>2</v>
      </c>
      <c r="J26" s="43">
        <f t="shared" si="0"/>
        <v>2</v>
      </c>
    </row>
    <row r="27" spans="1:10" ht="13.5" customHeight="1">
      <c r="A27" s="8">
        <v>9</v>
      </c>
      <c r="B27" s="27" t="s">
        <v>120</v>
      </c>
      <c r="C27" s="27" t="s">
        <v>121</v>
      </c>
      <c r="D27" s="27" t="s">
        <v>41</v>
      </c>
      <c r="E27" s="27" t="s">
        <v>122</v>
      </c>
      <c r="F27" s="22">
        <v>3</v>
      </c>
      <c r="G27" s="2">
        <v>0</v>
      </c>
      <c r="H27" s="2">
        <v>3</v>
      </c>
      <c r="I27" s="2">
        <v>5</v>
      </c>
      <c r="J27" s="43">
        <f t="shared" si="0"/>
        <v>11</v>
      </c>
    </row>
    <row r="28" spans="1:10" ht="13.5" customHeight="1">
      <c r="A28" s="8">
        <v>10</v>
      </c>
      <c r="B28" s="15" t="s">
        <v>168</v>
      </c>
      <c r="C28" s="15" t="s">
        <v>84</v>
      </c>
      <c r="D28" s="2" t="s">
        <v>41</v>
      </c>
      <c r="E28" s="2" t="s">
        <v>190</v>
      </c>
      <c r="F28" s="8">
        <v>1</v>
      </c>
      <c r="G28" s="2">
        <v>0</v>
      </c>
      <c r="H28" s="2">
        <v>0</v>
      </c>
      <c r="I28" s="2">
        <v>7</v>
      </c>
      <c r="J28" s="43">
        <f t="shared" si="0"/>
        <v>8</v>
      </c>
    </row>
    <row r="29" spans="1:10" ht="13.5" customHeight="1">
      <c r="A29" s="8">
        <v>11</v>
      </c>
      <c r="B29" s="5" t="s">
        <v>113</v>
      </c>
      <c r="C29" s="16" t="s">
        <v>37</v>
      </c>
      <c r="D29" s="16" t="s">
        <v>45</v>
      </c>
      <c r="E29" s="16" t="s">
        <v>97</v>
      </c>
      <c r="F29" s="8">
        <v>2</v>
      </c>
      <c r="G29" s="2">
        <v>0</v>
      </c>
      <c r="H29" s="2">
        <v>0</v>
      </c>
      <c r="I29" s="2">
        <v>2</v>
      </c>
      <c r="J29" s="43">
        <f t="shared" si="0"/>
        <v>4</v>
      </c>
    </row>
    <row r="30" spans="1:10" ht="13.5" customHeight="1">
      <c r="A30" s="8">
        <v>12</v>
      </c>
      <c r="B30" s="5" t="s">
        <v>112</v>
      </c>
      <c r="C30" s="16" t="s">
        <v>37</v>
      </c>
      <c r="D30" s="16" t="s">
        <v>45</v>
      </c>
      <c r="E30" s="16" t="s">
        <v>97</v>
      </c>
      <c r="F30" s="8">
        <v>2</v>
      </c>
      <c r="G30" s="2">
        <v>0</v>
      </c>
      <c r="H30" s="2">
        <v>0</v>
      </c>
      <c r="I30" s="2">
        <v>2</v>
      </c>
      <c r="J30" s="43">
        <f t="shared" si="0"/>
        <v>4</v>
      </c>
    </row>
    <row r="31" spans="1:10" ht="13.5" customHeight="1">
      <c r="A31" s="8">
        <v>13</v>
      </c>
      <c r="B31" s="5" t="s">
        <v>115</v>
      </c>
      <c r="C31" s="16" t="s">
        <v>37</v>
      </c>
      <c r="D31" s="16" t="s">
        <v>45</v>
      </c>
      <c r="E31" s="16" t="s">
        <v>97</v>
      </c>
      <c r="F31" s="8">
        <v>2</v>
      </c>
      <c r="G31" s="2">
        <v>0</v>
      </c>
      <c r="H31" s="2">
        <v>3</v>
      </c>
      <c r="I31" s="2">
        <v>2</v>
      </c>
      <c r="J31" s="43">
        <f t="shared" si="0"/>
        <v>7</v>
      </c>
    </row>
    <row r="32" spans="1:10" ht="12.75">
      <c r="A32" s="17"/>
      <c r="B32" s="18"/>
      <c r="C32" s="18"/>
      <c r="D32" s="18"/>
      <c r="E32" s="18"/>
      <c r="F32" s="19"/>
      <c r="G32" s="18"/>
      <c r="H32" s="18"/>
      <c r="I32" s="18"/>
      <c r="J32" s="47"/>
    </row>
    <row r="34" spans="2:5" ht="12.75">
      <c r="B34" s="28" t="s">
        <v>177</v>
      </c>
      <c r="C34" s="28"/>
      <c r="D34" s="28"/>
      <c r="E34" s="28" t="s">
        <v>178</v>
      </c>
    </row>
    <row r="35" spans="2:5" ht="12.75">
      <c r="B35" s="28" t="s">
        <v>179</v>
      </c>
      <c r="C35" s="28"/>
      <c r="D35" s="28"/>
      <c r="E35" s="28" t="s">
        <v>180</v>
      </c>
    </row>
  </sheetData>
  <sheetProtection/>
  <mergeCells count="2">
    <mergeCell ref="A2:J2"/>
    <mergeCell ref="A1:E1"/>
  </mergeCells>
  <printOptions/>
  <pageMargins left="0.5118110236220472" right="0.5118110236220472" top="0.3" bottom="0.29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2015-03-16T15:06:43Z</dcterms:modified>
  <cp:category/>
  <cp:version/>
  <cp:contentType/>
  <cp:contentStatus/>
</cp:coreProperties>
</file>