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600" windowHeight="7365" tabRatio="896" activeTab="8"/>
  </bookViews>
  <sheets>
    <sheet name="V" sheetId="7" r:id="rId1"/>
    <sheet name="VI" sheetId="6" r:id="rId2"/>
    <sheet name="VII" sheetId="14" r:id="rId3"/>
    <sheet name="VIII" sheetId="15" r:id="rId4"/>
    <sheet name="IX" sheetId="16" r:id="rId5"/>
    <sheet name="X" sheetId="17" r:id="rId6"/>
    <sheet name="XI" sheetId="18" r:id="rId7"/>
    <sheet name="XII" sheetId="19" r:id="rId8"/>
    <sheet name="total" sheetId="13" r:id="rId9"/>
  </sheets>
  <definedNames>
    <definedName name="_xlnm._FilterDatabase" localSheetId="0" hidden="1">V!$A$3:$L$59</definedName>
    <definedName name="_xlnm.Print_Titles" localSheetId="4">IX!$1:$3</definedName>
    <definedName name="_xlnm.Print_Titles" localSheetId="0">V!$1:$3</definedName>
    <definedName name="_xlnm.Print_Titles" localSheetId="1">VI!$1:$3</definedName>
    <definedName name="_xlnm.Print_Titles" localSheetId="2">VII!$1:$3</definedName>
    <definedName name="_xlnm.Print_Titles" localSheetId="3">VIII!$1:$4</definedName>
    <definedName name="_xlnm.Print_Titles" localSheetId="5">X!$1:$3</definedName>
  </definedNames>
  <calcPr calcId="145621"/>
</workbook>
</file>

<file path=xl/calcChain.xml><?xml version="1.0" encoding="utf-8"?>
<calcChain xmlns="http://schemas.openxmlformats.org/spreadsheetml/2006/main">
  <c r="E11" i="13" l="1"/>
  <c r="J6" i="19" l="1"/>
  <c r="J5" i="19"/>
  <c r="J4" i="19"/>
  <c r="J4" i="18"/>
  <c r="J5" i="18"/>
  <c r="J7" i="18"/>
  <c r="J6" i="18"/>
  <c r="J8" i="18"/>
  <c r="J4" i="17"/>
  <c r="J5" i="17"/>
  <c r="J6" i="17"/>
  <c r="J7" i="17"/>
  <c r="J8" i="17"/>
  <c r="J9" i="17"/>
  <c r="J4" i="16"/>
  <c r="J7" i="16"/>
  <c r="J5" i="16"/>
  <c r="J8" i="16"/>
  <c r="J9" i="16"/>
  <c r="J6" i="16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4" i="14"/>
  <c r="J9" i="14"/>
  <c r="J15" i="14"/>
  <c r="J16" i="14"/>
  <c r="J10" i="14"/>
  <c r="J14" i="14"/>
  <c r="J17" i="14"/>
  <c r="J7" i="14"/>
  <c r="J11" i="14"/>
  <c r="J12" i="14"/>
  <c r="J5" i="14"/>
  <c r="J20" i="14"/>
  <c r="J8" i="14"/>
  <c r="J18" i="14"/>
  <c r="J19" i="14"/>
  <c r="J13" i="14"/>
  <c r="J6" i="14"/>
  <c r="J22" i="7" l="1"/>
  <c r="J8" i="7"/>
  <c r="J53" i="7"/>
  <c r="J54" i="7"/>
  <c r="J33" i="7"/>
  <c r="J10" i="7"/>
  <c r="J19" i="7"/>
  <c r="J11" i="7"/>
  <c r="J16" i="7"/>
  <c r="J27" i="7"/>
  <c r="J42" i="7"/>
  <c r="J34" i="7"/>
  <c r="J30" i="7"/>
  <c r="J35" i="7"/>
  <c r="J36" i="7"/>
  <c r="J26" i="7"/>
  <c r="J50" i="7"/>
  <c r="J31" i="7"/>
  <c r="J6" i="7"/>
  <c r="J37" i="7"/>
  <c r="J12" i="7"/>
  <c r="J28" i="7"/>
  <c r="J44" i="7"/>
  <c r="J38" i="7"/>
  <c r="J21" i="7"/>
  <c r="J4" i="7"/>
  <c r="J23" i="7"/>
  <c r="J5" i="7"/>
  <c r="J17" i="7"/>
  <c r="J24" i="7"/>
  <c r="J52" i="7"/>
  <c r="J25" i="7"/>
  <c r="J43" i="7"/>
  <c r="J55" i="7"/>
  <c r="J48" i="7"/>
  <c r="J51" i="7"/>
  <c r="J56" i="7"/>
  <c r="J29" i="7"/>
  <c r="J7" i="7"/>
  <c r="J57" i="7"/>
  <c r="J45" i="7"/>
  <c r="J9" i="7"/>
  <c r="J46" i="7"/>
  <c r="J18" i="7"/>
  <c r="J47" i="7"/>
  <c r="J49" i="7"/>
  <c r="J13" i="7"/>
  <c r="J14" i="7"/>
  <c r="J39" i="7"/>
  <c r="J40" i="7"/>
  <c r="J41" i="7"/>
  <c r="J32" i="7"/>
  <c r="J20" i="7"/>
  <c r="J15" i="7"/>
  <c r="D11" i="13" l="1"/>
  <c r="B11" i="13" l="1"/>
  <c r="J20" i="6" l="1"/>
  <c r="J24" i="6"/>
  <c r="J28" i="6"/>
  <c r="J4" i="6"/>
  <c r="J19" i="6" l="1"/>
  <c r="J27" i="6"/>
  <c r="J29" i="6"/>
  <c r="J26" i="6"/>
  <c r="J23" i="6"/>
  <c r="J22" i="6"/>
  <c r="J15" i="6"/>
  <c r="J12" i="6" l="1"/>
  <c r="J17" i="6"/>
  <c r="J18" i="6"/>
  <c r="J5" i="6"/>
  <c r="J13" i="6"/>
  <c r="J8" i="6"/>
  <c r="J10" i="6"/>
  <c r="J11" i="6"/>
  <c r="J9" i="6"/>
  <c r="J7" i="6"/>
  <c r="J6" i="6"/>
  <c r="J21" i="6"/>
  <c r="J16" i="6"/>
  <c r="J25" i="6"/>
  <c r="J14" i="6"/>
</calcChain>
</file>

<file path=xl/sharedStrings.xml><?xml version="1.0" encoding="utf-8"?>
<sst xmlns="http://schemas.openxmlformats.org/spreadsheetml/2006/main" count="888" uniqueCount="283">
  <si>
    <t>Localitatea</t>
  </si>
  <si>
    <t>Nume si Prenume</t>
  </si>
  <si>
    <t>Scoala</t>
  </si>
  <si>
    <t>Nr.
Crt.</t>
  </si>
  <si>
    <t xml:space="preserve">Clasa </t>
  </si>
  <si>
    <t>Punctaj</t>
  </si>
  <si>
    <t>S1</t>
  </si>
  <si>
    <t>S2</t>
  </si>
  <si>
    <t>S3</t>
  </si>
  <si>
    <t>S4</t>
  </si>
  <si>
    <t>Prof. pregatitor</t>
  </si>
  <si>
    <t>Liceul Teoretic"Mihai Eminescu"</t>
  </si>
  <si>
    <t>Iosif Cristiana</t>
  </si>
  <si>
    <t>Vasile Stefan</t>
  </si>
  <si>
    <t xml:space="preserve">Bornea Cristina Emilia </t>
  </si>
  <si>
    <t>Costache Nela</t>
  </si>
  <si>
    <t>Matei Alexandra</t>
  </si>
  <si>
    <t>Bornea Cristina Emilia</t>
  </si>
  <si>
    <t>Radovici George</t>
  </si>
  <si>
    <t>Vasile Gheorghe</t>
  </si>
  <si>
    <t>Călăraşi</t>
  </si>
  <si>
    <t>V</t>
  </si>
  <si>
    <t>Bălan Ştefan Valentin</t>
  </si>
  <si>
    <t>Bică Alexandra</t>
  </si>
  <si>
    <t>Niţu Emanuel Marian</t>
  </si>
  <si>
    <t>Dabu Carmen</t>
  </si>
  <si>
    <t>Cristea Carla</t>
  </si>
  <si>
    <t>VII</t>
  </si>
  <si>
    <t>Colegiul Economic</t>
  </si>
  <si>
    <t>Gheorghiu Delia</t>
  </si>
  <si>
    <t>Popescu Carmen</t>
  </si>
  <si>
    <t>Snel Anastasia</t>
  </si>
  <si>
    <t>VI</t>
  </si>
  <si>
    <t>Popescu Andrei</t>
  </si>
  <si>
    <t>Ionita Lucian</t>
  </si>
  <si>
    <t>Parapiru Cristian-Nicolae</t>
  </si>
  <si>
    <t>Gimnaziala Helikon</t>
  </si>
  <si>
    <t>Zaharia Eva Viviana</t>
  </si>
  <si>
    <t>Dumitru Teodor Nicolae</t>
  </si>
  <si>
    <r>
      <t>C</t>
    </r>
    <r>
      <rPr>
        <sz val="11"/>
        <color indexed="8"/>
        <rFont val="Calibri"/>
        <family val="2"/>
      </rPr>
      <t>ă</t>
    </r>
    <r>
      <rPr>
        <sz val="11"/>
        <color indexed="8"/>
        <rFont val="Times New Roman"/>
        <family val="1"/>
      </rPr>
      <t>l</t>
    </r>
    <r>
      <rPr>
        <sz val="11"/>
        <color indexed="8"/>
        <rFont val="Calibri"/>
        <family val="2"/>
      </rPr>
      <t>ă</t>
    </r>
    <r>
      <rPr>
        <sz val="11"/>
        <color indexed="8"/>
        <rFont val="Times New Roman"/>
        <family val="1"/>
      </rPr>
      <t>ra</t>
    </r>
    <r>
      <rPr>
        <sz val="11"/>
        <color indexed="8"/>
        <rFont val="Calibri"/>
        <family val="2"/>
      </rPr>
      <t>ş</t>
    </r>
    <r>
      <rPr>
        <sz val="11"/>
        <color indexed="8"/>
        <rFont val="Times New Roman"/>
        <family val="1"/>
      </rPr>
      <t>i</t>
    </r>
  </si>
  <si>
    <r>
      <t>Gimnazial</t>
    </r>
    <r>
      <rPr>
        <sz val="11"/>
        <color indexed="8"/>
        <rFont val="Calibri"/>
        <family val="2"/>
      </rPr>
      <t>ă</t>
    </r>
    <r>
      <rPr>
        <sz val="11"/>
        <color indexed="8"/>
        <rFont val="Times New Roman"/>
        <family val="1"/>
      </rPr>
      <t xml:space="preserve"> Helikon</t>
    </r>
  </si>
  <si>
    <t>Gimnazială Helikon</t>
  </si>
  <si>
    <t>Mitrea Tudor Andrei</t>
  </si>
  <si>
    <t>Stoian Alexandra Georgiana</t>
  </si>
  <si>
    <r>
      <t>Vi</t>
    </r>
    <r>
      <rPr>
        <sz val="11"/>
        <color indexed="8"/>
        <rFont val="Calibri"/>
        <family val="2"/>
      </rPr>
      <t>ş</t>
    </r>
    <r>
      <rPr>
        <sz val="11"/>
        <color indexed="8"/>
        <rFont val="Times New Roman"/>
        <family val="1"/>
      </rPr>
      <t>inescu Lucian</t>
    </r>
  </si>
  <si>
    <t>Călărași</t>
  </si>
  <si>
    <t>Școala Gimnazială ”Nicolae Titulescu” Călărași</t>
  </si>
  <si>
    <t>Andrei Valentin Alexandru</t>
  </si>
  <si>
    <t>Iordache Camelia</t>
  </si>
  <si>
    <t>Cațaros Aurelia</t>
  </si>
  <si>
    <t>Culea Gabriel Alexandru</t>
  </si>
  <si>
    <t>Manea Simina Alexia</t>
  </si>
  <si>
    <t>Rusen Andreea Emela</t>
  </si>
  <si>
    <t>Tănase Andrei Cristian</t>
  </si>
  <si>
    <t>Constantin Nichi</t>
  </si>
  <si>
    <t>Florea Raluca</t>
  </si>
  <si>
    <t>Constantin Alexia</t>
  </si>
  <si>
    <t>Constantin Adriana</t>
  </si>
  <si>
    <t>Neagu Ecaterina</t>
  </si>
  <si>
    <t>Crețu Vlad</t>
  </si>
  <si>
    <t>Tudorache Cristian</t>
  </si>
  <si>
    <t>Iordache Ștefan Darius</t>
  </si>
  <si>
    <t>VIII</t>
  </si>
  <si>
    <t>Balea Cătălin</t>
  </si>
  <si>
    <t>Bănescu Răzvan</t>
  </si>
  <si>
    <t>Stefan Bogdan</t>
  </si>
  <si>
    <t>Dumitru Simona</t>
  </si>
  <si>
    <t xml:space="preserve">Pavel Ioan Cristian </t>
  </si>
  <si>
    <t>Scoala Gimnaziala "Mihai Viteazul"</t>
  </si>
  <si>
    <t xml:space="preserve">Tuluca Maria </t>
  </si>
  <si>
    <t xml:space="preserve">Palade Vlad </t>
  </si>
  <si>
    <t>Panait Andrada</t>
  </si>
  <si>
    <t>Gorincu Alexandru</t>
  </si>
  <si>
    <t>Deacu Costin</t>
  </si>
  <si>
    <t>Bazavan Andrada Ramona</t>
  </si>
  <si>
    <t>Ruse Gabriela</t>
  </si>
  <si>
    <t>Baicu Iulia Maria</t>
  </si>
  <si>
    <t>Dumitrascu Filip  Nicolae</t>
  </si>
  <si>
    <t>Bănică Daniel Constantin</t>
  </si>
  <si>
    <t>Ene Izabela Stefania</t>
  </si>
  <si>
    <t>Paraschiv Theodor Vlad</t>
  </si>
  <si>
    <t>Mihaila Bianca</t>
  </si>
  <si>
    <t>Radovici Mihai</t>
  </si>
  <si>
    <t>Papurica Ana Maria</t>
  </si>
  <si>
    <t>Pedolu Carmen</t>
  </si>
  <si>
    <t>Cojocaru Andrei</t>
  </si>
  <si>
    <t>Banica Mirela</t>
  </si>
  <si>
    <t>Școala Gimnazială „CAROL I”</t>
  </si>
  <si>
    <t>Cioc Rebeca Ioana</t>
  </si>
  <si>
    <t>Vasile Sorin Daniel Virgil</t>
  </si>
  <si>
    <t>Viciu Dorin-Denis</t>
  </si>
  <si>
    <t>Barbu Lucica</t>
  </si>
  <si>
    <t>IX</t>
  </si>
  <si>
    <t>X</t>
  </si>
  <si>
    <t>Constantin Irina</t>
  </si>
  <si>
    <t>Dedu Georgiana</t>
  </si>
  <si>
    <t>XII</t>
  </si>
  <si>
    <t>Niculescu Mihai</t>
  </si>
  <si>
    <t>Vlad Mihai</t>
  </si>
  <si>
    <t>Marinache Dan</t>
  </si>
  <si>
    <t>Radu Roxana</t>
  </si>
  <si>
    <t>Onofrei Adina</t>
  </si>
  <si>
    <t>Neagu Ana Maria</t>
  </si>
  <si>
    <t>XI</t>
  </si>
  <si>
    <t>Ciupitu Dennis-Mircea</t>
  </si>
  <si>
    <t>Iscru Gabriela</t>
  </si>
  <si>
    <t>Codarcea Edward-Andrei</t>
  </si>
  <si>
    <t>Dragu Oana Florentina</t>
  </si>
  <si>
    <t>Mihai Alexandru</t>
  </si>
  <si>
    <t>Colegiul Naţional "Barbu Ştirbei"</t>
  </si>
  <si>
    <t>Nicolae Gheorghe</t>
  </si>
  <si>
    <t>Borcea</t>
  </si>
  <si>
    <t>Dobre Maria Doina</t>
  </si>
  <si>
    <t>Ipate Adina Peruța</t>
  </si>
  <si>
    <t>Dumitru Maria Giulia</t>
  </si>
  <si>
    <t>Moraru Andrei</t>
  </si>
  <si>
    <t>Oltenița</t>
  </si>
  <si>
    <t>Baltac Mihai</t>
  </si>
  <si>
    <t>Cucuianu Marița</t>
  </si>
  <si>
    <t>Andrei Maria</t>
  </si>
  <si>
    <t>Buzea  V.R. Malina-Cristiana</t>
  </si>
  <si>
    <t>Nistor Cornelia</t>
  </si>
  <si>
    <t>Călimoceanu Răzvan-Alexandru</t>
  </si>
  <si>
    <t>Ulmeni</t>
  </si>
  <si>
    <t>Stanciu Diana</t>
  </si>
  <si>
    <t>Dobra Mario-Ervin</t>
  </si>
  <si>
    <t>Liceul Teoretic,,Neagoe Basarab"</t>
  </si>
  <si>
    <t>Grigore Andrei-Mario</t>
  </si>
  <si>
    <t>Mihai C.V. David-Cristian</t>
  </si>
  <si>
    <t>Mihală Alexandru</t>
  </si>
  <si>
    <t>Mîinea Maria</t>
  </si>
  <si>
    <t>Popa Rareș</t>
  </si>
  <si>
    <t>Stamelatos Valentin</t>
  </si>
  <si>
    <t>Mânăstirea</t>
  </si>
  <si>
    <t>Enciu Denisa</t>
  </si>
  <si>
    <t>Țintă Ștefan</t>
  </si>
  <si>
    <t>Liceul teoretic,,Neagoe Basarab"</t>
  </si>
  <si>
    <t>Buleandră Adina Daniela</t>
  </si>
  <si>
    <t>Demirtaș Emine</t>
  </si>
  <si>
    <t>Găină Lavinia Andreea</t>
  </si>
  <si>
    <t>Grasu Julia</t>
  </si>
  <si>
    <t>Rusu Adriana</t>
  </si>
  <si>
    <t>Mircea Sorin</t>
  </si>
  <si>
    <t>Rusu Georgiana Alesia</t>
  </si>
  <si>
    <t>Dogaru Mihail Dănuț</t>
  </si>
  <si>
    <t>Dragan C.N. Eduard</t>
  </si>
  <si>
    <t>Dicu Teodor Alexandru</t>
  </si>
  <si>
    <t>Mihai Andrei</t>
  </si>
  <si>
    <t>Munteanu Bianca Ioana</t>
  </si>
  <si>
    <t>Ocroteală Alin Mihai</t>
  </si>
  <si>
    <t>Mică Bogdan</t>
  </si>
  <si>
    <t>Lichiardopol Cristian</t>
  </si>
  <si>
    <t>Minea Andi Daniel</t>
  </si>
  <si>
    <t>Bogatu Alexandru</t>
  </si>
  <si>
    <t>Păun Alexandru</t>
  </si>
  <si>
    <t>Mărginean Teodor</t>
  </si>
  <si>
    <t>Mateiaș Maria</t>
  </si>
  <si>
    <t>Chițu Lucian</t>
  </si>
  <si>
    <t>Neferu Ana Maria</t>
  </si>
  <si>
    <t>Rusu Bogdan</t>
  </si>
  <si>
    <t>Popescu Nichita</t>
  </si>
  <si>
    <t>Preda Carmen</t>
  </si>
  <si>
    <t>Radovanu</t>
  </si>
  <si>
    <t>Andrei  Maria</t>
  </si>
  <si>
    <t>Căscioarele</t>
  </si>
  <si>
    <t>Țuțu Gheorghe</t>
  </si>
  <si>
    <t>Gălbinașu Elena</t>
  </si>
  <si>
    <t>Chirnogi</t>
  </si>
  <si>
    <t>Școala Gimnazială nr.1</t>
  </si>
  <si>
    <t>Pană Stelică</t>
  </si>
  <si>
    <t>Pană Doinița Ștefania</t>
  </si>
  <si>
    <t>Școala Gimnazială nr.3</t>
  </si>
  <si>
    <t>Trifan Gherghina</t>
  </si>
  <si>
    <t>Vălea Andra</t>
  </si>
  <si>
    <t>Pietrușel Florin</t>
  </si>
  <si>
    <t>Simion Gabriela</t>
  </si>
  <si>
    <t>Vlăsceanu Denis</t>
  </si>
  <si>
    <t>Salma Ștefănuță</t>
  </si>
  <si>
    <t xml:space="preserve">Ștefan cel Mare </t>
  </si>
  <si>
    <t>Școala Gimnazială ”Dragoș Marin”</t>
  </si>
  <si>
    <t>Ivan Elena</t>
  </si>
  <si>
    <t>Popa Vasilica</t>
  </si>
  <si>
    <t>Ionel Cristina</t>
  </si>
  <si>
    <t>Romulescu Florin Sorin</t>
  </si>
  <si>
    <t>Iancu Mario</t>
  </si>
  <si>
    <t>Turbatu Ion</t>
  </si>
  <si>
    <t>Ionel Sebastian</t>
  </si>
  <si>
    <t>Sima Viorel Alexandru</t>
  </si>
  <si>
    <t xml:space="preserve">Bungeac Laura </t>
  </si>
  <si>
    <t>Haidu Ionut</t>
  </si>
  <si>
    <t>Parascan Angela</t>
  </si>
  <si>
    <t>Constantinescu Ioana</t>
  </si>
  <si>
    <t>Barbu Zoica</t>
  </si>
  <si>
    <t>Feleaga Sinziana</t>
  </si>
  <si>
    <t>Constantin Catalina Gabriela</t>
  </si>
  <si>
    <t>Stoica Aida</t>
  </si>
  <si>
    <t>Dobrin Luciana</t>
  </si>
  <si>
    <t>Iorga Maria-Lorena</t>
  </si>
  <si>
    <t>Lehliu</t>
  </si>
  <si>
    <t>Petre Tatiana</t>
  </si>
  <si>
    <t>Stan Robert-Ștefan</t>
  </si>
  <si>
    <t>Vlad Ioana</t>
  </si>
  <si>
    <t>Melente Teodor</t>
  </si>
  <si>
    <t>Popescu Daniel</t>
  </si>
  <si>
    <t>Furtună Sorin</t>
  </si>
  <si>
    <t>Dragalina</t>
  </si>
  <si>
    <t>Stancu Roxana</t>
  </si>
  <si>
    <t>Bucureșteanu Luminița</t>
  </si>
  <si>
    <t>Ștefănescu-Gheorghe Janina</t>
  </si>
  <si>
    <t xml:space="preserve">Călărași </t>
  </si>
  <si>
    <t>Mărculescu Adrian</t>
  </si>
  <si>
    <t>Fasole Alexandru Ionuț</t>
  </si>
  <si>
    <t>Ionița Lucian</t>
  </si>
  <si>
    <t>Ionița Alexandru</t>
  </si>
  <si>
    <t>Vişinescu Lucian</t>
  </si>
  <si>
    <t>Sârbu Dragoș</t>
  </si>
  <si>
    <t>Șerban Mihnea</t>
  </si>
  <si>
    <t>Vasilief Alina Ștefania</t>
  </si>
  <si>
    <t>Vidu Răzvan</t>
  </si>
  <si>
    <t>Liceul Tehnologic „Matei Basarab”</t>
  </si>
  <si>
    <t>Liceul Teoretic „Mihai Eminescu”</t>
  </si>
  <si>
    <t>Liceul Teoretic ,,Neagoe Basarab”</t>
  </si>
  <si>
    <t>Școala Gimnazială „Spiru Haret”</t>
  </si>
  <si>
    <t>Școala Gimnaziala „Mihai Viteazul” Călărași</t>
  </si>
  <si>
    <t xml:space="preserve">Școala Gimnazială nr. 1 </t>
  </si>
  <si>
    <t xml:space="preserve">Liceul Tehnologic „Duiliu Zamfirescu” </t>
  </si>
  <si>
    <t>Şcoala Gimnazială  „Mircea Vodă”</t>
  </si>
  <si>
    <t xml:space="preserve">Școala Gimnaziala „Mihai Viteazul” </t>
  </si>
  <si>
    <t xml:space="preserve">Școala Gimnazială „Tudor Vladimirescu” </t>
  </si>
  <si>
    <t xml:space="preserve">Școala Gimnazială ,,prof. Lucian Pavel” </t>
  </si>
  <si>
    <t xml:space="preserve">Școala Gimnazială nr.1 </t>
  </si>
  <si>
    <t xml:space="preserve">Școala Gimnazială ”Nicolae Titulescu” </t>
  </si>
  <si>
    <t>Școala Gimnazială ”Nicolae Titulescu”</t>
  </si>
  <si>
    <t>Lehliu Gară</t>
  </si>
  <si>
    <t>Școala Gimnazială „Dimitrie I. Ghica”</t>
  </si>
  <si>
    <t>Școala Gimnazială „Grigore Moisil”</t>
  </si>
  <si>
    <t>Școala Gimnazială ,,Spiru Haret”</t>
  </si>
  <si>
    <t>Scoala Gimnaziala „Mihai Viteazul”</t>
  </si>
  <si>
    <t>Școala Gimnazială „Dragoș Marin”</t>
  </si>
  <si>
    <t xml:space="preserve">Școala Gimnazială „Nicolae Titulescu” </t>
  </si>
  <si>
    <r>
      <t>Școala Gimnazială ,,Spiru Haret</t>
    </r>
    <r>
      <rPr>
        <sz val="11"/>
        <color indexed="8"/>
        <rFont val="Calibri"/>
        <family val="2"/>
      </rPr>
      <t>"</t>
    </r>
  </si>
  <si>
    <r>
      <t>Școala Gimnazială ,,Spiru Haret</t>
    </r>
    <r>
      <rPr>
        <sz val="11"/>
        <rFont val="Calibri"/>
        <family val="2"/>
      </rPr>
      <t>"</t>
    </r>
  </si>
  <si>
    <t>Bălan Angela Laura</t>
  </si>
  <si>
    <t>Ioniță Lucian</t>
  </si>
  <si>
    <t>Nedelcu Alex</t>
  </si>
  <si>
    <t>Stoian Mihaela</t>
  </si>
  <si>
    <t>Școala Gimnazială  „Mihai Viteazul”</t>
  </si>
  <si>
    <t>Şcoala Gimnazială „Mircea Vodă”</t>
  </si>
  <si>
    <t>Școala Gimnazială „Nicolae Titulescu”</t>
  </si>
  <si>
    <t xml:space="preserve">Școala Gimnazială nr.2 </t>
  </si>
  <si>
    <t>Simion Victorita Nicoleta</t>
  </si>
  <si>
    <t>Tabarana Maria Sabina</t>
  </si>
  <si>
    <t>Bornea Andrei Laurențiu</t>
  </si>
  <si>
    <t>Olimpiada Națională de Matematică - Etapa județeană - 19.03.2016</t>
  </si>
  <si>
    <t>Angelescu Dan</t>
  </si>
  <si>
    <t>Predoiu Eugen</t>
  </si>
  <si>
    <t>Boerescu Victorița</t>
  </si>
  <si>
    <t>Filip Fabian</t>
  </si>
  <si>
    <t>Școala Gimnazială „Mihai Viteazul”</t>
  </si>
  <si>
    <t>Liceul Teoretic „Neagoe Basarab”</t>
  </si>
  <si>
    <t>Colegiul Naţional „Barbu Ştirbei”</t>
  </si>
  <si>
    <t>Liceul „Alexandru Odobescu”</t>
  </si>
  <si>
    <t>Mateiaș Livia</t>
  </si>
  <si>
    <t>Lățcan Bianca</t>
  </si>
  <si>
    <t>Pavel Mihăiță</t>
  </si>
  <si>
    <t>Miclăuș Adrian</t>
  </si>
  <si>
    <t>Vișan Alexandru</t>
  </si>
  <si>
    <t>Liceul teoretic ,,Neagoe Basarab”</t>
  </si>
  <si>
    <t>Participanți etapa locală</t>
  </si>
  <si>
    <t>Calificați</t>
  </si>
  <si>
    <t>Gavrila Carmen</t>
  </si>
  <si>
    <t>Calarasi</t>
  </si>
  <si>
    <t>Drumcea Dragoș</t>
  </si>
  <si>
    <t>Fierea Adina Mihaela</t>
  </si>
  <si>
    <t>Sandu Mauro Robert</t>
  </si>
  <si>
    <t>Premiul</t>
  </si>
  <si>
    <t xml:space="preserve">calificat la etapa națională </t>
  </si>
  <si>
    <t>Obs.</t>
  </si>
  <si>
    <t>I</t>
  </si>
  <si>
    <t>II</t>
  </si>
  <si>
    <t>III</t>
  </si>
  <si>
    <t>M</t>
  </si>
  <si>
    <t>Prezenți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</si>
</sst>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1" fillId="0" borderId="1" xfId="0" applyNumberFormat="1" applyFont="1" applyFill="1" applyBorder="1" applyAlignment="1">
      <alignment horizontal="center" wrapText="1"/>
    </xf>
    <xf numFmtId="0" fontId="5" fillId="0" borderId="3" xfId="0" applyFont="1" applyBorder="1"/>
    <xf numFmtId="2" fontId="1" fillId="0" borderId="2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0" fontId="4" fillId="0" borderId="1" xfId="0" applyFont="1" applyFill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3" xfId="0" applyFont="1" applyBorder="1"/>
    <xf numFmtId="0" fontId="13" fillId="0" borderId="1" xfId="0" applyFont="1" applyBorder="1"/>
    <xf numFmtId="0" fontId="13" fillId="0" borderId="3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2" fontId="17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20" fillId="0" borderId="1" xfId="0" applyFont="1" applyBorder="1"/>
    <xf numFmtId="0" fontId="20" fillId="0" borderId="3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1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A59"/>
    </sheetView>
  </sheetViews>
  <sheetFormatPr defaultRowHeight="15.75" x14ac:dyDescent="0.25"/>
  <cols>
    <col min="1" max="1" width="5.42578125" style="4" customWidth="1"/>
    <col min="2" max="2" width="19" style="3" customWidth="1"/>
    <col min="3" max="3" width="15.140625" style="3" customWidth="1"/>
    <col min="4" max="4" width="39.28515625" style="3" customWidth="1"/>
    <col min="5" max="5" width="6.42578125" style="3" customWidth="1"/>
    <col min="6" max="6" width="5.42578125" style="2" customWidth="1"/>
    <col min="7" max="7" width="5" style="4" customWidth="1"/>
    <col min="8" max="8" width="4.85546875" style="4" customWidth="1"/>
    <col min="9" max="9" width="4.7109375" style="4" customWidth="1"/>
    <col min="10" max="10" width="9.42578125" style="4" customWidth="1"/>
    <col min="11" max="11" width="9.140625" style="4" customWidth="1"/>
    <col min="12" max="12" width="28.28515625" style="2" customWidth="1"/>
    <col min="13" max="13" width="25.85546875" style="2" customWidth="1"/>
    <col min="14" max="14" width="20.7109375" style="2" bestFit="1" customWidth="1"/>
    <col min="15" max="16384" width="9.140625" style="2"/>
  </cols>
  <sheetData>
    <row r="1" spans="1:13" x14ac:dyDescent="0.25">
      <c r="A1" s="90" t="s">
        <v>253</v>
      </c>
      <c r="B1" s="90"/>
      <c r="C1" s="90"/>
      <c r="D1" s="90"/>
      <c r="E1" s="90"/>
      <c r="F1" s="90"/>
      <c r="G1" s="90"/>
      <c r="H1" s="90"/>
      <c r="I1" s="90"/>
      <c r="J1" s="91"/>
      <c r="K1" s="90"/>
      <c r="L1" s="90"/>
    </row>
    <row r="2" spans="1:13" x14ac:dyDescent="0.25">
      <c r="A2" s="2"/>
      <c r="B2" s="2"/>
      <c r="C2" s="2"/>
      <c r="D2" s="2"/>
      <c r="E2" s="4"/>
      <c r="F2" s="4"/>
      <c r="K2" s="2"/>
    </row>
    <row r="3" spans="1:13" s="1" customFormat="1" ht="31.5" x14ac:dyDescent="0.25">
      <c r="A3" s="7" t="s">
        <v>3</v>
      </c>
      <c r="B3" s="7" t="s">
        <v>1</v>
      </c>
      <c r="C3" s="7" t="s">
        <v>0</v>
      </c>
      <c r="D3" s="7" t="s">
        <v>2</v>
      </c>
      <c r="E3" s="7" t="s">
        <v>4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5</v>
      </c>
      <c r="K3" s="7" t="s">
        <v>275</v>
      </c>
      <c r="L3" s="7" t="s">
        <v>10</v>
      </c>
      <c r="M3" s="119" t="s">
        <v>277</v>
      </c>
    </row>
    <row r="4" spans="1:13" s="34" customFormat="1" ht="30" customHeight="1" x14ac:dyDescent="0.2">
      <c r="A4" s="20">
        <v>1</v>
      </c>
      <c r="B4" s="117" t="s">
        <v>70</v>
      </c>
      <c r="C4" s="58" t="s">
        <v>45</v>
      </c>
      <c r="D4" s="59" t="s">
        <v>227</v>
      </c>
      <c r="E4" s="60" t="s">
        <v>21</v>
      </c>
      <c r="F4" s="60">
        <v>7</v>
      </c>
      <c r="G4" s="60">
        <v>4</v>
      </c>
      <c r="H4" s="60">
        <v>0</v>
      </c>
      <c r="I4" s="62">
        <v>7</v>
      </c>
      <c r="J4" s="62">
        <f>SUM(F4:I4)</f>
        <v>18</v>
      </c>
      <c r="K4" s="126" t="s">
        <v>278</v>
      </c>
      <c r="L4" s="58" t="s">
        <v>75</v>
      </c>
      <c r="M4" s="120" t="s">
        <v>276</v>
      </c>
    </row>
    <row r="5" spans="1:13" s="34" customFormat="1" ht="30" customHeight="1" x14ac:dyDescent="0.2">
      <c r="A5" s="20">
        <v>2</v>
      </c>
      <c r="B5" s="117" t="s">
        <v>35</v>
      </c>
      <c r="C5" s="58" t="s">
        <v>45</v>
      </c>
      <c r="D5" s="59" t="s">
        <v>36</v>
      </c>
      <c r="E5" s="60" t="s">
        <v>21</v>
      </c>
      <c r="F5" s="60">
        <v>3</v>
      </c>
      <c r="G5" s="60">
        <v>4</v>
      </c>
      <c r="H5" s="60">
        <v>2.5</v>
      </c>
      <c r="I5" s="62">
        <v>7</v>
      </c>
      <c r="J5" s="62">
        <f>SUM(F5:I5)</f>
        <v>16.5</v>
      </c>
      <c r="K5" s="126" t="s">
        <v>279</v>
      </c>
      <c r="L5" s="58" t="s">
        <v>214</v>
      </c>
    </row>
    <row r="6" spans="1:13" s="34" customFormat="1" ht="30" customHeight="1" x14ac:dyDescent="0.2">
      <c r="A6" s="20">
        <v>3</v>
      </c>
      <c r="B6" s="117" t="s">
        <v>213</v>
      </c>
      <c r="C6" s="58" t="s">
        <v>45</v>
      </c>
      <c r="D6" s="59" t="s">
        <v>220</v>
      </c>
      <c r="E6" s="60" t="s">
        <v>21</v>
      </c>
      <c r="F6" s="60">
        <v>4</v>
      </c>
      <c r="G6" s="60">
        <v>4</v>
      </c>
      <c r="H6" s="60">
        <v>1</v>
      </c>
      <c r="I6" s="62">
        <v>7</v>
      </c>
      <c r="J6" s="62">
        <f>SUM(F6:I6)</f>
        <v>16</v>
      </c>
      <c r="K6" s="126" t="s">
        <v>280</v>
      </c>
      <c r="L6" s="58" t="s">
        <v>15</v>
      </c>
    </row>
    <row r="7" spans="1:13" s="34" customFormat="1" ht="30" customHeight="1" x14ac:dyDescent="0.2">
      <c r="A7" s="20">
        <v>4</v>
      </c>
      <c r="B7" s="117" t="s">
        <v>132</v>
      </c>
      <c r="C7" s="58" t="s">
        <v>133</v>
      </c>
      <c r="D7" s="59" t="s">
        <v>219</v>
      </c>
      <c r="E7" s="60" t="s">
        <v>21</v>
      </c>
      <c r="F7" s="60">
        <v>1</v>
      </c>
      <c r="G7" s="60">
        <v>2</v>
      </c>
      <c r="H7" s="60">
        <v>2.5</v>
      </c>
      <c r="I7" s="62">
        <v>7</v>
      </c>
      <c r="J7" s="62">
        <f>SUM(F7:I7)</f>
        <v>12.5</v>
      </c>
      <c r="K7" s="126" t="s">
        <v>281</v>
      </c>
      <c r="L7" s="58" t="s">
        <v>134</v>
      </c>
    </row>
    <row r="8" spans="1:13" s="34" customFormat="1" ht="30" customHeight="1" x14ac:dyDescent="0.2">
      <c r="A8" s="20">
        <v>5</v>
      </c>
      <c r="B8" s="117" t="s">
        <v>74</v>
      </c>
      <c r="C8" s="58" t="s">
        <v>45</v>
      </c>
      <c r="D8" s="59" t="s">
        <v>223</v>
      </c>
      <c r="E8" s="60" t="s">
        <v>21</v>
      </c>
      <c r="F8" s="60">
        <v>1</v>
      </c>
      <c r="G8" s="60">
        <v>4</v>
      </c>
      <c r="H8" s="60">
        <v>0</v>
      </c>
      <c r="I8" s="62">
        <v>7</v>
      </c>
      <c r="J8" s="62">
        <f>SUM(F8:I8)</f>
        <v>12</v>
      </c>
      <c r="K8" s="126" t="s">
        <v>281</v>
      </c>
      <c r="L8" s="58" t="s">
        <v>207</v>
      </c>
    </row>
    <row r="9" spans="1:13" s="34" customFormat="1" ht="30" customHeight="1" x14ac:dyDescent="0.2">
      <c r="A9" s="20">
        <v>6</v>
      </c>
      <c r="B9" s="117" t="s">
        <v>195</v>
      </c>
      <c r="C9" s="58" t="s">
        <v>233</v>
      </c>
      <c r="D9" s="59" t="s">
        <v>230</v>
      </c>
      <c r="E9" s="60" t="s">
        <v>21</v>
      </c>
      <c r="F9" s="60">
        <v>1</v>
      </c>
      <c r="G9" s="60">
        <v>2</v>
      </c>
      <c r="H9" s="60">
        <v>1</v>
      </c>
      <c r="I9" s="62">
        <v>7</v>
      </c>
      <c r="J9" s="62">
        <f>SUM(F9:I9)</f>
        <v>11</v>
      </c>
      <c r="K9" s="126" t="s">
        <v>281</v>
      </c>
      <c r="L9" s="58" t="s">
        <v>208</v>
      </c>
    </row>
    <row r="10" spans="1:13" s="34" customFormat="1" ht="30" customHeight="1" x14ac:dyDescent="0.2">
      <c r="A10" s="20">
        <v>7</v>
      </c>
      <c r="B10" s="117" t="s">
        <v>120</v>
      </c>
      <c r="C10" s="58" t="s">
        <v>116</v>
      </c>
      <c r="D10" s="59" t="s">
        <v>229</v>
      </c>
      <c r="E10" s="60" t="s">
        <v>21</v>
      </c>
      <c r="F10" s="60">
        <v>1</v>
      </c>
      <c r="G10" s="60">
        <v>0</v>
      </c>
      <c r="H10" s="60">
        <v>2</v>
      </c>
      <c r="I10" s="62">
        <v>7</v>
      </c>
      <c r="J10" s="62">
        <f>SUM(F10:I10)</f>
        <v>10</v>
      </c>
      <c r="K10" s="126" t="s">
        <v>281</v>
      </c>
      <c r="L10" s="58" t="s">
        <v>121</v>
      </c>
    </row>
    <row r="11" spans="1:13" s="34" customFormat="1" ht="30" customHeight="1" x14ac:dyDescent="0.2">
      <c r="A11" s="20">
        <v>8</v>
      </c>
      <c r="B11" s="117" t="s">
        <v>88</v>
      </c>
      <c r="C11" s="58" t="s">
        <v>45</v>
      </c>
      <c r="D11" s="59" t="s">
        <v>28</v>
      </c>
      <c r="E11" s="60" t="s">
        <v>21</v>
      </c>
      <c r="F11" s="60">
        <v>1</v>
      </c>
      <c r="G11" s="60">
        <v>1</v>
      </c>
      <c r="H11" s="60">
        <v>1</v>
      </c>
      <c r="I11" s="62">
        <v>7</v>
      </c>
      <c r="J11" s="62">
        <f>SUM(F11:I11)</f>
        <v>10</v>
      </c>
      <c r="K11" s="126" t="s">
        <v>281</v>
      </c>
      <c r="L11" s="58" t="s">
        <v>91</v>
      </c>
    </row>
    <row r="12" spans="1:13" s="34" customFormat="1" ht="30" customHeight="1" x14ac:dyDescent="0.2">
      <c r="A12" s="20">
        <v>9</v>
      </c>
      <c r="B12" s="117" t="s">
        <v>202</v>
      </c>
      <c r="C12" s="58" t="s">
        <v>45</v>
      </c>
      <c r="D12" s="59" t="s">
        <v>87</v>
      </c>
      <c r="E12" s="60" t="s">
        <v>21</v>
      </c>
      <c r="F12" s="60">
        <v>2</v>
      </c>
      <c r="G12" s="60">
        <v>1</v>
      </c>
      <c r="H12" s="60">
        <v>0</v>
      </c>
      <c r="I12" s="62">
        <v>7</v>
      </c>
      <c r="J12" s="62">
        <f>SUM(F12:I12)</f>
        <v>10</v>
      </c>
      <c r="K12" s="126" t="s">
        <v>281</v>
      </c>
      <c r="L12" s="58" t="s">
        <v>204</v>
      </c>
    </row>
    <row r="13" spans="1:13" s="34" customFormat="1" ht="30" customHeight="1" x14ac:dyDescent="0.2">
      <c r="A13" s="20">
        <v>10</v>
      </c>
      <c r="B13" s="117" t="s">
        <v>13</v>
      </c>
      <c r="C13" s="58" t="s">
        <v>45</v>
      </c>
      <c r="D13" s="59" t="s">
        <v>220</v>
      </c>
      <c r="E13" s="60" t="s">
        <v>21</v>
      </c>
      <c r="F13" s="60">
        <v>0</v>
      </c>
      <c r="G13" s="60">
        <v>3</v>
      </c>
      <c r="H13" s="60">
        <v>0</v>
      </c>
      <c r="I13" s="62">
        <v>7</v>
      </c>
      <c r="J13" s="62">
        <f>SUM(F13:I13)</f>
        <v>10</v>
      </c>
      <c r="K13" s="126" t="s">
        <v>281</v>
      </c>
      <c r="L13" s="58" t="s">
        <v>15</v>
      </c>
    </row>
    <row r="14" spans="1:13" s="34" customFormat="1" ht="30" customHeight="1" x14ac:dyDescent="0.2">
      <c r="A14" s="20">
        <v>11</v>
      </c>
      <c r="B14" s="117" t="s">
        <v>217</v>
      </c>
      <c r="C14" s="58" t="s">
        <v>205</v>
      </c>
      <c r="D14" s="59" t="s">
        <v>225</v>
      </c>
      <c r="E14" s="60" t="s">
        <v>21</v>
      </c>
      <c r="F14" s="60">
        <v>7</v>
      </c>
      <c r="G14" s="60">
        <v>0</v>
      </c>
      <c r="H14" s="60">
        <v>0.5</v>
      </c>
      <c r="I14" s="62">
        <v>2</v>
      </c>
      <c r="J14" s="62">
        <f>SUM(F14:I14)</f>
        <v>9.5</v>
      </c>
      <c r="K14" s="61"/>
      <c r="L14" s="58" t="s">
        <v>206</v>
      </c>
    </row>
    <row r="15" spans="1:13" s="34" customFormat="1" ht="30" customHeight="1" x14ac:dyDescent="0.2">
      <c r="A15" s="20">
        <v>12</v>
      </c>
      <c r="B15" s="117" t="s">
        <v>47</v>
      </c>
      <c r="C15" s="58" t="s">
        <v>45</v>
      </c>
      <c r="D15" s="59" t="s">
        <v>231</v>
      </c>
      <c r="E15" s="60" t="s">
        <v>21</v>
      </c>
      <c r="F15" s="60">
        <v>7</v>
      </c>
      <c r="G15" s="60">
        <v>1</v>
      </c>
      <c r="H15" s="60">
        <v>0</v>
      </c>
      <c r="I15" s="62">
        <v>1</v>
      </c>
      <c r="J15" s="62">
        <f>SUM(F15:I15)</f>
        <v>9</v>
      </c>
      <c r="K15" s="61"/>
      <c r="L15" s="58" t="s">
        <v>49</v>
      </c>
    </row>
    <row r="16" spans="1:13" s="34" customFormat="1" ht="30" customHeight="1" x14ac:dyDescent="0.2">
      <c r="A16" s="20">
        <v>13</v>
      </c>
      <c r="B16" s="117" t="s">
        <v>73</v>
      </c>
      <c r="C16" s="58" t="s">
        <v>45</v>
      </c>
      <c r="D16" s="59" t="s">
        <v>227</v>
      </c>
      <c r="E16" s="60" t="s">
        <v>21</v>
      </c>
      <c r="F16" s="60">
        <v>0</v>
      </c>
      <c r="G16" s="60">
        <v>2</v>
      </c>
      <c r="H16" s="60">
        <v>0</v>
      </c>
      <c r="I16" s="62">
        <v>7</v>
      </c>
      <c r="J16" s="62">
        <f>SUM(F16:I16)</f>
        <v>9</v>
      </c>
      <c r="K16" s="61"/>
      <c r="L16" s="58" t="s">
        <v>75</v>
      </c>
    </row>
    <row r="17" spans="1:12" s="34" customFormat="1" ht="30" customHeight="1" x14ac:dyDescent="0.2">
      <c r="A17" s="20">
        <v>14</v>
      </c>
      <c r="B17" s="117" t="s">
        <v>67</v>
      </c>
      <c r="C17" s="58" t="s">
        <v>45</v>
      </c>
      <c r="D17" s="59" t="s">
        <v>227</v>
      </c>
      <c r="E17" s="60" t="s">
        <v>21</v>
      </c>
      <c r="F17" s="60">
        <v>7</v>
      </c>
      <c r="G17" s="60">
        <v>0</v>
      </c>
      <c r="H17" s="60">
        <v>0</v>
      </c>
      <c r="I17" s="62">
        <v>2</v>
      </c>
      <c r="J17" s="62">
        <f>SUM(F17:I17)</f>
        <v>9</v>
      </c>
      <c r="K17" s="61"/>
      <c r="L17" s="58" t="s">
        <v>75</v>
      </c>
    </row>
    <row r="18" spans="1:12" s="34" customFormat="1" ht="30" customHeight="1" x14ac:dyDescent="0.2">
      <c r="A18" s="20">
        <v>15</v>
      </c>
      <c r="B18" s="117" t="s">
        <v>69</v>
      </c>
      <c r="C18" s="58" t="s">
        <v>45</v>
      </c>
      <c r="D18" s="59" t="s">
        <v>227</v>
      </c>
      <c r="E18" s="60" t="s">
        <v>21</v>
      </c>
      <c r="F18" s="60">
        <v>7</v>
      </c>
      <c r="G18" s="60">
        <v>0</v>
      </c>
      <c r="H18" s="60">
        <v>1</v>
      </c>
      <c r="I18" s="62">
        <v>1</v>
      </c>
      <c r="J18" s="62">
        <f>SUM(F18:I18)</f>
        <v>9</v>
      </c>
      <c r="K18" s="61"/>
      <c r="L18" s="58" t="s">
        <v>75</v>
      </c>
    </row>
    <row r="19" spans="1:12" s="34" customFormat="1" ht="30" customHeight="1" x14ac:dyDescent="0.2">
      <c r="A19" s="20">
        <v>16</v>
      </c>
      <c r="B19" s="117" t="s">
        <v>122</v>
      </c>
      <c r="C19" s="58" t="s">
        <v>123</v>
      </c>
      <c r="D19" s="59" t="s">
        <v>235</v>
      </c>
      <c r="E19" s="60" t="s">
        <v>21</v>
      </c>
      <c r="F19" s="60">
        <v>6</v>
      </c>
      <c r="G19" s="60">
        <v>1</v>
      </c>
      <c r="H19" s="60">
        <v>0</v>
      </c>
      <c r="I19" s="62">
        <v>1</v>
      </c>
      <c r="J19" s="62">
        <f>SUM(F19:I19)</f>
        <v>8</v>
      </c>
      <c r="K19" s="61"/>
      <c r="L19" s="58" t="s">
        <v>124</v>
      </c>
    </row>
    <row r="20" spans="1:12" s="34" customFormat="1" ht="30" customHeight="1" x14ac:dyDescent="0.2">
      <c r="A20" s="20">
        <v>17</v>
      </c>
      <c r="B20" s="117" t="s">
        <v>37</v>
      </c>
      <c r="C20" s="58" t="s">
        <v>45</v>
      </c>
      <c r="D20" s="59" t="s">
        <v>36</v>
      </c>
      <c r="E20" s="60" t="s">
        <v>21</v>
      </c>
      <c r="F20" s="60">
        <v>6</v>
      </c>
      <c r="G20" s="60">
        <v>1</v>
      </c>
      <c r="H20" s="60">
        <v>0</v>
      </c>
      <c r="I20" s="62">
        <v>1</v>
      </c>
      <c r="J20" s="62">
        <f>SUM(F20:I20)</f>
        <v>8</v>
      </c>
      <c r="K20" s="61"/>
      <c r="L20" s="58" t="s">
        <v>214</v>
      </c>
    </row>
    <row r="21" spans="1:12" s="34" customFormat="1" ht="30" customHeight="1" x14ac:dyDescent="0.2">
      <c r="A21" s="20">
        <v>18</v>
      </c>
      <c r="B21" s="117" t="s">
        <v>24</v>
      </c>
      <c r="C21" s="58" t="s">
        <v>20</v>
      </c>
      <c r="D21" s="59" t="s">
        <v>226</v>
      </c>
      <c r="E21" s="60" t="s">
        <v>21</v>
      </c>
      <c r="F21" s="60">
        <v>3</v>
      </c>
      <c r="G21" s="60">
        <v>0</v>
      </c>
      <c r="H21" s="60">
        <v>3.5</v>
      </c>
      <c r="I21" s="62">
        <v>1</v>
      </c>
      <c r="J21" s="62">
        <f>SUM(F21:I21)</f>
        <v>7.5</v>
      </c>
      <c r="K21" s="61"/>
      <c r="L21" s="58" t="s">
        <v>25</v>
      </c>
    </row>
    <row r="22" spans="1:12" s="34" customFormat="1" ht="30" customHeight="1" x14ac:dyDescent="0.2">
      <c r="A22" s="20">
        <v>19</v>
      </c>
      <c r="B22" s="117" t="s">
        <v>117</v>
      </c>
      <c r="C22" s="58" t="s">
        <v>116</v>
      </c>
      <c r="D22" s="59" t="s">
        <v>221</v>
      </c>
      <c r="E22" s="60" t="s">
        <v>21</v>
      </c>
      <c r="F22" s="60">
        <v>4</v>
      </c>
      <c r="G22" s="60">
        <v>0</v>
      </c>
      <c r="H22" s="60">
        <v>1</v>
      </c>
      <c r="I22" s="62">
        <v>1</v>
      </c>
      <c r="J22" s="62">
        <f>SUM(F22:I22)</f>
        <v>6</v>
      </c>
      <c r="K22" s="61"/>
      <c r="L22" s="58" t="s">
        <v>118</v>
      </c>
    </row>
    <row r="23" spans="1:12" s="34" customFormat="1" ht="30" customHeight="1" x14ac:dyDescent="0.2">
      <c r="A23" s="20">
        <v>20</v>
      </c>
      <c r="B23" s="117" t="s">
        <v>71</v>
      </c>
      <c r="C23" s="58" t="s">
        <v>45</v>
      </c>
      <c r="D23" s="59" t="s">
        <v>227</v>
      </c>
      <c r="E23" s="60" t="s">
        <v>21</v>
      </c>
      <c r="F23" s="60">
        <v>2</v>
      </c>
      <c r="G23" s="60">
        <v>3</v>
      </c>
      <c r="H23" s="60">
        <v>0</v>
      </c>
      <c r="I23" s="62">
        <v>1</v>
      </c>
      <c r="J23" s="62">
        <f>SUM(F23:I23)</f>
        <v>6</v>
      </c>
      <c r="K23" s="61"/>
      <c r="L23" s="58" t="s">
        <v>75</v>
      </c>
    </row>
    <row r="24" spans="1:12" s="34" customFormat="1" ht="30" customHeight="1" x14ac:dyDescent="0.2">
      <c r="A24" s="20">
        <v>21</v>
      </c>
      <c r="B24" s="117" t="s">
        <v>174</v>
      </c>
      <c r="C24" s="58" t="s">
        <v>167</v>
      </c>
      <c r="D24" s="59" t="s">
        <v>168</v>
      </c>
      <c r="E24" s="60" t="s">
        <v>21</v>
      </c>
      <c r="F24" s="60">
        <v>0</v>
      </c>
      <c r="G24" s="60">
        <v>0</v>
      </c>
      <c r="H24" s="60">
        <v>0</v>
      </c>
      <c r="I24" s="62">
        <v>6</v>
      </c>
      <c r="J24" s="62">
        <f>SUM(F24:I24)</f>
        <v>6</v>
      </c>
      <c r="K24" s="61"/>
      <c r="L24" s="58" t="s">
        <v>169</v>
      </c>
    </row>
    <row r="25" spans="1:12" s="34" customFormat="1" ht="30" customHeight="1" x14ac:dyDescent="0.2">
      <c r="A25" s="20">
        <v>22</v>
      </c>
      <c r="B25" s="117" t="s">
        <v>30</v>
      </c>
      <c r="C25" s="58" t="s">
        <v>45</v>
      </c>
      <c r="D25" s="59" t="s">
        <v>28</v>
      </c>
      <c r="E25" s="60" t="s">
        <v>21</v>
      </c>
      <c r="F25" s="60">
        <v>0</v>
      </c>
      <c r="G25" s="60">
        <v>3</v>
      </c>
      <c r="H25" s="60">
        <v>0</v>
      </c>
      <c r="I25" s="62">
        <v>3</v>
      </c>
      <c r="J25" s="62">
        <f>SUM(F25:I25)</f>
        <v>6</v>
      </c>
      <c r="K25" s="61"/>
      <c r="L25" s="58" t="s">
        <v>212</v>
      </c>
    </row>
    <row r="26" spans="1:12" s="34" customFormat="1" ht="30" customHeight="1" x14ac:dyDescent="0.2">
      <c r="A26" s="20">
        <v>23</v>
      </c>
      <c r="B26" s="117" t="s">
        <v>29</v>
      </c>
      <c r="C26" s="58" t="s">
        <v>45</v>
      </c>
      <c r="D26" s="59" t="s">
        <v>28</v>
      </c>
      <c r="E26" s="60" t="s">
        <v>21</v>
      </c>
      <c r="F26" s="60">
        <v>1</v>
      </c>
      <c r="G26" s="60">
        <v>2</v>
      </c>
      <c r="H26" s="60">
        <v>2.5</v>
      </c>
      <c r="I26" s="62">
        <v>0</v>
      </c>
      <c r="J26" s="62">
        <f>SUM(F26:I26)</f>
        <v>5.5</v>
      </c>
      <c r="K26" s="61"/>
      <c r="L26" s="58" t="s">
        <v>212</v>
      </c>
    </row>
    <row r="27" spans="1:12" s="34" customFormat="1" ht="30" customHeight="1" x14ac:dyDescent="0.2">
      <c r="A27" s="20">
        <v>24</v>
      </c>
      <c r="B27" s="117" t="s">
        <v>125</v>
      </c>
      <c r="C27" s="58" t="s">
        <v>116</v>
      </c>
      <c r="D27" s="59" t="s">
        <v>126</v>
      </c>
      <c r="E27" s="60" t="s">
        <v>21</v>
      </c>
      <c r="F27" s="60">
        <v>1</v>
      </c>
      <c r="G27" s="60">
        <v>4</v>
      </c>
      <c r="H27" s="60">
        <v>0</v>
      </c>
      <c r="I27" s="62">
        <v>0</v>
      </c>
      <c r="J27" s="62">
        <f>SUM(F27:I27)</f>
        <v>5</v>
      </c>
      <c r="K27" s="61"/>
      <c r="L27" s="58" t="s">
        <v>118</v>
      </c>
    </row>
    <row r="28" spans="1:12" s="34" customFormat="1" ht="30" customHeight="1" x14ac:dyDescent="0.2">
      <c r="A28" s="20">
        <v>25</v>
      </c>
      <c r="B28" s="117" t="s">
        <v>128</v>
      </c>
      <c r="C28" s="58" t="s">
        <v>116</v>
      </c>
      <c r="D28" s="59" t="s">
        <v>229</v>
      </c>
      <c r="E28" s="60" t="s">
        <v>21</v>
      </c>
      <c r="F28" s="60">
        <v>1</v>
      </c>
      <c r="G28" s="60">
        <v>0</v>
      </c>
      <c r="H28" s="60">
        <v>2</v>
      </c>
      <c r="I28" s="62">
        <v>2</v>
      </c>
      <c r="J28" s="62">
        <f>SUM(F28:I28)</f>
        <v>5</v>
      </c>
      <c r="K28" s="61"/>
      <c r="L28" s="58" t="s">
        <v>121</v>
      </c>
    </row>
    <row r="29" spans="1:12" s="34" customFormat="1" ht="30" customHeight="1" x14ac:dyDescent="0.2">
      <c r="A29" s="20">
        <v>26</v>
      </c>
      <c r="B29" s="117" t="s">
        <v>31</v>
      </c>
      <c r="C29" s="58" t="s">
        <v>45</v>
      </c>
      <c r="D29" s="59" t="s">
        <v>28</v>
      </c>
      <c r="E29" s="60" t="s">
        <v>21</v>
      </c>
      <c r="F29" s="60">
        <v>2</v>
      </c>
      <c r="G29" s="60">
        <v>2</v>
      </c>
      <c r="H29" s="60">
        <v>0</v>
      </c>
      <c r="I29" s="62">
        <v>1</v>
      </c>
      <c r="J29" s="62">
        <f>SUM(F29:I29)</f>
        <v>5</v>
      </c>
      <c r="K29" s="61"/>
      <c r="L29" s="58" t="s">
        <v>212</v>
      </c>
    </row>
    <row r="30" spans="1:12" s="34" customFormat="1" ht="30" customHeight="1" x14ac:dyDescent="0.2">
      <c r="A30" s="20">
        <v>27</v>
      </c>
      <c r="B30" s="117" t="s">
        <v>66</v>
      </c>
      <c r="C30" s="58" t="s">
        <v>209</v>
      </c>
      <c r="D30" s="59" t="s">
        <v>228</v>
      </c>
      <c r="E30" s="60" t="s">
        <v>21</v>
      </c>
      <c r="F30" s="60">
        <v>1</v>
      </c>
      <c r="G30" s="60">
        <v>1</v>
      </c>
      <c r="H30" s="60">
        <v>1</v>
      </c>
      <c r="I30" s="62">
        <v>1</v>
      </c>
      <c r="J30" s="62">
        <f>SUM(F30:I30)</f>
        <v>4</v>
      </c>
      <c r="K30" s="61"/>
      <c r="L30" s="58" t="s">
        <v>210</v>
      </c>
    </row>
    <row r="31" spans="1:12" s="34" customFormat="1" ht="30" customHeight="1" x14ac:dyDescent="0.2">
      <c r="A31" s="20">
        <v>28</v>
      </c>
      <c r="B31" s="117" t="s">
        <v>127</v>
      </c>
      <c r="C31" s="58" t="s">
        <v>116</v>
      </c>
      <c r="D31" s="59" t="s">
        <v>221</v>
      </c>
      <c r="E31" s="60" t="s">
        <v>21</v>
      </c>
      <c r="F31" s="60">
        <v>1</v>
      </c>
      <c r="G31" s="60">
        <v>1</v>
      </c>
      <c r="H31" s="60">
        <v>1</v>
      </c>
      <c r="I31" s="62">
        <v>1</v>
      </c>
      <c r="J31" s="62">
        <f>SUM(F31:I31)</f>
        <v>4</v>
      </c>
      <c r="K31" s="61"/>
      <c r="L31" s="58" t="s">
        <v>118</v>
      </c>
    </row>
    <row r="32" spans="1:12" s="34" customFormat="1" ht="30" customHeight="1" x14ac:dyDescent="0.2">
      <c r="A32" s="20">
        <v>29</v>
      </c>
      <c r="B32" s="117" t="s">
        <v>201</v>
      </c>
      <c r="C32" s="58" t="s">
        <v>45</v>
      </c>
      <c r="D32" s="59" t="s">
        <v>87</v>
      </c>
      <c r="E32" s="60" t="s">
        <v>21</v>
      </c>
      <c r="F32" s="60">
        <v>0</v>
      </c>
      <c r="G32" s="60">
        <v>3</v>
      </c>
      <c r="H32" s="60">
        <v>0</v>
      </c>
      <c r="I32" s="62">
        <v>1</v>
      </c>
      <c r="J32" s="62">
        <f>SUM(F32:I32)</f>
        <v>4</v>
      </c>
      <c r="K32" s="61"/>
      <c r="L32" s="58" t="s">
        <v>204</v>
      </c>
    </row>
    <row r="33" spans="1:12" s="34" customFormat="1" ht="30" customHeight="1" x14ac:dyDescent="0.2">
      <c r="A33" s="20">
        <v>30</v>
      </c>
      <c r="B33" s="117" t="s">
        <v>188</v>
      </c>
      <c r="C33" s="58" t="s">
        <v>178</v>
      </c>
      <c r="D33" s="59" t="s">
        <v>179</v>
      </c>
      <c r="E33" s="60" t="s">
        <v>21</v>
      </c>
      <c r="F33" s="60">
        <v>0</v>
      </c>
      <c r="G33" s="60">
        <v>0</v>
      </c>
      <c r="H33" s="60">
        <v>0</v>
      </c>
      <c r="I33" s="62">
        <v>3</v>
      </c>
      <c r="J33" s="62">
        <f>SUM(F33:I33)</f>
        <v>3</v>
      </c>
      <c r="K33" s="61"/>
      <c r="L33" s="58" t="s">
        <v>180</v>
      </c>
    </row>
    <row r="34" spans="1:12" s="34" customFormat="1" ht="30" customHeight="1" x14ac:dyDescent="0.2">
      <c r="A34" s="20">
        <v>31</v>
      </c>
      <c r="B34" s="117" t="s">
        <v>272</v>
      </c>
      <c r="C34" s="58" t="s">
        <v>45</v>
      </c>
      <c r="D34" s="59" t="s">
        <v>87</v>
      </c>
      <c r="E34" s="60" t="s">
        <v>21</v>
      </c>
      <c r="F34" s="60">
        <v>1</v>
      </c>
      <c r="G34" s="60">
        <v>1</v>
      </c>
      <c r="H34" s="60">
        <v>0</v>
      </c>
      <c r="I34" s="62">
        <v>1</v>
      </c>
      <c r="J34" s="62">
        <f>SUM(F34:I34)</f>
        <v>3</v>
      </c>
      <c r="K34" s="61"/>
      <c r="L34" s="58" t="s">
        <v>204</v>
      </c>
    </row>
    <row r="35" spans="1:12" s="34" customFormat="1" ht="30" customHeight="1" x14ac:dyDescent="0.2">
      <c r="A35" s="20">
        <v>32</v>
      </c>
      <c r="B35" s="117" t="s">
        <v>211</v>
      </c>
      <c r="C35" s="58" t="s">
        <v>45</v>
      </c>
      <c r="D35" s="59" t="s">
        <v>28</v>
      </c>
      <c r="E35" s="60" t="s">
        <v>21</v>
      </c>
      <c r="F35" s="60">
        <v>1</v>
      </c>
      <c r="G35" s="60">
        <v>0</v>
      </c>
      <c r="H35" s="60">
        <v>2</v>
      </c>
      <c r="I35" s="62">
        <v>0</v>
      </c>
      <c r="J35" s="62">
        <f>SUM(F35:I35)</f>
        <v>3</v>
      </c>
      <c r="K35" s="61"/>
      <c r="L35" s="58" t="s">
        <v>91</v>
      </c>
    </row>
    <row r="36" spans="1:12" s="34" customFormat="1" ht="30" customHeight="1" x14ac:dyDescent="0.2">
      <c r="A36" s="20">
        <v>33</v>
      </c>
      <c r="B36" s="117" t="s">
        <v>273</v>
      </c>
      <c r="C36" s="58" t="s">
        <v>45</v>
      </c>
      <c r="D36" s="59" t="s">
        <v>232</v>
      </c>
      <c r="E36" s="60" t="s">
        <v>21</v>
      </c>
      <c r="F36" s="60">
        <v>1</v>
      </c>
      <c r="G36" s="60">
        <v>0</v>
      </c>
      <c r="H36" s="60">
        <v>1</v>
      </c>
      <c r="I36" s="62">
        <v>1</v>
      </c>
      <c r="J36" s="62">
        <f>SUM(F36:I36)</f>
        <v>3</v>
      </c>
      <c r="K36" s="61"/>
      <c r="L36" s="58" t="s">
        <v>48</v>
      </c>
    </row>
    <row r="37" spans="1:12" s="34" customFormat="1" ht="30" customHeight="1" x14ac:dyDescent="0.2">
      <c r="A37" s="20">
        <v>34</v>
      </c>
      <c r="B37" s="117" t="s">
        <v>12</v>
      </c>
      <c r="C37" s="58" t="s">
        <v>45</v>
      </c>
      <c r="D37" s="59" t="s">
        <v>11</v>
      </c>
      <c r="E37" s="60" t="s">
        <v>21</v>
      </c>
      <c r="F37" s="60">
        <v>0</v>
      </c>
      <c r="G37" s="60">
        <v>2</v>
      </c>
      <c r="H37" s="60">
        <v>0</v>
      </c>
      <c r="I37" s="62">
        <v>1</v>
      </c>
      <c r="J37" s="62">
        <f>SUM(F37:I37)</f>
        <v>3</v>
      </c>
      <c r="K37" s="61"/>
      <c r="L37" s="58" t="s">
        <v>14</v>
      </c>
    </row>
    <row r="38" spans="1:12" s="34" customFormat="1" ht="30" customHeight="1" x14ac:dyDescent="0.2">
      <c r="A38" s="20">
        <v>35</v>
      </c>
      <c r="B38" s="117" t="s">
        <v>130</v>
      </c>
      <c r="C38" s="58" t="s">
        <v>116</v>
      </c>
      <c r="D38" s="59" t="s">
        <v>221</v>
      </c>
      <c r="E38" s="60" t="s">
        <v>21</v>
      </c>
      <c r="F38" s="60">
        <v>1</v>
      </c>
      <c r="G38" s="60">
        <v>1</v>
      </c>
      <c r="H38" s="60">
        <v>0</v>
      </c>
      <c r="I38" s="62">
        <v>1</v>
      </c>
      <c r="J38" s="62">
        <f>SUM(F38:I38)</f>
        <v>3</v>
      </c>
      <c r="K38" s="61"/>
      <c r="L38" s="58" t="s">
        <v>118</v>
      </c>
    </row>
    <row r="39" spans="1:12" s="34" customFormat="1" ht="30" customHeight="1" x14ac:dyDescent="0.2">
      <c r="A39" s="20">
        <v>36</v>
      </c>
      <c r="B39" s="117" t="s">
        <v>173</v>
      </c>
      <c r="C39" s="58" t="s">
        <v>167</v>
      </c>
      <c r="D39" s="59" t="s">
        <v>171</v>
      </c>
      <c r="E39" s="60" t="s">
        <v>21</v>
      </c>
      <c r="F39" s="60">
        <v>1</v>
      </c>
      <c r="G39" s="60">
        <v>2</v>
      </c>
      <c r="H39" s="60">
        <v>0</v>
      </c>
      <c r="I39" s="62">
        <v>0</v>
      </c>
      <c r="J39" s="62">
        <f>SUM(F39:I39)</f>
        <v>3</v>
      </c>
      <c r="K39" s="61"/>
      <c r="L39" s="58" t="s">
        <v>172</v>
      </c>
    </row>
    <row r="40" spans="1:12" s="34" customFormat="1" ht="30" customHeight="1" x14ac:dyDescent="0.2">
      <c r="A40" s="20">
        <v>37</v>
      </c>
      <c r="B40" s="117" t="s">
        <v>90</v>
      </c>
      <c r="C40" s="58" t="s">
        <v>45</v>
      </c>
      <c r="D40" s="59" t="s">
        <v>28</v>
      </c>
      <c r="E40" s="60" t="s">
        <v>21</v>
      </c>
      <c r="F40" s="60">
        <v>0</v>
      </c>
      <c r="G40" s="60">
        <v>3</v>
      </c>
      <c r="H40" s="60">
        <v>0</v>
      </c>
      <c r="I40" s="62">
        <v>0</v>
      </c>
      <c r="J40" s="62">
        <f>SUM(F40:I40)</f>
        <v>3</v>
      </c>
      <c r="K40" s="61"/>
      <c r="L40" s="58" t="s">
        <v>91</v>
      </c>
    </row>
    <row r="41" spans="1:12" s="34" customFormat="1" ht="30" customHeight="1" x14ac:dyDescent="0.2">
      <c r="A41" s="20">
        <v>38</v>
      </c>
      <c r="B41" s="117" t="s">
        <v>218</v>
      </c>
      <c r="C41" s="58" t="s">
        <v>45</v>
      </c>
      <c r="D41" s="59" t="s">
        <v>220</v>
      </c>
      <c r="E41" s="60" t="s">
        <v>21</v>
      </c>
      <c r="F41" s="60">
        <v>1</v>
      </c>
      <c r="G41" s="60">
        <v>1</v>
      </c>
      <c r="H41" s="60">
        <v>0</v>
      </c>
      <c r="I41" s="62">
        <v>1</v>
      </c>
      <c r="J41" s="62">
        <f>SUM(F41:I41)</f>
        <v>3</v>
      </c>
      <c r="K41" s="61"/>
      <c r="L41" s="58" t="s">
        <v>14</v>
      </c>
    </row>
    <row r="42" spans="1:12" s="34" customFormat="1" ht="30" customHeight="1" x14ac:dyDescent="0.2">
      <c r="A42" s="20">
        <v>39</v>
      </c>
      <c r="B42" s="117" t="s">
        <v>196</v>
      </c>
      <c r="C42" s="58" t="s">
        <v>233</v>
      </c>
      <c r="D42" s="59" t="s">
        <v>168</v>
      </c>
      <c r="E42" s="60" t="s">
        <v>21</v>
      </c>
      <c r="F42" s="60">
        <v>1</v>
      </c>
      <c r="G42" s="60">
        <v>0</v>
      </c>
      <c r="H42" s="60">
        <v>1.5</v>
      </c>
      <c r="I42" s="62">
        <v>0</v>
      </c>
      <c r="J42" s="62">
        <f>SUM(F42:I42)</f>
        <v>2.5</v>
      </c>
      <c r="K42" s="61"/>
      <c r="L42" s="58" t="s">
        <v>208</v>
      </c>
    </row>
    <row r="43" spans="1:12" s="34" customFormat="1" ht="30" customHeight="1" x14ac:dyDescent="0.2">
      <c r="A43" s="20">
        <v>40</v>
      </c>
      <c r="B43" s="117" t="s">
        <v>203</v>
      </c>
      <c r="C43" s="58" t="s">
        <v>45</v>
      </c>
      <c r="D43" s="59" t="s">
        <v>87</v>
      </c>
      <c r="E43" s="60" t="s">
        <v>21</v>
      </c>
      <c r="F43" s="60">
        <v>0</v>
      </c>
      <c r="G43" s="60">
        <v>0</v>
      </c>
      <c r="H43" s="60">
        <v>1.5</v>
      </c>
      <c r="I43" s="62">
        <v>1</v>
      </c>
      <c r="J43" s="62">
        <f>SUM(F43:I43)</f>
        <v>2.5</v>
      </c>
      <c r="K43" s="61"/>
      <c r="L43" s="58" t="s">
        <v>204</v>
      </c>
    </row>
    <row r="44" spans="1:12" s="34" customFormat="1" ht="30" customHeight="1" x14ac:dyDescent="0.2">
      <c r="A44" s="20">
        <v>41</v>
      </c>
      <c r="B44" s="117" t="s">
        <v>129</v>
      </c>
      <c r="C44" s="58" t="s">
        <v>116</v>
      </c>
      <c r="D44" s="59" t="s">
        <v>222</v>
      </c>
      <c r="E44" s="60" t="s">
        <v>21</v>
      </c>
      <c r="F44" s="60">
        <v>1</v>
      </c>
      <c r="G44" s="60">
        <v>0</v>
      </c>
      <c r="H44" s="60">
        <v>0</v>
      </c>
      <c r="I44" s="62">
        <v>1</v>
      </c>
      <c r="J44" s="62">
        <f>SUM(F44:I44)</f>
        <v>2</v>
      </c>
      <c r="K44" s="61"/>
      <c r="L44" s="58" t="s">
        <v>119</v>
      </c>
    </row>
    <row r="45" spans="1:12" s="34" customFormat="1" ht="30" customHeight="1" x14ac:dyDescent="0.2">
      <c r="A45" s="20">
        <v>42</v>
      </c>
      <c r="B45" s="117" t="s">
        <v>65</v>
      </c>
      <c r="C45" s="58" t="s">
        <v>209</v>
      </c>
      <c r="D45" s="59" t="s">
        <v>228</v>
      </c>
      <c r="E45" s="60" t="s">
        <v>21</v>
      </c>
      <c r="F45" s="60">
        <v>0</v>
      </c>
      <c r="G45" s="60">
        <v>0</v>
      </c>
      <c r="H45" s="60">
        <v>1</v>
      </c>
      <c r="I45" s="62">
        <v>1</v>
      </c>
      <c r="J45" s="62">
        <f>SUM(F45:I45)</f>
        <v>2</v>
      </c>
      <c r="K45" s="61"/>
      <c r="L45" s="58" t="s">
        <v>210</v>
      </c>
    </row>
    <row r="46" spans="1:12" s="34" customFormat="1" ht="30" customHeight="1" x14ac:dyDescent="0.2">
      <c r="A46" s="20">
        <v>43</v>
      </c>
      <c r="B46" s="117" t="s">
        <v>216</v>
      </c>
      <c r="C46" s="58" t="s">
        <v>45</v>
      </c>
      <c r="D46" s="59" t="s">
        <v>220</v>
      </c>
      <c r="E46" s="60" t="s">
        <v>21</v>
      </c>
      <c r="F46" s="60">
        <v>0</v>
      </c>
      <c r="G46" s="60">
        <v>2</v>
      </c>
      <c r="H46" s="60">
        <v>0</v>
      </c>
      <c r="I46" s="62">
        <v>0</v>
      </c>
      <c r="J46" s="62">
        <f>SUM(F46:I46)</f>
        <v>2</v>
      </c>
      <c r="K46" s="61"/>
      <c r="L46" s="58" t="s">
        <v>14</v>
      </c>
    </row>
    <row r="47" spans="1:12" s="34" customFormat="1" ht="30" customHeight="1" x14ac:dyDescent="0.2">
      <c r="A47" s="20">
        <v>44</v>
      </c>
      <c r="B47" s="117" t="s">
        <v>135</v>
      </c>
      <c r="C47" s="58" t="s">
        <v>116</v>
      </c>
      <c r="D47" s="59" t="s">
        <v>221</v>
      </c>
      <c r="E47" s="60" t="s">
        <v>21</v>
      </c>
      <c r="F47" s="60">
        <v>1</v>
      </c>
      <c r="G47" s="60">
        <v>0</v>
      </c>
      <c r="H47" s="60">
        <v>0</v>
      </c>
      <c r="I47" s="62">
        <v>1</v>
      </c>
      <c r="J47" s="62">
        <f>SUM(F47:I47)</f>
        <v>2</v>
      </c>
      <c r="K47" s="61"/>
      <c r="L47" s="58" t="s">
        <v>118</v>
      </c>
    </row>
    <row r="48" spans="1:12" s="95" customFormat="1" ht="30" customHeight="1" x14ac:dyDescent="0.2">
      <c r="A48" s="20">
        <v>45</v>
      </c>
      <c r="B48" s="117" t="s">
        <v>274</v>
      </c>
      <c r="C48" s="58" t="s">
        <v>45</v>
      </c>
      <c r="D48" s="59" t="s">
        <v>226</v>
      </c>
      <c r="E48" s="60" t="s">
        <v>21</v>
      </c>
      <c r="F48" s="60">
        <v>0</v>
      </c>
      <c r="G48" s="60">
        <v>0</v>
      </c>
      <c r="H48" s="60">
        <v>1.5</v>
      </c>
      <c r="I48" s="62">
        <v>0</v>
      </c>
      <c r="J48" s="62">
        <f>SUM(F48:I48)</f>
        <v>1.5</v>
      </c>
      <c r="K48" s="61"/>
      <c r="L48" s="58" t="s">
        <v>25</v>
      </c>
    </row>
    <row r="49" spans="1:12" s="34" customFormat="1" ht="30" customHeight="1" x14ac:dyDescent="0.2">
      <c r="A49" s="20">
        <v>46</v>
      </c>
      <c r="B49" s="117" t="s">
        <v>89</v>
      </c>
      <c r="C49" s="58" t="s">
        <v>45</v>
      </c>
      <c r="D49" s="59" t="s">
        <v>28</v>
      </c>
      <c r="E49" s="60" t="s">
        <v>21</v>
      </c>
      <c r="F49" s="60">
        <v>1</v>
      </c>
      <c r="G49" s="60">
        <v>0</v>
      </c>
      <c r="H49" s="60">
        <v>0.5</v>
      </c>
      <c r="I49" s="62">
        <v>0</v>
      </c>
      <c r="J49" s="62">
        <f>SUM(F49:I49)</f>
        <v>1.5</v>
      </c>
      <c r="K49" s="61"/>
      <c r="L49" s="58" t="s">
        <v>91</v>
      </c>
    </row>
    <row r="50" spans="1:12" s="34" customFormat="1" ht="30" customHeight="1" x14ac:dyDescent="0.2">
      <c r="A50" s="20">
        <v>47</v>
      </c>
      <c r="B50" s="117" t="s">
        <v>72</v>
      </c>
      <c r="C50" s="58" t="s">
        <v>45</v>
      </c>
      <c r="D50" s="59" t="s">
        <v>227</v>
      </c>
      <c r="E50" s="60" t="s">
        <v>21</v>
      </c>
      <c r="F50" s="60">
        <v>0</v>
      </c>
      <c r="G50" s="60">
        <v>1</v>
      </c>
      <c r="H50" s="60">
        <v>0</v>
      </c>
      <c r="I50" s="62">
        <v>0</v>
      </c>
      <c r="J50" s="62">
        <f>SUM(F50:I50)</f>
        <v>1</v>
      </c>
      <c r="K50" s="61"/>
      <c r="L50" s="58" t="s">
        <v>75</v>
      </c>
    </row>
    <row r="51" spans="1:12" s="34" customFormat="1" ht="30" customHeight="1" x14ac:dyDescent="0.2">
      <c r="A51" s="20">
        <v>48</v>
      </c>
      <c r="B51" s="117" t="s">
        <v>215</v>
      </c>
      <c r="C51" s="58" t="s">
        <v>45</v>
      </c>
      <c r="D51" s="59" t="s">
        <v>220</v>
      </c>
      <c r="E51" s="60" t="s">
        <v>21</v>
      </c>
      <c r="F51" s="60">
        <v>1</v>
      </c>
      <c r="G51" s="60">
        <v>0</v>
      </c>
      <c r="H51" s="60">
        <v>0</v>
      </c>
      <c r="I51" s="62">
        <v>0</v>
      </c>
      <c r="J51" s="62">
        <f>SUM(F51:I51)</f>
        <v>1</v>
      </c>
      <c r="K51" s="61"/>
      <c r="L51" s="58" t="s">
        <v>14</v>
      </c>
    </row>
    <row r="52" spans="1:12" s="34" customFormat="1" ht="30" customHeight="1" x14ac:dyDescent="0.2">
      <c r="A52" s="20">
        <v>49</v>
      </c>
      <c r="B52" s="117" t="s">
        <v>131</v>
      </c>
      <c r="C52" s="58" t="s">
        <v>116</v>
      </c>
      <c r="D52" s="59" t="s">
        <v>222</v>
      </c>
      <c r="E52" s="60" t="s">
        <v>21</v>
      </c>
      <c r="F52" s="60">
        <v>0</v>
      </c>
      <c r="G52" s="60">
        <v>0</v>
      </c>
      <c r="H52" s="60">
        <v>0.5</v>
      </c>
      <c r="I52" s="62">
        <v>0</v>
      </c>
      <c r="J52" s="62">
        <f>SUM(F52:I52)</f>
        <v>0.5</v>
      </c>
      <c r="K52" s="61"/>
      <c r="L52" s="58" t="s">
        <v>119</v>
      </c>
    </row>
    <row r="53" spans="1:12" s="34" customFormat="1" ht="30" customHeight="1" x14ac:dyDescent="0.2">
      <c r="A53" s="20">
        <v>50</v>
      </c>
      <c r="B53" s="117" t="s">
        <v>22</v>
      </c>
      <c r="C53" s="58" t="s">
        <v>20</v>
      </c>
      <c r="D53" s="59" t="s">
        <v>226</v>
      </c>
      <c r="E53" s="60" t="s">
        <v>21</v>
      </c>
      <c r="F53" s="60">
        <v>0</v>
      </c>
      <c r="G53" s="60">
        <v>0</v>
      </c>
      <c r="H53" s="60">
        <v>0</v>
      </c>
      <c r="I53" s="62">
        <v>0</v>
      </c>
      <c r="J53" s="62">
        <f>SUM(F53:I53)</f>
        <v>0</v>
      </c>
      <c r="K53" s="61"/>
      <c r="L53" s="58" t="s">
        <v>25</v>
      </c>
    </row>
    <row r="54" spans="1:12" s="34" customFormat="1" ht="30" customHeight="1" x14ac:dyDescent="0.2">
      <c r="A54" s="20">
        <v>51</v>
      </c>
      <c r="B54" s="117" t="s">
        <v>23</v>
      </c>
      <c r="C54" s="58" t="s">
        <v>20</v>
      </c>
      <c r="D54" s="59" t="s">
        <v>226</v>
      </c>
      <c r="E54" s="60" t="s">
        <v>21</v>
      </c>
      <c r="F54" s="60">
        <v>0</v>
      </c>
      <c r="G54" s="60">
        <v>0</v>
      </c>
      <c r="H54" s="60">
        <v>0</v>
      </c>
      <c r="I54" s="62">
        <v>0</v>
      </c>
      <c r="J54" s="62">
        <f>SUM(F54:I54)</f>
        <v>0</v>
      </c>
      <c r="K54" s="61"/>
      <c r="L54" s="58" t="s">
        <v>25</v>
      </c>
    </row>
    <row r="55" spans="1:12" s="34" customFormat="1" ht="30" customHeight="1" x14ac:dyDescent="0.2">
      <c r="A55" s="20">
        <v>52</v>
      </c>
      <c r="B55" s="117" t="s">
        <v>177</v>
      </c>
      <c r="C55" s="58" t="s">
        <v>162</v>
      </c>
      <c r="D55" s="59" t="s">
        <v>234</v>
      </c>
      <c r="E55" s="60" t="s">
        <v>21</v>
      </c>
      <c r="F55" s="60">
        <v>0</v>
      </c>
      <c r="G55" s="60">
        <v>0</v>
      </c>
      <c r="H55" s="60">
        <v>0</v>
      </c>
      <c r="I55" s="62">
        <v>0</v>
      </c>
      <c r="J55" s="62">
        <f>SUM(F55:I55)</f>
        <v>0</v>
      </c>
      <c r="K55" s="61"/>
      <c r="L55" s="58" t="s">
        <v>166</v>
      </c>
    </row>
    <row r="56" spans="1:12" s="34" customFormat="1" ht="30" customHeight="1" x14ac:dyDescent="0.2">
      <c r="A56" s="20">
        <v>53</v>
      </c>
      <c r="B56" s="117" t="s">
        <v>175</v>
      </c>
      <c r="C56" s="58" t="s">
        <v>164</v>
      </c>
      <c r="D56" s="59" t="s">
        <v>224</v>
      </c>
      <c r="E56" s="60" t="s">
        <v>21</v>
      </c>
      <c r="F56" s="60">
        <v>0</v>
      </c>
      <c r="G56" s="60">
        <v>0</v>
      </c>
      <c r="H56" s="60">
        <v>0</v>
      </c>
      <c r="I56" s="62">
        <v>0</v>
      </c>
      <c r="J56" s="62">
        <f>SUM(F56:I56)</f>
        <v>0</v>
      </c>
      <c r="K56" s="61"/>
      <c r="L56" s="58" t="s">
        <v>165</v>
      </c>
    </row>
    <row r="57" spans="1:12" s="34" customFormat="1" ht="30" customHeight="1" x14ac:dyDescent="0.2">
      <c r="A57" s="20">
        <v>54</v>
      </c>
      <c r="B57" s="117" t="s">
        <v>200</v>
      </c>
      <c r="C57" s="58" t="s">
        <v>198</v>
      </c>
      <c r="D57" s="59" t="s">
        <v>230</v>
      </c>
      <c r="E57" s="60" t="s">
        <v>21</v>
      </c>
      <c r="F57" s="60">
        <v>0</v>
      </c>
      <c r="G57" s="60">
        <v>0</v>
      </c>
      <c r="H57" s="60">
        <v>0</v>
      </c>
      <c r="I57" s="62">
        <v>0</v>
      </c>
      <c r="J57" s="62">
        <f>SUM(F57:I57)</f>
        <v>0</v>
      </c>
      <c r="K57" s="61"/>
      <c r="L57" s="58" t="s">
        <v>199</v>
      </c>
    </row>
    <row r="58" spans="1:12" s="95" customFormat="1" ht="30" customHeight="1" x14ac:dyDescent="0.2">
      <c r="A58" s="20">
        <v>55</v>
      </c>
      <c r="B58" s="118" t="s">
        <v>197</v>
      </c>
      <c r="C58" s="93" t="s">
        <v>198</v>
      </c>
      <c r="D58" s="93" t="s">
        <v>168</v>
      </c>
      <c r="E58" s="92" t="s">
        <v>21</v>
      </c>
      <c r="F58" s="92"/>
      <c r="G58" s="92"/>
      <c r="H58" s="92"/>
      <c r="I58" s="92"/>
      <c r="J58" s="92"/>
      <c r="K58" s="94"/>
      <c r="L58" s="93" t="s">
        <v>199</v>
      </c>
    </row>
    <row r="59" spans="1:12" s="34" customFormat="1" ht="30" customHeight="1" x14ac:dyDescent="0.2">
      <c r="A59" s="20">
        <v>56</v>
      </c>
      <c r="B59" s="118" t="s">
        <v>176</v>
      </c>
      <c r="C59" s="93" t="s">
        <v>162</v>
      </c>
      <c r="D59" s="93" t="s">
        <v>234</v>
      </c>
      <c r="E59" s="92" t="s">
        <v>21</v>
      </c>
      <c r="F59" s="92"/>
      <c r="G59" s="92"/>
      <c r="H59" s="92"/>
      <c r="I59" s="92"/>
      <c r="J59" s="92"/>
      <c r="K59" s="94"/>
      <c r="L59" s="93" t="s">
        <v>163</v>
      </c>
    </row>
  </sheetData>
  <sortState ref="A4:L60">
    <sortCondition descending="1" ref="J4"/>
  </sortState>
  <mergeCells count="1">
    <mergeCell ref="A1:L1"/>
  </mergeCells>
  <phoneticPr fontId="0" type="noConversion"/>
  <pageMargins left="0.74803149606299213" right="0.19685039370078741" top="0.39370078740157483" bottom="0.19685039370078741" header="0.11811023622047245" footer="0.1181102362204724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A29"/>
    </sheetView>
  </sheetViews>
  <sheetFormatPr defaultRowHeight="15.75" x14ac:dyDescent="0.25"/>
  <cols>
    <col min="1" max="1" width="5.28515625" style="2" bestFit="1" customWidth="1"/>
    <col min="2" max="2" width="25.28515625" style="2" customWidth="1"/>
    <col min="3" max="3" width="16.28515625" style="2" customWidth="1"/>
    <col min="4" max="4" width="32.42578125" style="2" customWidth="1"/>
    <col min="5" max="5" width="6.5703125" style="4" customWidth="1"/>
    <col min="6" max="6" width="5.140625" style="2" customWidth="1"/>
    <col min="7" max="7" width="5.5703125" style="4" customWidth="1"/>
    <col min="8" max="8" width="5" style="4" customWidth="1"/>
    <col min="9" max="9" width="4.5703125" style="4" customWidth="1"/>
    <col min="10" max="10" width="9" style="4" customWidth="1"/>
    <col min="11" max="11" width="9.5703125" style="4" customWidth="1"/>
    <col min="12" max="12" width="22.28515625" style="2" customWidth="1"/>
    <col min="13" max="13" width="28.7109375" style="2" customWidth="1"/>
    <col min="14" max="16384" width="9.140625" style="2"/>
  </cols>
  <sheetData>
    <row r="1" spans="1:13" x14ac:dyDescent="0.25">
      <c r="A1" s="90" t="s">
        <v>253</v>
      </c>
      <c r="B1" s="90"/>
      <c r="C1" s="90"/>
      <c r="D1" s="90"/>
      <c r="E1" s="90"/>
      <c r="F1" s="90"/>
      <c r="G1" s="90"/>
      <c r="H1" s="90"/>
      <c r="I1" s="90"/>
      <c r="J1" s="91"/>
      <c r="K1" s="90"/>
      <c r="L1" s="90"/>
    </row>
    <row r="2" spans="1:13" x14ac:dyDescent="0.25">
      <c r="F2" s="4"/>
      <c r="K2" s="2"/>
    </row>
    <row r="3" spans="1:13" s="1" customFormat="1" ht="30.75" customHeight="1" x14ac:dyDescent="0.25">
      <c r="A3" s="7" t="s">
        <v>3</v>
      </c>
      <c r="B3" s="7" t="s">
        <v>1</v>
      </c>
      <c r="C3" s="7" t="s">
        <v>0</v>
      </c>
      <c r="D3" s="7" t="s">
        <v>2</v>
      </c>
      <c r="E3" s="7" t="s">
        <v>4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5</v>
      </c>
      <c r="K3" s="7" t="s">
        <v>275</v>
      </c>
      <c r="L3" s="7" t="s">
        <v>10</v>
      </c>
      <c r="M3" s="119" t="s">
        <v>277</v>
      </c>
    </row>
    <row r="4" spans="1:13" ht="30" customHeight="1" x14ac:dyDescent="0.25">
      <c r="A4" s="20">
        <v>1</v>
      </c>
      <c r="B4" s="121" t="s">
        <v>184</v>
      </c>
      <c r="C4" s="13" t="s">
        <v>178</v>
      </c>
      <c r="D4" s="13" t="s">
        <v>238</v>
      </c>
      <c r="E4" s="20" t="s">
        <v>32</v>
      </c>
      <c r="F4" s="22">
        <v>4</v>
      </c>
      <c r="G4" s="22">
        <v>7</v>
      </c>
      <c r="H4" s="22">
        <v>5</v>
      </c>
      <c r="I4" s="22">
        <v>2</v>
      </c>
      <c r="J4" s="51">
        <f>SUM(F4:I4)</f>
        <v>18</v>
      </c>
      <c r="K4" s="126" t="s">
        <v>278</v>
      </c>
      <c r="L4" s="14" t="s">
        <v>181</v>
      </c>
      <c r="M4" s="120" t="s">
        <v>276</v>
      </c>
    </row>
    <row r="5" spans="1:13" ht="30" customHeight="1" x14ac:dyDescent="0.25">
      <c r="A5" s="20">
        <v>2</v>
      </c>
      <c r="B5" s="122" t="s">
        <v>242</v>
      </c>
      <c r="C5" s="21" t="s">
        <v>39</v>
      </c>
      <c r="D5" s="25" t="s">
        <v>237</v>
      </c>
      <c r="E5" s="20" t="s">
        <v>32</v>
      </c>
      <c r="F5" s="22">
        <v>7</v>
      </c>
      <c r="G5" s="22">
        <v>3</v>
      </c>
      <c r="H5" s="22">
        <v>7</v>
      </c>
      <c r="I5" s="22">
        <v>0</v>
      </c>
      <c r="J5" s="23">
        <f>SUM(F5:I5)</f>
        <v>17</v>
      </c>
      <c r="K5" s="126" t="s">
        <v>279</v>
      </c>
      <c r="L5" s="21" t="s">
        <v>207</v>
      </c>
      <c r="M5" s="120" t="s">
        <v>276</v>
      </c>
    </row>
    <row r="6" spans="1:13" ht="30" customHeight="1" x14ac:dyDescent="0.25">
      <c r="A6" s="20">
        <v>3</v>
      </c>
      <c r="B6" s="122" t="s">
        <v>50</v>
      </c>
      <c r="C6" s="21" t="s">
        <v>45</v>
      </c>
      <c r="D6" s="21" t="s">
        <v>239</v>
      </c>
      <c r="E6" s="20" t="s">
        <v>32</v>
      </c>
      <c r="F6" s="22">
        <v>4</v>
      </c>
      <c r="G6" s="22">
        <v>2</v>
      </c>
      <c r="H6" s="22">
        <v>4</v>
      </c>
      <c r="I6" s="22">
        <v>2</v>
      </c>
      <c r="J6" s="23">
        <f>SUM(F6:I6)</f>
        <v>12</v>
      </c>
      <c r="K6" s="126" t="s">
        <v>281</v>
      </c>
      <c r="L6" s="21" t="s">
        <v>57</v>
      </c>
    </row>
    <row r="7" spans="1:13" ht="30" customHeight="1" x14ac:dyDescent="0.25">
      <c r="A7" s="20">
        <v>4</v>
      </c>
      <c r="B7" s="122" t="s">
        <v>51</v>
      </c>
      <c r="C7" s="21" t="s">
        <v>45</v>
      </c>
      <c r="D7" s="21" t="s">
        <v>239</v>
      </c>
      <c r="E7" s="20" t="s">
        <v>32</v>
      </c>
      <c r="F7" s="22">
        <v>4</v>
      </c>
      <c r="G7" s="22">
        <v>2</v>
      </c>
      <c r="H7" s="22">
        <v>5</v>
      </c>
      <c r="I7" s="22">
        <v>0</v>
      </c>
      <c r="J7" s="23">
        <f>SUM(F7:I7)</f>
        <v>11</v>
      </c>
      <c r="K7" s="126" t="s">
        <v>281</v>
      </c>
      <c r="L7" s="21" t="s">
        <v>57</v>
      </c>
    </row>
    <row r="8" spans="1:13" ht="30" customHeight="1" x14ac:dyDescent="0.25">
      <c r="A8" s="20">
        <v>5</v>
      </c>
      <c r="B8" s="122" t="s">
        <v>55</v>
      </c>
      <c r="C8" s="21" t="s">
        <v>45</v>
      </c>
      <c r="D8" s="21" t="s">
        <v>46</v>
      </c>
      <c r="E8" s="20" t="s">
        <v>32</v>
      </c>
      <c r="F8" s="22">
        <v>4</v>
      </c>
      <c r="G8" s="22">
        <v>2</v>
      </c>
      <c r="H8" s="22">
        <v>2</v>
      </c>
      <c r="I8" s="22">
        <v>2</v>
      </c>
      <c r="J8" s="23">
        <f>SUM(F8:I8)</f>
        <v>10</v>
      </c>
      <c r="K8" s="61"/>
      <c r="L8" s="21" t="s">
        <v>58</v>
      </c>
    </row>
    <row r="9" spans="1:13" ht="30" customHeight="1" x14ac:dyDescent="0.25">
      <c r="A9" s="20">
        <v>6</v>
      </c>
      <c r="B9" s="122" t="s">
        <v>52</v>
      </c>
      <c r="C9" s="21" t="s">
        <v>45</v>
      </c>
      <c r="D9" s="21" t="s">
        <v>239</v>
      </c>
      <c r="E9" s="20" t="s">
        <v>32</v>
      </c>
      <c r="F9" s="22">
        <v>3</v>
      </c>
      <c r="G9" s="22">
        <v>2</v>
      </c>
      <c r="H9" s="22">
        <v>5</v>
      </c>
      <c r="I9" s="22">
        <v>0</v>
      </c>
      <c r="J9" s="23">
        <f>SUM(F9:I9)</f>
        <v>10</v>
      </c>
      <c r="K9" s="61"/>
      <c r="L9" s="21" t="s">
        <v>57</v>
      </c>
    </row>
    <row r="10" spans="1:13" ht="30" customHeight="1" x14ac:dyDescent="0.25">
      <c r="A10" s="20">
        <v>7</v>
      </c>
      <c r="B10" s="122" t="s">
        <v>54</v>
      </c>
      <c r="C10" s="21" t="s">
        <v>45</v>
      </c>
      <c r="D10" s="21" t="s">
        <v>239</v>
      </c>
      <c r="E10" s="20" t="s">
        <v>32</v>
      </c>
      <c r="F10" s="22">
        <v>4</v>
      </c>
      <c r="G10" s="22">
        <v>2</v>
      </c>
      <c r="H10" s="22">
        <v>3</v>
      </c>
      <c r="I10" s="22">
        <v>0</v>
      </c>
      <c r="J10" s="23">
        <f>SUM(F10:I10)</f>
        <v>9</v>
      </c>
      <c r="K10" s="61"/>
      <c r="L10" s="21" t="s">
        <v>58</v>
      </c>
    </row>
    <row r="11" spans="1:13" ht="30" customHeight="1" x14ac:dyDescent="0.25">
      <c r="A11" s="20">
        <v>8</v>
      </c>
      <c r="B11" s="122" t="s">
        <v>53</v>
      </c>
      <c r="C11" s="21" t="s">
        <v>45</v>
      </c>
      <c r="D11" s="21" t="s">
        <v>239</v>
      </c>
      <c r="E11" s="20" t="s">
        <v>32</v>
      </c>
      <c r="F11" s="22">
        <v>3</v>
      </c>
      <c r="G11" s="22">
        <v>1</v>
      </c>
      <c r="H11" s="22">
        <v>5</v>
      </c>
      <c r="I11" s="22">
        <v>0</v>
      </c>
      <c r="J11" s="23">
        <f>SUM(F11:I11)</f>
        <v>9</v>
      </c>
      <c r="K11" s="61"/>
      <c r="L11" s="21" t="s">
        <v>57</v>
      </c>
    </row>
    <row r="12" spans="1:13" ht="30" customHeight="1" x14ac:dyDescent="0.25">
      <c r="A12" s="20">
        <v>9</v>
      </c>
      <c r="B12" s="122" t="s">
        <v>78</v>
      </c>
      <c r="C12" s="21" t="s">
        <v>39</v>
      </c>
      <c r="D12" s="25" t="s">
        <v>237</v>
      </c>
      <c r="E12" s="20" t="s">
        <v>32</v>
      </c>
      <c r="F12" s="22">
        <v>4</v>
      </c>
      <c r="G12" s="22">
        <v>0</v>
      </c>
      <c r="H12" s="22">
        <v>4</v>
      </c>
      <c r="I12" s="22">
        <v>0</v>
      </c>
      <c r="J12" s="23">
        <f>SUM(F12:I12)</f>
        <v>8</v>
      </c>
      <c r="K12" s="61"/>
      <c r="L12" s="21" t="s">
        <v>207</v>
      </c>
    </row>
    <row r="13" spans="1:13" ht="30" customHeight="1" x14ac:dyDescent="0.25">
      <c r="A13" s="20">
        <v>10</v>
      </c>
      <c r="B13" s="122" t="s">
        <v>56</v>
      </c>
      <c r="C13" s="21" t="s">
        <v>45</v>
      </c>
      <c r="D13" s="21" t="s">
        <v>239</v>
      </c>
      <c r="E13" s="20" t="s">
        <v>32</v>
      </c>
      <c r="F13" s="22">
        <v>4</v>
      </c>
      <c r="G13" s="22">
        <v>2</v>
      </c>
      <c r="H13" s="22">
        <v>2</v>
      </c>
      <c r="I13" s="22">
        <v>0</v>
      </c>
      <c r="J13" s="23">
        <f>SUM(F13:I13)</f>
        <v>8</v>
      </c>
      <c r="K13" s="57"/>
      <c r="L13" s="21" t="s">
        <v>58</v>
      </c>
    </row>
    <row r="14" spans="1:13" ht="30" customHeight="1" x14ac:dyDescent="0.25">
      <c r="A14" s="20">
        <v>11</v>
      </c>
      <c r="B14" s="122" t="s">
        <v>33</v>
      </c>
      <c r="C14" s="21" t="s">
        <v>39</v>
      </c>
      <c r="D14" s="21" t="s">
        <v>28</v>
      </c>
      <c r="E14" s="20" t="s">
        <v>32</v>
      </c>
      <c r="F14" s="22">
        <v>4</v>
      </c>
      <c r="G14" s="22">
        <v>0</v>
      </c>
      <c r="H14" s="22">
        <v>2</v>
      </c>
      <c r="I14" s="22">
        <v>2</v>
      </c>
      <c r="J14" s="23">
        <f>SUM(F14:I14)</f>
        <v>8</v>
      </c>
      <c r="K14" s="57"/>
      <c r="L14" s="21" t="s">
        <v>243</v>
      </c>
    </row>
    <row r="15" spans="1:13" ht="30" customHeight="1" x14ac:dyDescent="0.25">
      <c r="A15" s="20">
        <v>12</v>
      </c>
      <c r="B15" s="54" t="s">
        <v>137</v>
      </c>
      <c r="C15" s="14" t="s">
        <v>116</v>
      </c>
      <c r="D15" s="14" t="s">
        <v>221</v>
      </c>
      <c r="E15" s="20" t="s">
        <v>32</v>
      </c>
      <c r="F15" s="22">
        <v>3</v>
      </c>
      <c r="G15" s="22">
        <v>2</v>
      </c>
      <c r="H15" s="22">
        <v>2</v>
      </c>
      <c r="I15" s="22">
        <v>0</v>
      </c>
      <c r="J15" s="51">
        <f>SUM(F15:I15)</f>
        <v>7</v>
      </c>
      <c r="K15" s="57"/>
      <c r="L15" s="14" t="s">
        <v>118</v>
      </c>
    </row>
    <row r="16" spans="1:13" ht="30" customHeight="1" x14ac:dyDescent="0.25">
      <c r="A16" s="20">
        <v>13</v>
      </c>
      <c r="B16" s="122" t="s">
        <v>42</v>
      </c>
      <c r="C16" s="21" t="s">
        <v>39</v>
      </c>
      <c r="D16" s="21" t="s">
        <v>41</v>
      </c>
      <c r="E16" s="20" t="s">
        <v>32</v>
      </c>
      <c r="F16" s="22">
        <v>4</v>
      </c>
      <c r="G16" s="22">
        <v>2</v>
      </c>
      <c r="H16" s="22">
        <v>0</v>
      </c>
      <c r="I16" s="22">
        <v>1</v>
      </c>
      <c r="J16" s="23">
        <f>SUM(F16:I16)</f>
        <v>7</v>
      </c>
      <c r="K16" s="57"/>
      <c r="L16" s="21" t="s">
        <v>44</v>
      </c>
    </row>
    <row r="17" spans="1:12" ht="30" customHeight="1" x14ac:dyDescent="0.25">
      <c r="A17" s="20">
        <v>14</v>
      </c>
      <c r="B17" s="122" t="s">
        <v>77</v>
      </c>
      <c r="C17" s="21" t="s">
        <v>39</v>
      </c>
      <c r="D17" s="21" t="s">
        <v>68</v>
      </c>
      <c r="E17" s="20" t="s">
        <v>32</v>
      </c>
      <c r="F17" s="22">
        <v>0</v>
      </c>
      <c r="G17" s="22">
        <v>2</v>
      </c>
      <c r="H17" s="22">
        <v>2</v>
      </c>
      <c r="I17" s="22">
        <v>2</v>
      </c>
      <c r="J17" s="23">
        <f>SUM(F17:I17)</f>
        <v>6</v>
      </c>
      <c r="K17" s="57"/>
      <c r="L17" s="21" t="s">
        <v>207</v>
      </c>
    </row>
    <row r="18" spans="1:12" ht="30" customHeight="1" x14ac:dyDescent="0.25">
      <c r="A18" s="20">
        <v>15</v>
      </c>
      <c r="B18" s="122" t="s">
        <v>76</v>
      </c>
      <c r="C18" s="21" t="s">
        <v>39</v>
      </c>
      <c r="D18" s="25" t="s">
        <v>237</v>
      </c>
      <c r="E18" s="20" t="s">
        <v>32</v>
      </c>
      <c r="F18" s="22">
        <v>0</v>
      </c>
      <c r="G18" s="22">
        <v>3</v>
      </c>
      <c r="H18" s="22">
        <v>2</v>
      </c>
      <c r="I18" s="22">
        <v>0</v>
      </c>
      <c r="J18" s="23">
        <f>SUM(F18:I18)</f>
        <v>5</v>
      </c>
      <c r="K18" s="57"/>
      <c r="L18" s="21" t="s">
        <v>207</v>
      </c>
    </row>
    <row r="19" spans="1:12" ht="30" customHeight="1" x14ac:dyDescent="0.25">
      <c r="A19" s="20">
        <v>16</v>
      </c>
      <c r="B19" s="54" t="s">
        <v>144</v>
      </c>
      <c r="C19" s="14" t="s">
        <v>116</v>
      </c>
      <c r="D19" s="14" t="s">
        <v>236</v>
      </c>
      <c r="E19" s="20" t="s">
        <v>32</v>
      </c>
      <c r="F19" s="22">
        <v>3</v>
      </c>
      <c r="G19" s="22">
        <v>0</v>
      </c>
      <c r="H19" s="22">
        <v>2</v>
      </c>
      <c r="I19" s="22">
        <v>0</v>
      </c>
      <c r="J19" s="51">
        <f>SUM(F19:I19)</f>
        <v>5</v>
      </c>
      <c r="K19" s="57"/>
      <c r="L19" s="14" t="s">
        <v>119</v>
      </c>
    </row>
    <row r="20" spans="1:12" ht="30" customHeight="1" x14ac:dyDescent="0.25">
      <c r="A20" s="20">
        <v>17</v>
      </c>
      <c r="B20" s="54" t="s">
        <v>187</v>
      </c>
      <c r="C20" s="13" t="s">
        <v>178</v>
      </c>
      <c r="D20" s="13" t="s">
        <v>238</v>
      </c>
      <c r="E20" s="20" t="s">
        <v>32</v>
      </c>
      <c r="F20" s="22">
        <v>0</v>
      </c>
      <c r="G20" s="22">
        <v>3</v>
      </c>
      <c r="H20" s="22">
        <v>2</v>
      </c>
      <c r="I20" s="22">
        <v>0</v>
      </c>
      <c r="J20" s="51">
        <f>SUM(F20:I20)</f>
        <v>5</v>
      </c>
      <c r="K20" s="57"/>
      <c r="L20" s="14" t="s">
        <v>181</v>
      </c>
    </row>
    <row r="21" spans="1:12" ht="30" customHeight="1" x14ac:dyDescent="0.25">
      <c r="A21" s="20">
        <v>18</v>
      </c>
      <c r="B21" s="122" t="s">
        <v>43</v>
      </c>
      <c r="C21" s="21" t="s">
        <v>39</v>
      </c>
      <c r="D21" s="21" t="s">
        <v>41</v>
      </c>
      <c r="E21" s="20" t="s">
        <v>32</v>
      </c>
      <c r="F21" s="22">
        <v>0</v>
      </c>
      <c r="G21" s="22">
        <v>2</v>
      </c>
      <c r="H21" s="22">
        <v>1</v>
      </c>
      <c r="I21" s="22">
        <v>2</v>
      </c>
      <c r="J21" s="23">
        <f>SUM(F21:I21)</f>
        <v>5</v>
      </c>
      <c r="K21" s="57"/>
      <c r="L21" s="21" t="s">
        <v>44</v>
      </c>
    </row>
    <row r="22" spans="1:12" ht="30" customHeight="1" x14ac:dyDescent="0.25">
      <c r="A22" s="20">
        <v>19</v>
      </c>
      <c r="B22" s="121" t="s">
        <v>138</v>
      </c>
      <c r="C22" s="13" t="s">
        <v>116</v>
      </c>
      <c r="D22" s="13" t="s">
        <v>240</v>
      </c>
      <c r="E22" s="20" t="s">
        <v>32</v>
      </c>
      <c r="F22" s="22">
        <v>1</v>
      </c>
      <c r="G22" s="22">
        <v>1</v>
      </c>
      <c r="H22" s="22">
        <v>2</v>
      </c>
      <c r="I22" s="22">
        <v>0</v>
      </c>
      <c r="J22" s="51">
        <f>SUM(F22:I22)</f>
        <v>4</v>
      </c>
      <c r="K22" s="57"/>
      <c r="L22" s="13" t="s">
        <v>119</v>
      </c>
    </row>
    <row r="23" spans="1:12" ht="30" customHeight="1" x14ac:dyDescent="0.25">
      <c r="A23" s="20">
        <v>20</v>
      </c>
      <c r="B23" s="54" t="s">
        <v>139</v>
      </c>
      <c r="C23" s="14" t="s">
        <v>116</v>
      </c>
      <c r="D23" s="14" t="s">
        <v>221</v>
      </c>
      <c r="E23" s="20" t="s">
        <v>32</v>
      </c>
      <c r="F23" s="22">
        <v>0</v>
      </c>
      <c r="G23" s="22">
        <v>0</v>
      </c>
      <c r="H23" s="22">
        <v>2</v>
      </c>
      <c r="I23" s="22">
        <v>2</v>
      </c>
      <c r="J23" s="51">
        <f>SUM(F23:I23)</f>
        <v>4</v>
      </c>
      <c r="K23" s="57"/>
      <c r="L23" s="14" t="s">
        <v>118</v>
      </c>
    </row>
    <row r="24" spans="1:12" ht="30" customHeight="1" x14ac:dyDescent="0.25">
      <c r="A24" s="20">
        <v>21</v>
      </c>
      <c r="B24" s="54" t="s">
        <v>186</v>
      </c>
      <c r="C24" s="13" t="s">
        <v>178</v>
      </c>
      <c r="D24" s="13" t="s">
        <v>238</v>
      </c>
      <c r="E24" s="20" t="s">
        <v>32</v>
      </c>
      <c r="F24" s="22">
        <v>0</v>
      </c>
      <c r="G24" s="22">
        <v>2</v>
      </c>
      <c r="H24" s="22">
        <v>2</v>
      </c>
      <c r="I24" s="22">
        <v>0</v>
      </c>
      <c r="J24" s="51">
        <f>SUM(F24:I24)</f>
        <v>4</v>
      </c>
      <c r="K24" s="57"/>
      <c r="L24" s="14" t="s">
        <v>181</v>
      </c>
    </row>
    <row r="25" spans="1:12" ht="30" customHeight="1" x14ac:dyDescent="0.25">
      <c r="A25" s="20">
        <v>22</v>
      </c>
      <c r="B25" s="122" t="s">
        <v>38</v>
      </c>
      <c r="C25" s="21" t="s">
        <v>39</v>
      </c>
      <c r="D25" s="21" t="s">
        <v>40</v>
      </c>
      <c r="E25" s="20" t="s">
        <v>32</v>
      </c>
      <c r="F25" s="22">
        <v>0</v>
      </c>
      <c r="G25" s="22">
        <v>0</v>
      </c>
      <c r="H25" s="22">
        <v>3</v>
      </c>
      <c r="I25" s="22">
        <v>0</v>
      </c>
      <c r="J25" s="23">
        <f>SUM(F25:I25)</f>
        <v>3</v>
      </c>
      <c r="K25" s="57"/>
      <c r="L25" s="21" t="s">
        <v>44</v>
      </c>
    </row>
    <row r="26" spans="1:12" ht="30" customHeight="1" x14ac:dyDescent="0.25">
      <c r="A26" s="20">
        <v>23</v>
      </c>
      <c r="B26" s="54" t="s">
        <v>140</v>
      </c>
      <c r="C26" s="14" t="s">
        <v>116</v>
      </c>
      <c r="D26" s="14" t="s">
        <v>221</v>
      </c>
      <c r="E26" s="20" t="s">
        <v>32</v>
      </c>
      <c r="F26" s="22">
        <v>0</v>
      </c>
      <c r="G26" s="22">
        <v>1</v>
      </c>
      <c r="H26" s="22">
        <v>2</v>
      </c>
      <c r="I26" s="22">
        <v>0</v>
      </c>
      <c r="J26" s="51">
        <f>SUM(F26:I26)</f>
        <v>3</v>
      </c>
      <c r="K26" s="57"/>
      <c r="L26" s="14" t="s">
        <v>118</v>
      </c>
    </row>
    <row r="27" spans="1:12" ht="30" customHeight="1" x14ac:dyDescent="0.25">
      <c r="A27" s="20">
        <v>24</v>
      </c>
      <c r="B27" s="54" t="s">
        <v>143</v>
      </c>
      <c r="C27" s="13" t="s">
        <v>116</v>
      </c>
      <c r="D27" s="14" t="s">
        <v>241</v>
      </c>
      <c r="E27" s="20" t="s">
        <v>32</v>
      </c>
      <c r="F27" s="22">
        <v>1</v>
      </c>
      <c r="G27" s="22">
        <v>0</v>
      </c>
      <c r="H27" s="22">
        <v>2</v>
      </c>
      <c r="I27" s="22">
        <v>0</v>
      </c>
      <c r="J27" s="51">
        <f>SUM(F27:I27)</f>
        <v>3</v>
      </c>
      <c r="K27" s="57"/>
      <c r="L27" s="14" t="s">
        <v>141</v>
      </c>
    </row>
    <row r="28" spans="1:12" ht="30" customHeight="1" x14ac:dyDescent="0.25">
      <c r="A28" s="20">
        <v>25</v>
      </c>
      <c r="B28" s="54" t="s">
        <v>185</v>
      </c>
      <c r="C28" s="13" t="s">
        <v>178</v>
      </c>
      <c r="D28" s="13" t="s">
        <v>238</v>
      </c>
      <c r="E28" s="20" t="s">
        <v>32</v>
      </c>
      <c r="F28" s="22">
        <v>0</v>
      </c>
      <c r="G28" s="22">
        <v>0</v>
      </c>
      <c r="H28" s="22">
        <v>2</v>
      </c>
      <c r="I28" s="22">
        <v>1</v>
      </c>
      <c r="J28" s="51">
        <f>SUM(F28:I28)</f>
        <v>3</v>
      </c>
      <c r="K28" s="57"/>
      <c r="L28" s="14" t="s">
        <v>181</v>
      </c>
    </row>
    <row r="29" spans="1:12" ht="30" customHeight="1" x14ac:dyDescent="0.25">
      <c r="A29" s="20">
        <v>26</v>
      </c>
      <c r="B29" s="54" t="s">
        <v>142</v>
      </c>
      <c r="C29" s="14" t="s">
        <v>116</v>
      </c>
      <c r="D29" s="14" t="s">
        <v>221</v>
      </c>
      <c r="E29" s="20" t="s">
        <v>32</v>
      </c>
      <c r="F29" s="22">
        <v>0</v>
      </c>
      <c r="G29" s="22">
        <v>0</v>
      </c>
      <c r="H29" s="22">
        <v>2</v>
      </c>
      <c r="I29" s="22">
        <v>0</v>
      </c>
      <c r="J29" s="51">
        <f>SUM(F29:I29)</f>
        <v>2</v>
      </c>
      <c r="K29" s="57"/>
      <c r="L29" s="14" t="s">
        <v>118</v>
      </c>
    </row>
  </sheetData>
  <sortState ref="A4:M29">
    <sortCondition descending="1" ref="J4"/>
  </sortState>
  <mergeCells count="1">
    <mergeCell ref="A1:L1"/>
  </mergeCells>
  <phoneticPr fontId="0" type="noConversion"/>
  <pageMargins left="0.74803149606299213" right="0.19685039370078741" top="0.39370078740157483" bottom="0.39370078740157483" header="0.19685039370078741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4" sqref="A4:A23"/>
    </sheetView>
  </sheetViews>
  <sheetFormatPr defaultRowHeight="15.75" x14ac:dyDescent="0.25"/>
  <cols>
    <col min="1" max="1" width="5.28515625" style="4" bestFit="1" customWidth="1"/>
    <col min="2" max="2" width="27.5703125" style="4" customWidth="1"/>
    <col min="3" max="3" width="27.5703125" style="3" customWidth="1"/>
    <col min="4" max="4" width="35.28515625" style="3" customWidth="1"/>
    <col min="5" max="5" width="6.5703125" style="2" customWidth="1"/>
    <col min="6" max="6" width="5.7109375" style="4" customWidth="1"/>
    <col min="7" max="7" width="5.7109375" style="3" customWidth="1"/>
    <col min="8" max="8" width="6" style="4" customWidth="1"/>
    <col min="9" max="9" width="6.42578125" style="4" customWidth="1"/>
    <col min="10" max="10" width="8.7109375" style="4" customWidth="1"/>
    <col min="11" max="11" width="9" style="4" customWidth="1"/>
    <col min="12" max="12" width="21.42578125" style="4" customWidth="1"/>
    <col min="13" max="13" width="29" style="2" customWidth="1"/>
    <col min="14" max="14" width="9.140625" style="2"/>
    <col min="15" max="15" width="25.85546875" style="2" customWidth="1"/>
    <col min="16" max="16384" width="9.140625" style="2"/>
  </cols>
  <sheetData>
    <row r="1" spans="1:13" x14ac:dyDescent="0.25">
      <c r="A1" s="90" t="s">
        <v>253</v>
      </c>
      <c r="B1" s="90"/>
      <c r="C1" s="90"/>
      <c r="D1" s="90"/>
      <c r="E1" s="90"/>
      <c r="F1" s="90"/>
      <c r="G1" s="90"/>
      <c r="H1" s="90"/>
      <c r="I1" s="90"/>
      <c r="J1" s="91"/>
      <c r="K1" s="90"/>
      <c r="L1" s="90"/>
    </row>
    <row r="2" spans="1:13" x14ac:dyDescent="0.25">
      <c r="A2" s="2"/>
      <c r="B2" s="2"/>
      <c r="C2" s="2"/>
      <c r="D2" s="2"/>
      <c r="E2" s="4"/>
      <c r="G2" s="4"/>
      <c r="K2" s="2"/>
      <c r="L2" s="2"/>
    </row>
    <row r="3" spans="1:13" s="1" customFormat="1" ht="30.75" customHeight="1" x14ac:dyDescent="0.25">
      <c r="A3" s="8" t="s">
        <v>3</v>
      </c>
      <c r="B3" s="8" t="s">
        <v>1</v>
      </c>
      <c r="C3" s="8" t="s">
        <v>0</v>
      </c>
      <c r="D3" s="8" t="s">
        <v>2</v>
      </c>
      <c r="E3" s="8" t="s">
        <v>4</v>
      </c>
      <c r="F3" s="8" t="s">
        <v>6</v>
      </c>
      <c r="G3" s="8" t="s">
        <v>7</v>
      </c>
      <c r="H3" s="8" t="s">
        <v>8</v>
      </c>
      <c r="I3" s="8" t="s">
        <v>9</v>
      </c>
      <c r="J3" s="18" t="s">
        <v>5</v>
      </c>
      <c r="K3" s="7" t="s">
        <v>275</v>
      </c>
      <c r="L3" s="7" t="s">
        <v>10</v>
      </c>
      <c r="M3" s="119" t="s">
        <v>277</v>
      </c>
    </row>
    <row r="4" spans="1:13" s="97" customFormat="1" ht="30" customHeight="1" x14ac:dyDescent="0.2">
      <c r="A4" s="20">
        <v>1</v>
      </c>
      <c r="B4" s="21" t="s">
        <v>252</v>
      </c>
      <c r="C4" s="21" t="s">
        <v>45</v>
      </c>
      <c r="D4" s="21" t="s">
        <v>220</v>
      </c>
      <c r="E4" s="20" t="s">
        <v>27</v>
      </c>
      <c r="F4" s="22">
        <v>4</v>
      </c>
      <c r="G4" s="22">
        <v>6</v>
      </c>
      <c r="H4" s="22">
        <v>4</v>
      </c>
      <c r="I4" s="20">
        <v>7</v>
      </c>
      <c r="J4" s="23">
        <f>SUM(F4:I4)</f>
        <v>21</v>
      </c>
      <c r="K4" s="126" t="s">
        <v>278</v>
      </c>
      <c r="L4" s="21" t="s">
        <v>17</v>
      </c>
      <c r="M4" s="120" t="s">
        <v>276</v>
      </c>
    </row>
    <row r="5" spans="1:13" s="32" customFormat="1" ht="30" customHeight="1" x14ac:dyDescent="0.2">
      <c r="A5" s="20">
        <v>2</v>
      </c>
      <c r="B5" s="58" t="s">
        <v>244</v>
      </c>
      <c r="C5" s="58" t="s">
        <v>45</v>
      </c>
      <c r="D5" s="58" t="s">
        <v>87</v>
      </c>
      <c r="E5" s="62" t="s">
        <v>27</v>
      </c>
      <c r="F5" s="60">
        <v>4</v>
      </c>
      <c r="G5" s="60">
        <v>2</v>
      </c>
      <c r="H5" s="60">
        <v>7</v>
      </c>
      <c r="I5" s="62">
        <v>1</v>
      </c>
      <c r="J5" s="65">
        <f>SUM(F5:I5)</f>
        <v>14</v>
      </c>
      <c r="K5" s="126" t="s">
        <v>279</v>
      </c>
      <c r="L5" s="58" t="s">
        <v>204</v>
      </c>
    </row>
    <row r="6" spans="1:13" s="97" customFormat="1" ht="30" customHeight="1" x14ac:dyDescent="0.2">
      <c r="A6" s="20">
        <v>3</v>
      </c>
      <c r="B6" s="21" t="s">
        <v>60</v>
      </c>
      <c r="C6" s="21" t="s">
        <v>45</v>
      </c>
      <c r="D6" s="21" t="s">
        <v>248</v>
      </c>
      <c r="E6" s="20" t="s">
        <v>27</v>
      </c>
      <c r="F6" s="22">
        <v>7</v>
      </c>
      <c r="G6" s="22">
        <v>0</v>
      </c>
      <c r="H6" s="22">
        <v>0</v>
      </c>
      <c r="I6" s="20">
        <v>0</v>
      </c>
      <c r="J6" s="23">
        <f>SUM(F6:I6)</f>
        <v>7</v>
      </c>
      <c r="K6" s="126" t="s">
        <v>281</v>
      </c>
      <c r="L6" s="21" t="s">
        <v>58</v>
      </c>
      <c r="M6" s="32"/>
    </row>
    <row r="7" spans="1:13" s="97" customFormat="1" ht="30" customHeight="1" x14ac:dyDescent="0.25">
      <c r="A7" s="20">
        <v>4</v>
      </c>
      <c r="B7" s="13" t="s">
        <v>113</v>
      </c>
      <c r="C7" s="13" t="s">
        <v>111</v>
      </c>
      <c r="D7" s="13" t="s">
        <v>249</v>
      </c>
      <c r="E7" s="49" t="s">
        <v>27</v>
      </c>
      <c r="F7" s="50">
        <v>3</v>
      </c>
      <c r="G7" s="50">
        <v>1</v>
      </c>
      <c r="H7" s="50">
        <v>0</v>
      </c>
      <c r="I7" s="49">
        <v>1</v>
      </c>
      <c r="J7" s="51">
        <f>SUM(F7:I7)</f>
        <v>5</v>
      </c>
      <c r="K7" s="61"/>
      <c r="L7" s="13" t="s">
        <v>112</v>
      </c>
      <c r="M7" s="32"/>
    </row>
    <row r="8" spans="1:13" s="32" customFormat="1" ht="30" customHeight="1" x14ac:dyDescent="0.25">
      <c r="A8" s="20">
        <v>5</v>
      </c>
      <c r="B8" s="14" t="s">
        <v>183</v>
      </c>
      <c r="C8" s="13" t="s">
        <v>178</v>
      </c>
      <c r="D8" s="13" t="s">
        <v>238</v>
      </c>
      <c r="E8" s="50" t="s">
        <v>27</v>
      </c>
      <c r="F8" s="50">
        <v>4</v>
      </c>
      <c r="G8" s="50">
        <v>0</v>
      </c>
      <c r="H8" s="50">
        <v>0</v>
      </c>
      <c r="I8" s="49">
        <v>1</v>
      </c>
      <c r="J8" s="51">
        <f>SUM(F8:I8)</f>
        <v>5</v>
      </c>
      <c r="K8" s="57"/>
      <c r="L8" s="14" t="s">
        <v>180</v>
      </c>
    </row>
    <row r="9" spans="1:13" s="32" customFormat="1" ht="30" customHeight="1" x14ac:dyDescent="0.2">
      <c r="A9" s="20">
        <v>6</v>
      </c>
      <c r="B9" s="21" t="s">
        <v>59</v>
      </c>
      <c r="C9" s="21" t="s">
        <v>45</v>
      </c>
      <c r="D9" s="21" t="s">
        <v>248</v>
      </c>
      <c r="E9" s="20" t="s">
        <v>27</v>
      </c>
      <c r="F9" s="22">
        <v>3</v>
      </c>
      <c r="G9" s="22">
        <v>0</v>
      </c>
      <c r="H9" s="22">
        <v>1</v>
      </c>
      <c r="I9" s="20">
        <v>0</v>
      </c>
      <c r="J9" s="23">
        <f>SUM(F9:I9)</f>
        <v>4</v>
      </c>
      <c r="K9" s="57"/>
      <c r="L9" s="21" t="s">
        <v>57</v>
      </c>
    </row>
    <row r="10" spans="1:13" s="32" customFormat="1" ht="30" customHeight="1" x14ac:dyDescent="0.25">
      <c r="A10" s="20">
        <v>7</v>
      </c>
      <c r="B10" s="14" t="s">
        <v>114</v>
      </c>
      <c r="C10" s="13" t="s">
        <v>111</v>
      </c>
      <c r="D10" s="13" t="s">
        <v>249</v>
      </c>
      <c r="E10" s="49" t="s">
        <v>27</v>
      </c>
      <c r="F10" s="50">
        <v>3</v>
      </c>
      <c r="G10" s="50">
        <v>0</v>
      </c>
      <c r="H10" s="50">
        <v>0</v>
      </c>
      <c r="I10" s="49">
        <v>1</v>
      </c>
      <c r="J10" s="51">
        <f>SUM(F10:I10)</f>
        <v>4</v>
      </c>
      <c r="K10" s="57"/>
      <c r="L10" s="13" t="s">
        <v>112</v>
      </c>
    </row>
    <row r="11" spans="1:13" s="32" customFormat="1" ht="30" customHeight="1" x14ac:dyDescent="0.2">
      <c r="A11" s="20">
        <v>8</v>
      </c>
      <c r="B11" s="21" t="s">
        <v>16</v>
      </c>
      <c r="C11" s="21" t="s">
        <v>45</v>
      </c>
      <c r="D11" s="21" t="s">
        <v>220</v>
      </c>
      <c r="E11" s="20" t="s">
        <v>27</v>
      </c>
      <c r="F11" s="22">
        <v>1</v>
      </c>
      <c r="G11" s="22">
        <v>0</v>
      </c>
      <c r="H11" s="22">
        <v>2</v>
      </c>
      <c r="I11" s="20">
        <v>1</v>
      </c>
      <c r="J11" s="23">
        <f>SUM(F11:I11)</f>
        <v>4</v>
      </c>
      <c r="K11" s="57"/>
      <c r="L11" s="21" t="s">
        <v>17</v>
      </c>
    </row>
    <row r="12" spans="1:13" s="32" customFormat="1" ht="30" customHeight="1" x14ac:dyDescent="0.25">
      <c r="A12" s="20">
        <v>9</v>
      </c>
      <c r="B12" s="13" t="s">
        <v>115</v>
      </c>
      <c r="C12" s="13" t="s">
        <v>111</v>
      </c>
      <c r="D12" s="13" t="s">
        <v>249</v>
      </c>
      <c r="E12" s="49" t="s">
        <v>27</v>
      </c>
      <c r="F12" s="50">
        <v>0</v>
      </c>
      <c r="G12" s="50">
        <v>0</v>
      </c>
      <c r="H12" s="50">
        <v>0</v>
      </c>
      <c r="I12" s="49">
        <v>4</v>
      </c>
      <c r="J12" s="51">
        <f>SUM(F12:I12)</f>
        <v>4</v>
      </c>
      <c r="K12" s="57"/>
      <c r="L12" s="13" t="s">
        <v>112</v>
      </c>
    </row>
    <row r="13" spans="1:13" s="97" customFormat="1" ht="30" customHeight="1" x14ac:dyDescent="0.2">
      <c r="A13" s="20">
        <v>10</v>
      </c>
      <c r="B13" s="82" t="s">
        <v>251</v>
      </c>
      <c r="C13" s="82" t="s">
        <v>45</v>
      </c>
      <c r="D13" s="82" t="s">
        <v>28</v>
      </c>
      <c r="E13" s="84" t="s">
        <v>27</v>
      </c>
      <c r="F13" s="86">
        <v>1</v>
      </c>
      <c r="G13" s="86">
        <v>3</v>
      </c>
      <c r="H13" s="86">
        <v>0</v>
      </c>
      <c r="I13" s="84">
        <v>0</v>
      </c>
      <c r="J13" s="88">
        <f>SUM(F13:I13)</f>
        <v>4</v>
      </c>
      <c r="K13" s="63"/>
      <c r="L13" s="82" t="s">
        <v>34</v>
      </c>
      <c r="M13" s="32"/>
    </row>
    <row r="14" spans="1:13" s="32" customFormat="1" ht="30" customHeight="1" x14ac:dyDescent="0.2">
      <c r="A14" s="20">
        <v>11</v>
      </c>
      <c r="B14" s="21" t="s">
        <v>79</v>
      </c>
      <c r="C14" s="21" t="s">
        <v>45</v>
      </c>
      <c r="D14" s="21" t="s">
        <v>246</v>
      </c>
      <c r="E14" s="20" t="s">
        <v>27</v>
      </c>
      <c r="F14" s="22">
        <v>1</v>
      </c>
      <c r="G14" s="22">
        <v>1</v>
      </c>
      <c r="H14" s="22">
        <v>0</v>
      </c>
      <c r="I14" s="20">
        <v>1</v>
      </c>
      <c r="J14" s="23">
        <f>SUM(F14:I14)</f>
        <v>3</v>
      </c>
      <c r="K14" s="57"/>
      <c r="L14" s="21" t="s">
        <v>75</v>
      </c>
    </row>
    <row r="15" spans="1:13" s="32" customFormat="1" ht="30" customHeight="1" x14ac:dyDescent="0.2">
      <c r="A15" s="20">
        <v>12</v>
      </c>
      <c r="B15" s="21" t="s">
        <v>26</v>
      </c>
      <c r="C15" s="21" t="s">
        <v>20</v>
      </c>
      <c r="D15" s="21" t="s">
        <v>247</v>
      </c>
      <c r="E15" s="20" t="s">
        <v>27</v>
      </c>
      <c r="F15" s="22">
        <v>1</v>
      </c>
      <c r="G15" s="22">
        <v>0</v>
      </c>
      <c r="H15" s="22">
        <v>0</v>
      </c>
      <c r="I15" s="20">
        <v>1</v>
      </c>
      <c r="J15" s="23">
        <f>SUM(F15:I15)</f>
        <v>2</v>
      </c>
      <c r="K15" s="57"/>
      <c r="L15" s="21" t="s">
        <v>25</v>
      </c>
    </row>
    <row r="16" spans="1:13" s="32" customFormat="1" ht="30" customHeight="1" x14ac:dyDescent="0.25">
      <c r="A16" s="20">
        <v>13</v>
      </c>
      <c r="B16" s="19" t="s">
        <v>145</v>
      </c>
      <c r="C16" s="19" t="s">
        <v>116</v>
      </c>
      <c r="D16" s="14" t="s">
        <v>229</v>
      </c>
      <c r="E16" s="83" t="s">
        <v>27</v>
      </c>
      <c r="F16" s="85">
        <v>0</v>
      </c>
      <c r="G16" s="85">
        <v>0</v>
      </c>
      <c r="H16" s="85">
        <v>0</v>
      </c>
      <c r="I16" s="83">
        <v>1</v>
      </c>
      <c r="J16" s="87">
        <f>SUM(F16:I16)</f>
        <v>1</v>
      </c>
      <c r="K16" s="64"/>
      <c r="L16" s="19" t="s">
        <v>121</v>
      </c>
    </row>
    <row r="17" spans="1:13" s="32" customFormat="1" ht="30" customHeight="1" x14ac:dyDescent="0.25">
      <c r="A17" s="20">
        <v>14</v>
      </c>
      <c r="B17" s="13" t="s">
        <v>182</v>
      </c>
      <c r="C17" s="13" t="s">
        <v>178</v>
      </c>
      <c r="D17" s="13" t="s">
        <v>238</v>
      </c>
      <c r="E17" s="50" t="s">
        <v>27</v>
      </c>
      <c r="F17" s="50">
        <v>0</v>
      </c>
      <c r="G17" s="50">
        <v>0</v>
      </c>
      <c r="H17" s="50">
        <v>0</v>
      </c>
      <c r="I17" s="52">
        <v>1</v>
      </c>
      <c r="J17" s="51">
        <f>SUM(F17:I17)</f>
        <v>1</v>
      </c>
      <c r="K17" s="57"/>
      <c r="L17" s="13" t="s">
        <v>180</v>
      </c>
    </row>
    <row r="18" spans="1:13" s="32" customFormat="1" ht="30" customHeight="1" x14ac:dyDescent="0.2">
      <c r="A18" s="20">
        <v>15</v>
      </c>
      <c r="B18" s="21" t="s">
        <v>250</v>
      </c>
      <c r="C18" s="21" t="s">
        <v>45</v>
      </c>
      <c r="D18" s="21" t="s">
        <v>28</v>
      </c>
      <c r="E18" s="20" t="s">
        <v>27</v>
      </c>
      <c r="F18" s="22">
        <v>0</v>
      </c>
      <c r="G18" s="22">
        <v>0</v>
      </c>
      <c r="H18" s="22">
        <v>0</v>
      </c>
      <c r="I18" s="20">
        <v>1</v>
      </c>
      <c r="J18" s="23">
        <f>SUM(F18:I18)</f>
        <v>1</v>
      </c>
      <c r="K18" s="57"/>
      <c r="L18" s="21" t="s">
        <v>34</v>
      </c>
    </row>
    <row r="19" spans="1:13" s="32" customFormat="1" ht="30" customHeight="1" x14ac:dyDescent="0.2">
      <c r="A19" s="20">
        <v>16</v>
      </c>
      <c r="B19" s="58" t="s">
        <v>245</v>
      </c>
      <c r="C19" s="58" t="s">
        <v>45</v>
      </c>
      <c r="D19" s="58" t="s">
        <v>87</v>
      </c>
      <c r="E19" s="62" t="s">
        <v>27</v>
      </c>
      <c r="F19" s="60">
        <v>1</v>
      </c>
      <c r="G19" s="60">
        <v>0</v>
      </c>
      <c r="H19" s="60">
        <v>0</v>
      </c>
      <c r="I19" s="62">
        <v>0</v>
      </c>
      <c r="J19" s="65">
        <f>SUM(F19:I19)</f>
        <v>1</v>
      </c>
      <c r="K19" s="61"/>
      <c r="L19" s="58" t="s">
        <v>204</v>
      </c>
    </row>
    <row r="20" spans="1:13" s="32" customFormat="1" ht="30" customHeight="1" x14ac:dyDescent="0.25">
      <c r="A20" s="20">
        <v>17</v>
      </c>
      <c r="B20" s="13" t="s">
        <v>170</v>
      </c>
      <c r="C20" s="13" t="s">
        <v>167</v>
      </c>
      <c r="D20" s="13" t="s">
        <v>171</v>
      </c>
      <c r="E20" s="50" t="s">
        <v>27</v>
      </c>
      <c r="F20" s="50">
        <v>0</v>
      </c>
      <c r="G20" s="50">
        <v>0</v>
      </c>
      <c r="H20" s="50">
        <v>0</v>
      </c>
      <c r="I20" s="52">
        <v>0</v>
      </c>
      <c r="J20" s="51">
        <f>SUM(F20:I20)</f>
        <v>0</v>
      </c>
      <c r="K20" s="57"/>
      <c r="L20" s="14" t="s">
        <v>172</v>
      </c>
    </row>
    <row r="21" spans="1:13" s="32" customFormat="1" ht="30" customHeight="1" x14ac:dyDescent="0.25">
      <c r="A21" s="20">
        <v>18</v>
      </c>
      <c r="B21" s="98" t="s">
        <v>194</v>
      </c>
      <c r="C21" s="99" t="s">
        <v>233</v>
      </c>
      <c r="D21" s="99" t="s">
        <v>230</v>
      </c>
      <c r="E21" s="100" t="s">
        <v>27</v>
      </c>
      <c r="F21" s="100"/>
      <c r="G21" s="100"/>
      <c r="H21" s="100"/>
      <c r="I21" s="100"/>
      <c r="J21" s="101"/>
      <c r="K21" s="94"/>
      <c r="L21" s="99" t="s">
        <v>192</v>
      </c>
      <c r="M21" s="97"/>
    </row>
    <row r="22" spans="1:13" s="32" customFormat="1" ht="30" customHeight="1" x14ac:dyDescent="0.25">
      <c r="A22" s="20">
        <v>19</v>
      </c>
      <c r="B22" s="98" t="s">
        <v>191</v>
      </c>
      <c r="C22" s="99" t="s">
        <v>233</v>
      </c>
      <c r="D22" s="99" t="s">
        <v>230</v>
      </c>
      <c r="E22" s="100" t="s">
        <v>27</v>
      </c>
      <c r="F22" s="100"/>
      <c r="G22" s="100"/>
      <c r="H22" s="100"/>
      <c r="I22" s="100"/>
      <c r="J22" s="101"/>
      <c r="K22" s="94"/>
      <c r="L22" s="99" t="s">
        <v>192</v>
      </c>
      <c r="M22" s="97"/>
    </row>
    <row r="23" spans="1:13" s="32" customFormat="1" ht="30" customHeight="1" x14ac:dyDescent="0.25">
      <c r="A23" s="20">
        <v>20</v>
      </c>
      <c r="B23" s="98" t="s">
        <v>193</v>
      </c>
      <c r="C23" s="99" t="s">
        <v>233</v>
      </c>
      <c r="D23" s="99" t="s">
        <v>230</v>
      </c>
      <c r="E23" s="100" t="s">
        <v>27</v>
      </c>
      <c r="F23" s="100"/>
      <c r="G23" s="100"/>
      <c r="H23" s="100"/>
      <c r="I23" s="100"/>
      <c r="J23" s="101"/>
      <c r="K23" s="94"/>
      <c r="L23" s="99" t="s">
        <v>192</v>
      </c>
      <c r="M23" s="97"/>
    </row>
  </sheetData>
  <sortState ref="A4:M23">
    <sortCondition descending="1" ref="J4"/>
  </sortState>
  <mergeCells count="1">
    <mergeCell ref="A1:L1"/>
  </mergeCells>
  <pageMargins left="0.55118110236220474" right="0.19685039370078741" top="0.59055118110236227" bottom="0.19685039370078741" header="0" footer="0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5" sqref="B25"/>
    </sheetView>
  </sheetViews>
  <sheetFormatPr defaultRowHeight="15.75" x14ac:dyDescent="0.25"/>
  <cols>
    <col min="1" max="1" width="5.140625" style="4" bestFit="1" customWidth="1"/>
    <col min="2" max="2" width="23.5703125" style="2" customWidth="1"/>
    <col min="3" max="3" width="13.5703125" style="3" customWidth="1"/>
    <col min="4" max="4" width="34.28515625" style="37" customWidth="1"/>
    <col min="5" max="5" width="6.5703125" style="2" customWidth="1"/>
    <col min="6" max="6" width="5.140625" style="3" customWidth="1"/>
    <col min="7" max="7" width="4.85546875" style="4" customWidth="1"/>
    <col min="8" max="9" width="4.7109375" style="4" customWidth="1"/>
    <col min="10" max="10" width="8" style="4" bestFit="1" customWidth="1"/>
    <col min="11" max="11" width="9" style="4" customWidth="1"/>
    <col min="12" max="12" width="25.140625" style="2" customWidth="1"/>
    <col min="13" max="13" width="31.42578125" style="2" customWidth="1"/>
    <col min="14" max="14" width="20.7109375" style="2" bestFit="1" customWidth="1"/>
    <col min="15" max="16384" width="9.140625" style="2"/>
  </cols>
  <sheetData>
    <row r="1" spans="1:13" x14ac:dyDescent="0.25">
      <c r="A1" s="2"/>
      <c r="C1" s="2"/>
      <c r="D1" s="35"/>
      <c r="E1" s="4"/>
      <c r="F1" s="4"/>
      <c r="K1" s="2"/>
    </row>
    <row r="2" spans="1:13" x14ac:dyDescent="0.25">
      <c r="A2" s="90" t="s">
        <v>253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x14ac:dyDescent="0.25">
      <c r="A3" s="2"/>
      <c r="C3" s="2"/>
      <c r="D3" s="35"/>
      <c r="E3" s="4"/>
      <c r="F3" s="4"/>
      <c r="K3" s="2"/>
    </row>
    <row r="4" spans="1:13" s="1" customFormat="1" ht="31.5" x14ac:dyDescent="0.25">
      <c r="A4" s="7" t="s">
        <v>3</v>
      </c>
      <c r="B4" s="7" t="s">
        <v>1</v>
      </c>
      <c r="C4" s="7" t="s">
        <v>0</v>
      </c>
      <c r="D4" s="7" t="s">
        <v>2</v>
      </c>
      <c r="E4" s="7" t="s">
        <v>4</v>
      </c>
      <c r="F4" s="7" t="s">
        <v>6</v>
      </c>
      <c r="G4" s="7" t="s">
        <v>7</v>
      </c>
      <c r="H4" s="7" t="s">
        <v>8</v>
      </c>
      <c r="I4" s="7" t="s">
        <v>9</v>
      </c>
      <c r="J4" s="9" t="s">
        <v>5</v>
      </c>
      <c r="K4" s="7" t="s">
        <v>275</v>
      </c>
      <c r="L4" s="7" t="s">
        <v>10</v>
      </c>
      <c r="M4" s="119" t="s">
        <v>277</v>
      </c>
    </row>
    <row r="5" spans="1:13" s="33" customFormat="1" ht="30" customHeight="1" x14ac:dyDescent="0.2">
      <c r="A5" s="28">
        <v>1</v>
      </c>
      <c r="B5" s="25" t="s">
        <v>82</v>
      </c>
      <c r="C5" s="59" t="s">
        <v>45</v>
      </c>
      <c r="D5" s="24" t="s">
        <v>258</v>
      </c>
      <c r="E5" s="27" t="s">
        <v>62</v>
      </c>
      <c r="F5" s="28">
        <v>7</v>
      </c>
      <c r="G5" s="28">
        <v>7</v>
      </c>
      <c r="H5" s="28">
        <v>0</v>
      </c>
      <c r="I5" s="28">
        <v>2</v>
      </c>
      <c r="J5" s="62">
        <f>SUM(F5:I5)</f>
        <v>16</v>
      </c>
      <c r="K5" s="126" t="s">
        <v>278</v>
      </c>
      <c r="L5" s="24" t="s">
        <v>75</v>
      </c>
      <c r="M5" s="120" t="s">
        <v>276</v>
      </c>
    </row>
    <row r="6" spans="1:13" s="33" customFormat="1" ht="30" customHeight="1" x14ac:dyDescent="0.2">
      <c r="A6" s="28">
        <v>2</v>
      </c>
      <c r="B6" s="25" t="s">
        <v>80</v>
      </c>
      <c r="C6" s="59" t="s">
        <v>45</v>
      </c>
      <c r="D6" s="24" t="s">
        <v>258</v>
      </c>
      <c r="E6" s="27" t="s">
        <v>62</v>
      </c>
      <c r="F6" s="28">
        <v>7</v>
      </c>
      <c r="G6" s="28">
        <v>7</v>
      </c>
      <c r="H6" s="28">
        <v>0</v>
      </c>
      <c r="I6" s="28">
        <v>1</v>
      </c>
      <c r="J6" s="62">
        <f>SUM(F6:I6)</f>
        <v>15</v>
      </c>
      <c r="K6" s="126" t="s">
        <v>279</v>
      </c>
      <c r="L6" s="24" t="s">
        <v>75</v>
      </c>
    </row>
    <row r="7" spans="1:13" s="33" customFormat="1" ht="30" customHeight="1" x14ac:dyDescent="0.2">
      <c r="A7" s="28">
        <v>3</v>
      </c>
      <c r="B7" s="59" t="s">
        <v>254</v>
      </c>
      <c r="C7" s="59" t="s">
        <v>45</v>
      </c>
      <c r="D7" s="59" t="s">
        <v>87</v>
      </c>
      <c r="E7" s="66" t="s">
        <v>62</v>
      </c>
      <c r="F7" s="28">
        <v>3</v>
      </c>
      <c r="G7" s="28">
        <v>7</v>
      </c>
      <c r="H7" s="28">
        <v>4</v>
      </c>
      <c r="I7" s="28">
        <v>0</v>
      </c>
      <c r="J7" s="62">
        <f>SUM(F7:I7)</f>
        <v>14</v>
      </c>
      <c r="K7" s="126" t="s">
        <v>280</v>
      </c>
      <c r="L7" s="59" t="s">
        <v>255</v>
      </c>
    </row>
    <row r="8" spans="1:13" s="33" customFormat="1" ht="30" customHeight="1" x14ac:dyDescent="0.2">
      <c r="A8" s="28">
        <v>4</v>
      </c>
      <c r="B8" s="21" t="s">
        <v>83</v>
      </c>
      <c r="C8" s="59" t="s">
        <v>45</v>
      </c>
      <c r="D8" s="24" t="s">
        <v>258</v>
      </c>
      <c r="E8" s="27" t="s">
        <v>62</v>
      </c>
      <c r="F8" s="28">
        <v>5</v>
      </c>
      <c r="G8" s="28">
        <v>5</v>
      </c>
      <c r="H8" s="28">
        <v>2</v>
      </c>
      <c r="I8" s="28">
        <v>0</v>
      </c>
      <c r="J8" s="62">
        <f>SUM(F8:I8)</f>
        <v>12</v>
      </c>
      <c r="K8" s="126" t="s">
        <v>281</v>
      </c>
      <c r="L8" s="24" t="s">
        <v>75</v>
      </c>
    </row>
    <row r="9" spans="1:13" s="33" customFormat="1" ht="30" customHeight="1" x14ac:dyDescent="0.2">
      <c r="A9" s="28">
        <v>5</v>
      </c>
      <c r="B9" s="31" t="s">
        <v>61</v>
      </c>
      <c r="C9" s="29" t="s">
        <v>45</v>
      </c>
      <c r="D9" s="36" t="s">
        <v>248</v>
      </c>
      <c r="E9" s="27" t="s">
        <v>62</v>
      </c>
      <c r="F9" s="28">
        <v>7</v>
      </c>
      <c r="G9" s="28">
        <v>3</v>
      </c>
      <c r="H9" s="28">
        <v>0</v>
      </c>
      <c r="I9" s="28">
        <v>1</v>
      </c>
      <c r="J9" s="62">
        <f>SUM(F9:I9)</f>
        <v>11</v>
      </c>
      <c r="K9" s="126" t="s">
        <v>281</v>
      </c>
      <c r="L9" s="30" t="s">
        <v>57</v>
      </c>
    </row>
    <row r="10" spans="1:13" s="33" customFormat="1" ht="30" customHeight="1" x14ac:dyDescent="0.2">
      <c r="A10" s="28">
        <v>6</v>
      </c>
      <c r="B10" s="31" t="s">
        <v>63</v>
      </c>
      <c r="C10" s="29" t="s">
        <v>45</v>
      </c>
      <c r="D10" s="36" t="s">
        <v>248</v>
      </c>
      <c r="E10" s="27" t="s">
        <v>62</v>
      </c>
      <c r="F10" s="28">
        <v>0</v>
      </c>
      <c r="G10" s="28">
        <v>6</v>
      </c>
      <c r="H10" s="28">
        <v>2</v>
      </c>
      <c r="I10" s="28">
        <v>2</v>
      </c>
      <c r="J10" s="62">
        <f>SUM(F10:I10)</f>
        <v>10</v>
      </c>
      <c r="K10" s="57"/>
      <c r="L10" s="30" t="s">
        <v>57</v>
      </c>
    </row>
    <row r="11" spans="1:13" s="33" customFormat="1" ht="30" customHeight="1" x14ac:dyDescent="0.25">
      <c r="A11" s="28">
        <v>7</v>
      </c>
      <c r="B11" s="12" t="s">
        <v>110</v>
      </c>
      <c r="C11" s="12" t="s">
        <v>111</v>
      </c>
      <c r="D11" s="12" t="s">
        <v>249</v>
      </c>
      <c r="E11" s="46" t="s">
        <v>62</v>
      </c>
      <c r="F11" s="28">
        <v>5</v>
      </c>
      <c r="G11" s="28">
        <v>0</v>
      </c>
      <c r="H11" s="28">
        <v>0</v>
      </c>
      <c r="I11" s="28">
        <v>5</v>
      </c>
      <c r="J11" s="62">
        <f>SUM(F11:I11)</f>
        <v>10</v>
      </c>
      <c r="K11" s="57"/>
      <c r="L11" s="12" t="s">
        <v>112</v>
      </c>
    </row>
    <row r="12" spans="1:13" s="33" customFormat="1" ht="30" customHeight="1" x14ac:dyDescent="0.2">
      <c r="A12" s="28">
        <v>8</v>
      </c>
      <c r="B12" s="21" t="s">
        <v>85</v>
      </c>
      <c r="C12" s="59" t="s">
        <v>45</v>
      </c>
      <c r="D12" s="24" t="s">
        <v>258</v>
      </c>
      <c r="E12" s="27" t="s">
        <v>62</v>
      </c>
      <c r="F12" s="28">
        <v>5</v>
      </c>
      <c r="G12" s="28">
        <v>0</v>
      </c>
      <c r="H12" s="28">
        <v>3</v>
      </c>
      <c r="I12" s="28">
        <v>1</v>
      </c>
      <c r="J12" s="62">
        <f>SUM(F12:I12)</f>
        <v>9</v>
      </c>
      <c r="K12" s="57"/>
      <c r="L12" s="24" t="s">
        <v>75</v>
      </c>
    </row>
    <row r="13" spans="1:13" s="33" customFormat="1" ht="30" customHeight="1" x14ac:dyDescent="0.2">
      <c r="A13" s="28">
        <v>9</v>
      </c>
      <c r="B13" s="58" t="s">
        <v>256</v>
      </c>
      <c r="C13" s="59" t="s">
        <v>45</v>
      </c>
      <c r="D13" s="59" t="s">
        <v>87</v>
      </c>
      <c r="E13" s="66" t="s">
        <v>62</v>
      </c>
      <c r="F13" s="28">
        <v>5</v>
      </c>
      <c r="G13" s="28">
        <v>0</v>
      </c>
      <c r="H13" s="28">
        <v>0</v>
      </c>
      <c r="I13" s="28">
        <v>1</v>
      </c>
      <c r="J13" s="62">
        <f>SUM(F13:I13)</f>
        <v>6</v>
      </c>
      <c r="K13" s="61"/>
      <c r="L13" s="59" t="s">
        <v>204</v>
      </c>
    </row>
    <row r="14" spans="1:13" s="105" customFormat="1" ht="30" customHeight="1" x14ac:dyDescent="0.25">
      <c r="A14" s="28">
        <v>10</v>
      </c>
      <c r="B14" s="12" t="s">
        <v>148</v>
      </c>
      <c r="C14" s="12" t="s">
        <v>116</v>
      </c>
      <c r="D14" s="12" t="s">
        <v>259</v>
      </c>
      <c r="E14" s="46" t="s">
        <v>62</v>
      </c>
      <c r="F14" s="28">
        <v>2</v>
      </c>
      <c r="G14" s="28">
        <v>1</v>
      </c>
      <c r="H14" s="28">
        <v>0</v>
      </c>
      <c r="I14" s="28">
        <v>3</v>
      </c>
      <c r="J14" s="62">
        <f>SUM(F14:I14)</f>
        <v>6</v>
      </c>
      <c r="K14" s="57"/>
      <c r="L14" s="12" t="s">
        <v>118</v>
      </c>
      <c r="M14" s="33"/>
    </row>
    <row r="15" spans="1:13" s="33" customFormat="1" ht="30" customHeight="1" x14ac:dyDescent="0.2">
      <c r="A15" s="28">
        <v>11</v>
      </c>
      <c r="B15" s="58" t="s">
        <v>257</v>
      </c>
      <c r="C15" s="59" t="s">
        <v>45</v>
      </c>
      <c r="D15" s="59" t="s">
        <v>87</v>
      </c>
      <c r="E15" s="66" t="s">
        <v>62</v>
      </c>
      <c r="F15" s="28">
        <v>1</v>
      </c>
      <c r="G15" s="28">
        <v>3</v>
      </c>
      <c r="H15" s="28">
        <v>0</v>
      </c>
      <c r="I15" s="28">
        <v>1</v>
      </c>
      <c r="J15" s="62">
        <f>SUM(F15:I15)</f>
        <v>5</v>
      </c>
      <c r="K15" s="61"/>
      <c r="L15" s="59" t="s">
        <v>255</v>
      </c>
    </row>
    <row r="16" spans="1:13" s="33" customFormat="1" ht="30" customHeight="1" x14ac:dyDescent="0.2">
      <c r="A16" s="28">
        <v>12</v>
      </c>
      <c r="B16" s="25" t="s">
        <v>81</v>
      </c>
      <c r="C16" s="59" t="s">
        <v>45</v>
      </c>
      <c r="D16" s="24" t="s">
        <v>258</v>
      </c>
      <c r="E16" s="27" t="s">
        <v>62</v>
      </c>
      <c r="F16" s="28">
        <v>0</v>
      </c>
      <c r="G16" s="28">
        <v>4</v>
      </c>
      <c r="H16" s="28">
        <v>0</v>
      </c>
      <c r="I16" s="28">
        <v>0</v>
      </c>
      <c r="J16" s="62">
        <f>SUM(F16:I16)</f>
        <v>4</v>
      </c>
      <c r="K16" s="57"/>
      <c r="L16" s="24" t="s">
        <v>75</v>
      </c>
    </row>
    <row r="17" spans="1:13" s="33" customFormat="1" ht="30" customHeight="1" x14ac:dyDescent="0.2">
      <c r="A17" s="28">
        <v>13</v>
      </c>
      <c r="B17" s="26" t="s">
        <v>64</v>
      </c>
      <c r="C17" s="29" t="s">
        <v>45</v>
      </c>
      <c r="D17" s="36" t="s">
        <v>248</v>
      </c>
      <c r="E17" s="27" t="s">
        <v>62</v>
      </c>
      <c r="F17" s="28">
        <v>0</v>
      </c>
      <c r="G17" s="28">
        <v>3</v>
      </c>
      <c r="H17" s="28">
        <v>0</v>
      </c>
      <c r="I17" s="28">
        <v>0</v>
      </c>
      <c r="J17" s="62">
        <f>SUM(F17:I17)</f>
        <v>3</v>
      </c>
      <c r="K17" s="57"/>
      <c r="L17" s="30" t="s">
        <v>57</v>
      </c>
    </row>
    <row r="18" spans="1:13" s="33" customFormat="1" ht="30" customHeight="1" x14ac:dyDescent="0.25">
      <c r="A18" s="28">
        <v>14</v>
      </c>
      <c r="B18" s="12" t="s">
        <v>146</v>
      </c>
      <c r="C18" s="12" t="s">
        <v>116</v>
      </c>
      <c r="D18" s="12" t="s">
        <v>136</v>
      </c>
      <c r="E18" s="46" t="s">
        <v>62</v>
      </c>
      <c r="F18" s="28">
        <v>0</v>
      </c>
      <c r="G18" s="28">
        <v>2</v>
      </c>
      <c r="H18" s="28">
        <v>1</v>
      </c>
      <c r="I18" s="28">
        <v>0</v>
      </c>
      <c r="J18" s="62">
        <f>SUM(F18:I18)</f>
        <v>3</v>
      </c>
      <c r="K18" s="57"/>
      <c r="L18" s="12" t="s">
        <v>118</v>
      </c>
    </row>
    <row r="19" spans="1:13" s="33" customFormat="1" ht="30" customHeight="1" x14ac:dyDescent="0.25">
      <c r="A19" s="28">
        <v>15</v>
      </c>
      <c r="B19" s="12" t="s">
        <v>149</v>
      </c>
      <c r="C19" s="12" t="s">
        <v>116</v>
      </c>
      <c r="D19" s="56" t="s">
        <v>136</v>
      </c>
      <c r="E19" s="46" t="s">
        <v>62</v>
      </c>
      <c r="F19" s="28">
        <v>1</v>
      </c>
      <c r="G19" s="28">
        <v>0</v>
      </c>
      <c r="H19" s="28">
        <v>0</v>
      </c>
      <c r="I19" s="28">
        <v>0</v>
      </c>
      <c r="J19" s="62">
        <f>SUM(F19:I19)</f>
        <v>1</v>
      </c>
      <c r="K19" s="57"/>
      <c r="L19" s="12" t="s">
        <v>118</v>
      </c>
    </row>
    <row r="20" spans="1:13" s="33" customFormat="1" ht="30" customHeight="1" x14ac:dyDescent="0.2">
      <c r="A20" s="28">
        <v>16</v>
      </c>
      <c r="B20" s="24" t="s">
        <v>84</v>
      </c>
      <c r="C20" s="59" t="s">
        <v>45</v>
      </c>
      <c r="D20" s="24" t="s">
        <v>258</v>
      </c>
      <c r="E20" s="27" t="s">
        <v>62</v>
      </c>
      <c r="F20" s="28">
        <v>0</v>
      </c>
      <c r="G20" s="28">
        <v>1</v>
      </c>
      <c r="H20" s="28">
        <v>0</v>
      </c>
      <c r="I20" s="28">
        <v>0</v>
      </c>
      <c r="J20" s="62">
        <f>SUM(F20:I20)</f>
        <v>1</v>
      </c>
      <c r="K20" s="57"/>
      <c r="L20" s="24" t="s">
        <v>75</v>
      </c>
    </row>
    <row r="21" spans="1:13" s="33" customFormat="1" ht="30" customHeight="1" x14ac:dyDescent="0.2">
      <c r="A21" s="28">
        <v>17</v>
      </c>
      <c r="B21" s="24" t="s">
        <v>86</v>
      </c>
      <c r="C21" s="59" t="s">
        <v>45</v>
      </c>
      <c r="D21" s="24" t="s">
        <v>258</v>
      </c>
      <c r="E21" s="27" t="s">
        <v>62</v>
      </c>
      <c r="F21" s="28">
        <v>0</v>
      </c>
      <c r="G21" s="28">
        <v>0</v>
      </c>
      <c r="H21" s="28">
        <v>0</v>
      </c>
      <c r="I21" s="28">
        <v>0</v>
      </c>
      <c r="J21" s="62">
        <f>SUM(F21:I21)</f>
        <v>0</v>
      </c>
      <c r="K21" s="57"/>
      <c r="L21" s="24" t="s">
        <v>207</v>
      </c>
    </row>
    <row r="22" spans="1:13" s="106" customFormat="1" x14ac:dyDescent="0.25">
      <c r="A22" s="28">
        <v>18</v>
      </c>
      <c r="B22" s="103" t="s">
        <v>147</v>
      </c>
      <c r="C22" s="103" t="s">
        <v>116</v>
      </c>
      <c r="D22" s="103" t="s">
        <v>222</v>
      </c>
      <c r="E22" s="104" t="s">
        <v>62</v>
      </c>
      <c r="F22" s="102"/>
      <c r="G22" s="102"/>
      <c r="H22" s="102"/>
      <c r="I22" s="102"/>
      <c r="J22" s="92"/>
      <c r="K22" s="94"/>
      <c r="L22" s="103" t="s">
        <v>119</v>
      </c>
      <c r="M22" s="105"/>
    </row>
    <row r="23" spans="1:13" x14ac:dyDescent="0.25">
      <c r="A23" s="28">
        <v>19</v>
      </c>
      <c r="B23" s="103" t="s">
        <v>161</v>
      </c>
      <c r="C23" s="99" t="s">
        <v>162</v>
      </c>
      <c r="D23" s="99" t="s">
        <v>234</v>
      </c>
      <c r="E23" s="100" t="s">
        <v>62</v>
      </c>
      <c r="F23" s="102"/>
      <c r="G23" s="102"/>
      <c r="H23" s="102"/>
      <c r="I23" s="102"/>
      <c r="J23" s="92"/>
      <c r="K23" s="94"/>
      <c r="L23" s="99" t="s">
        <v>163</v>
      </c>
      <c r="M23" s="106"/>
    </row>
    <row r="24" spans="1:13" x14ac:dyDescent="0.25">
      <c r="K24" s="10"/>
    </row>
    <row r="25" spans="1:13" x14ac:dyDescent="0.25">
      <c r="K25" s="10"/>
    </row>
    <row r="26" spans="1:13" x14ac:dyDescent="0.25">
      <c r="K26" s="10"/>
    </row>
    <row r="27" spans="1:13" x14ac:dyDescent="0.25">
      <c r="K27" s="10"/>
    </row>
    <row r="28" spans="1:13" x14ac:dyDescent="0.25">
      <c r="K28" s="10"/>
    </row>
    <row r="29" spans="1:13" x14ac:dyDescent="0.25">
      <c r="K29" s="10"/>
    </row>
    <row r="30" spans="1:13" x14ac:dyDescent="0.25">
      <c r="K30" s="10"/>
    </row>
    <row r="31" spans="1:13" x14ac:dyDescent="0.25">
      <c r="K31" s="10"/>
    </row>
    <row r="32" spans="1:13" x14ac:dyDescent="0.25"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  <row r="38" spans="11:11" x14ac:dyDescent="0.25">
      <c r="K38" s="10"/>
    </row>
    <row r="39" spans="11:11" x14ac:dyDescent="0.25">
      <c r="K39" s="10"/>
    </row>
    <row r="40" spans="11:11" x14ac:dyDescent="0.25">
      <c r="K40" s="10"/>
    </row>
    <row r="41" spans="11:11" x14ac:dyDescent="0.25">
      <c r="K41" s="10"/>
    </row>
    <row r="42" spans="11:11" x14ac:dyDescent="0.25">
      <c r="K42" s="10"/>
    </row>
    <row r="43" spans="11:11" x14ac:dyDescent="0.25">
      <c r="K43" s="10"/>
    </row>
    <row r="44" spans="11:11" x14ac:dyDescent="0.25">
      <c r="K44" s="10"/>
    </row>
    <row r="45" spans="11:11" x14ac:dyDescent="0.25">
      <c r="K45" s="10"/>
    </row>
    <row r="46" spans="11:11" x14ac:dyDescent="0.25">
      <c r="K46" s="10"/>
    </row>
    <row r="47" spans="11:11" x14ac:dyDescent="0.25">
      <c r="K47" s="10"/>
    </row>
  </sheetData>
  <sortState ref="A5:M23">
    <sortCondition descending="1" ref="J5"/>
  </sortState>
  <mergeCells count="1">
    <mergeCell ref="A2:L2"/>
  </mergeCells>
  <pageMargins left="0.74803149606299213" right="0.19685039370078741" top="0.59055118110236227" bottom="0.39370078740157483" header="0" footer="0"/>
  <pageSetup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5" sqref="B15"/>
    </sheetView>
  </sheetViews>
  <sheetFormatPr defaultRowHeight="15.75" x14ac:dyDescent="0.25"/>
  <cols>
    <col min="1" max="1" width="4.7109375" style="4" bestFit="1" customWidth="1"/>
    <col min="2" max="2" width="26.28515625" style="2" customWidth="1"/>
    <col min="3" max="3" width="12.7109375" style="3" customWidth="1"/>
    <col min="4" max="4" width="30.140625" style="3" customWidth="1"/>
    <col min="5" max="5" width="7.85546875" style="6" customWidth="1"/>
    <col min="6" max="6" width="5.28515625" style="6" customWidth="1"/>
    <col min="7" max="7" width="6.28515625" style="1" customWidth="1"/>
    <col min="8" max="8" width="5.42578125" style="1" customWidth="1"/>
    <col min="9" max="9" width="5.140625" style="1" customWidth="1"/>
    <col min="10" max="10" width="7.7109375" style="1" bestFit="1" customWidth="1"/>
    <col min="11" max="11" width="9.140625" style="1"/>
    <col min="12" max="12" width="20.140625" style="6" bestFit="1" customWidth="1"/>
    <col min="13" max="13" width="27.28515625" style="6" customWidth="1"/>
    <col min="14" max="14" width="19.7109375" style="6" bestFit="1" customWidth="1"/>
    <col min="15" max="25" width="9.140625" style="6"/>
    <col min="26" max="16384" width="9.140625" style="2"/>
  </cols>
  <sheetData>
    <row r="1" spans="1:25" x14ac:dyDescent="0.25">
      <c r="A1" s="90" t="s">
        <v>253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2"/>
      <c r="C2" s="2"/>
      <c r="D2" s="2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31.5" x14ac:dyDescent="0.25">
      <c r="A3" s="7" t="s">
        <v>3</v>
      </c>
      <c r="B3" s="7" t="s">
        <v>1</v>
      </c>
      <c r="C3" s="7" t="s">
        <v>0</v>
      </c>
      <c r="D3" s="7" t="s">
        <v>2</v>
      </c>
      <c r="E3" s="7" t="s">
        <v>4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5</v>
      </c>
      <c r="K3" s="7" t="s">
        <v>275</v>
      </c>
      <c r="L3" s="7" t="s">
        <v>10</v>
      </c>
      <c r="M3" s="119" t="s">
        <v>277</v>
      </c>
    </row>
    <row r="4" spans="1:25" s="1" customFormat="1" ht="31.5" x14ac:dyDescent="0.25">
      <c r="A4" s="70">
        <v>1</v>
      </c>
      <c r="B4" s="80" t="s">
        <v>270</v>
      </c>
      <c r="C4" s="71" t="s">
        <v>271</v>
      </c>
      <c r="D4" s="72" t="s">
        <v>260</v>
      </c>
      <c r="E4" s="40" t="s">
        <v>92</v>
      </c>
      <c r="F4" s="47">
        <v>5</v>
      </c>
      <c r="G4" s="47">
        <v>0</v>
      </c>
      <c r="H4" s="47">
        <v>7</v>
      </c>
      <c r="I4" s="47">
        <v>2</v>
      </c>
      <c r="J4" s="23">
        <f>SUM(F4:I4)</f>
        <v>14</v>
      </c>
      <c r="K4" s="125" t="s">
        <v>278</v>
      </c>
      <c r="L4" s="38" t="s">
        <v>94</v>
      </c>
      <c r="M4" s="120" t="s">
        <v>276</v>
      </c>
    </row>
    <row r="5" spans="1:25" s="42" customFormat="1" ht="30" customHeight="1" x14ac:dyDescent="0.25">
      <c r="A5" s="81">
        <v>2</v>
      </c>
      <c r="B5" s="89" t="s">
        <v>263</v>
      </c>
      <c r="C5" s="72" t="s">
        <v>45</v>
      </c>
      <c r="D5" s="72" t="s">
        <v>260</v>
      </c>
      <c r="E5" s="40" t="s">
        <v>92</v>
      </c>
      <c r="F5" s="47">
        <v>7</v>
      </c>
      <c r="G5" s="47">
        <v>0</v>
      </c>
      <c r="H5" s="47">
        <v>0</v>
      </c>
      <c r="I5" s="47">
        <v>3</v>
      </c>
      <c r="J5" s="41">
        <f>SUM(F5:I5)</f>
        <v>10</v>
      </c>
      <c r="K5" s="125" t="s">
        <v>281</v>
      </c>
      <c r="L5" s="38" t="s">
        <v>94</v>
      </c>
    </row>
    <row r="6" spans="1:25" s="42" customFormat="1" ht="30" customHeight="1" x14ac:dyDescent="0.25">
      <c r="A6" s="70">
        <v>3</v>
      </c>
      <c r="B6" s="79" t="s">
        <v>264</v>
      </c>
      <c r="C6" s="72" t="s">
        <v>45</v>
      </c>
      <c r="D6" s="72" t="s">
        <v>260</v>
      </c>
      <c r="E6" s="40" t="s">
        <v>92</v>
      </c>
      <c r="F6" s="47">
        <v>3</v>
      </c>
      <c r="G6" s="47">
        <v>0</v>
      </c>
      <c r="H6" s="47">
        <v>1</v>
      </c>
      <c r="I6" s="47">
        <v>1</v>
      </c>
      <c r="J6" s="23">
        <f>SUM(F6:I6)</f>
        <v>5</v>
      </c>
      <c r="K6" s="57"/>
      <c r="L6" s="38" t="s">
        <v>94</v>
      </c>
    </row>
    <row r="7" spans="1:25" s="42" customFormat="1" ht="30" customHeight="1" x14ac:dyDescent="0.25">
      <c r="A7" s="81">
        <v>4</v>
      </c>
      <c r="B7" s="73" t="s">
        <v>189</v>
      </c>
      <c r="C7" s="74" t="s">
        <v>233</v>
      </c>
      <c r="D7" s="74" t="s">
        <v>261</v>
      </c>
      <c r="E7" s="40" t="s">
        <v>92</v>
      </c>
      <c r="F7" s="47">
        <v>0</v>
      </c>
      <c r="G7" s="47">
        <v>0</v>
      </c>
      <c r="H7" s="47">
        <v>0</v>
      </c>
      <c r="I7" s="47">
        <v>0</v>
      </c>
      <c r="J7" s="45">
        <f>SUM(F7:I7)</f>
        <v>0</v>
      </c>
      <c r="K7" s="57"/>
      <c r="L7" s="15" t="s">
        <v>262</v>
      </c>
    </row>
    <row r="8" spans="1:25" s="113" customFormat="1" ht="30" customHeight="1" x14ac:dyDescent="0.25">
      <c r="A8" s="70">
        <v>5</v>
      </c>
      <c r="B8" s="76" t="s">
        <v>152</v>
      </c>
      <c r="C8" s="77" t="s">
        <v>116</v>
      </c>
      <c r="D8" s="75" t="s">
        <v>259</v>
      </c>
      <c r="E8" s="44" t="s">
        <v>92</v>
      </c>
      <c r="F8" s="47">
        <v>0</v>
      </c>
      <c r="G8" s="47">
        <v>0</v>
      </c>
      <c r="H8" s="47">
        <v>0</v>
      </c>
      <c r="I8" s="47">
        <v>0</v>
      </c>
      <c r="J8" s="48">
        <f>SUM(F8:I8)</f>
        <v>0</v>
      </c>
      <c r="K8" s="57"/>
      <c r="L8" s="53" t="s">
        <v>151</v>
      </c>
      <c r="M8" s="42"/>
    </row>
    <row r="9" spans="1:25" s="42" customFormat="1" ht="30" customHeight="1" x14ac:dyDescent="0.25">
      <c r="A9" s="81">
        <v>6</v>
      </c>
      <c r="B9" s="78" t="s">
        <v>190</v>
      </c>
      <c r="C9" s="74" t="s">
        <v>233</v>
      </c>
      <c r="D9" s="74" t="s">
        <v>261</v>
      </c>
      <c r="E9" s="40" t="s">
        <v>92</v>
      </c>
      <c r="F9" s="47">
        <v>0</v>
      </c>
      <c r="G9" s="47">
        <v>0</v>
      </c>
      <c r="H9" s="47">
        <v>0</v>
      </c>
      <c r="I9" s="47">
        <v>0</v>
      </c>
      <c r="J9" s="48">
        <f>SUM(F9:I9)</f>
        <v>0</v>
      </c>
      <c r="K9" s="57"/>
      <c r="L9" s="15" t="s">
        <v>262</v>
      </c>
    </row>
    <row r="10" spans="1:25" s="42" customFormat="1" ht="30" customHeight="1" x14ac:dyDescent="0.25">
      <c r="A10" s="70">
        <v>7</v>
      </c>
      <c r="B10" s="107" t="s">
        <v>150</v>
      </c>
      <c r="C10" s="108" t="s">
        <v>116</v>
      </c>
      <c r="D10" s="108" t="s">
        <v>259</v>
      </c>
      <c r="E10" s="109" t="s">
        <v>92</v>
      </c>
      <c r="F10" s="110"/>
      <c r="G10" s="110"/>
      <c r="H10" s="110"/>
      <c r="I10" s="110"/>
      <c r="J10" s="111"/>
      <c r="K10" s="112"/>
      <c r="L10" s="123" t="s">
        <v>151</v>
      </c>
      <c r="M10" s="113"/>
    </row>
  </sheetData>
  <sortState ref="A4:M10">
    <sortCondition descending="1" ref="J4"/>
  </sortState>
  <mergeCells count="1">
    <mergeCell ref="A1:L1"/>
  </mergeCells>
  <pageMargins left="0.74803149606299213" right="0.15748031496062992" top="0.59055118110236227" bottom="0.59055118110236227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selection activeCell="B14" sqref="B14"/>
    </sheetView>
  </sheetViews>
  <sheetFormatPr defaultRowHeight="15.75" x14ac:dyDescent="0.25"/>
  <cols>
    <col min="1" max="1" width="5.28515625" style="4" bestFit="1" customWidth="1"/>
    <col min="2" max="2" width="21.7109375" style="2" customWidth="1"/>
    <col min="3" max="3" width="14.5703125" style="2" customWidth="1"/>
    <col min="4" max="4" width="32" style="2" customWidth="1"/>
    <col min="5" max="5" width="6.85546875" style="2" customWidth="1"/>
    <col min="6" max="6" width="6.28515625" style="2" customWidth="1"/>
    <col min="7" max="7" width="6.140625" style="4" customWidth="1"/>
    <col min="8" max="8" width="5.5703125" style="4" customWidth="1"/>
    <col min="9" max="9" width="6.5703125" style="4" customWidth="1"/>
    <col min="10" max="10" width="8.42578125" style="4" customWidth="1"/>
    <col min="11" max="11" width="8.85546875" style="4" customWidth="1"/>
    <col min="12" max="12" width="15.7109375" style="2" bestFit="1" customWidth="1"/>
    <col min="13" max="13" width="11" style="2" customWidth="1"/>
    <col min="14" max="14" width="19.7109375" style="2" bestFit="1" customWidth="1"/>
    <col min="15" max="16384" width="9.140625" style="2"/>
  </cols>
  <sheetData>
    <row r="1" spans="1:12" x14ac:dyDescent="0.25">
      <c r="A1" s="90" t="s">
        <v>253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25">
      <c r="A2" s="2"/>
      <c r="E2" s="4"/>
      <c r="F2" s="4"/>
      <c r="K2" s="2"/>
    </row>
    <row r="3" spans="1:12" s="1" customFormat="1" ht="30.75" customHeight="1" x14ac:dyDescent="0.25">
      <c r="A3" s="8" t="s">
        <v>3</v>
      </c>
      <c r="B3" s="8" t="s">
        <v>1</v>
      </c>
      <c r="C3" s="7" t="s">
        <v>0</v>
      </c>
      <c r="D3" s="7" t="s">
        <v>2</v>
      </c>
      <c r="E3" s="8" t="s">
        <v>4</v>
      </c>
      <c r="F3" s="8" t="s">
        <v>6</v>
      </c>
      <c r="G3" s="8" t="s">
        <v>7</v>
      </c>
      <c r="H3" s="8" t="s">
        <v>8</v>
      </c>
      <c r="I3" s="8" t="s">
        <v>9</v>
      </c>
      <c r="J3" s="18" t="s">
        <v>5</v>
      </c>
      <c r="K3" s="8" t="s">
        <v>275</v>
      </c>
      <c r="L3" s="8" t="s">
        <v>10</v>
      </c>
    </row>
    <row r="4" spans="1:12" s="34" customFormat="1" ht="30" customHeight="1" x14ac:dyDescent="0.2">
      <c r="A4" s="20">
        <v>1</v>
      </c>
      <c r="B4" s="21" t="s">
        <v>98</v>
      </c>
      <c r="C4" s="39" t="s">
        <v>45</v>
      </c>
      <c r="D4" s="39" t="s">
        <v>260</v>
      </c>
      <c r="E4" s="20" t="s">
        <v>93</v>
      </c>
      <c r="F4" s="22">
        <v>6</v>
      </c>
      <c r="G4" s="22">
        <v>1</v>
      </c>
      <c r="H4" s="22">
        <v>3</v>
      </c>
      <c r="I4" s="20">
        <v>0</v>
      </c>
      <c r="J4" s="23">
        <f t="shared" ref="J4:J11" si="0">SUM(F4:I4)</f>
        <v>10</v>
      </c>
      <c r="K4" s="125" t="s">
        <v>281</v>
      </c>
      <c r="L4" s="21" t="s">
        <v>99</v>
      </c>
    </row>
    <row r="5" spans="1:12" s="34" customFormat="1" ht="30" customHeight="1" x14ac:dyDescent="0.2">
      <c r="A5" s="20">
        <v>2</v>
      </c>
      <c r="B5" s="21" t="s">
        <v>265</v>
      </c>
      <c r="C5" s="39" t="s">
        <v>45</v>
      </c>
      <c r="D5" s="39" t="s">
        <v>109</v>
      </c>
      <c r="E5" s="20" t="s">
        <v>93</v>
      </c>
      <c r="F5" s="22">
        <v>5</v>
      </c>
      <c r="G5" s="22">
        <v>1</v>
      </c>
      <c r="H5" s="22">
        <v>0</v>
      </c>
      <c r="I5" s="20">
        <v>0</v>
      </c>
      <c r="J5" s="23">
        <f t="shared" si="0"/>
        <v>6</v>
      </c>
      <c r="K5" s="57"/>
      <c r="L5" s="21" t="s">
        <v>99</v>
      </c>
    </row>
    <row r="6" spans="1:12" s="34" customFormat="1" ht="30" customHeight="1" x14ac:dyDescent="0.2">
      <c r="A6" s="20">
        <v>3</v>
      </c>
      <c r="B6" s="21" t="s">
        <v>18</v>
      </c>
      <c r="C6" s="39" t="s">
        <v>45</v>
      </c>
      <c r="D6" s="43" t="s">
        <v>220</v>
      </c>
      <c r="E6" s="20" t="s">
        <v>93</v>
      </c>
      <c r="F6" s="22">
        <v>3</v>
      </c>
      <c r="G6" s="22">
        <v>0</v>
      </c>
      <c r="H6" s="22">
        <v>2</v>
      </c>
      <c r="I6" s="20">
        <v>0</v>
      </c>
      <c r="J6" s="23">
        <f t="shared" si="0"/>
        <v>5</v>
      </c>
      <c r="K6" s="57"/>
      <c r="L6" s="21" t="s">
        <v>19</v>
      </c>
    </row>
    <row r="7" spans="1:12" s="34" customFormat="1" ht="30" customHeight="1" x14ac:dyDescent="0.2">
      <c r="A7" s="20">
        <v>4</v>
      </c>
      <c r="B7" s="21" t="s">
        <v>100</v>
      </c>
      <c r="C7" s="39" t="s">
        <v>45</v>
      </c>
      <c r="D7" s="39" t="s">
        <v>260</v>
      </c>
      <c r="E7" s="20" t="s">
        <v>93</v>
      </c>
      <c r="F7" s="22">
        <v>0</v>
      </c>
      <c r="G7" s="22">
        <v>0</v>
      </c>
      <c r="H7" s="22">
        <v>1</v>
      </c>
      <c r="I7" s="20">
        <v>3</v>
      </c>
      <c r="J7" s="23">
        <f t="shared" si="0"/>
        <v>4</v>
      </c>
      <c r="K7" s="57"/>
      <c r="L7" s="21" t="s">
        <v>99</v>
      </c>
    </row>
    <row r="8" spans="1:12" s="34" customFormat="1" ht="30" customHeight="1" x14ac:dyDescent="0.25">
      <c r="A8" s="20">
        <v>5</v>
      </c>
      <c r="B8" s="14" t="s">
        <v>153</v>
      </c>
      <c r="C8" s="19" t="s">
        <v>116</v>
      </c>
      <c r="D8" s="55" t="s">
        <v>259</v>
      </c>
      <c r="E8" s="49" t="s">
        <v>93</v>
      </c>
      <c r="F8" s="50">
        <v>1</v>
      </c>
      <c r="G8" s="50">
        <v>0</v>
      </c>
      <c r="H8" s="50">
        <v>0</v>
      </c>
      <c r="I8" s="49">
        <v>0</v>
      </c>
      <c r="J8" s="51">
        <f t="shared" si="0"/>
        <v>1</v>
      </c>
      <c r="K8" s="57"/>
      <c r="L8" s="14" t="s">
        <v>154</v>
      </c>
    </row>
    <row r="9" spans="1:12" s="34" customFormat="1" ht="30" customHeight="1" x14ac:dyDescent="0.25">
      <c r="A9" s="20">
        <v>6</v>
      </c>
      <c r="B9" s="14" t="s">
        <v>155</v>
      </c>
      <c r="C9" s="19" t="s">
        <v>116</v>
      </c>
      <c r="D9" s="55" t="s">
        <v>259</v>
      </c>
      <c r="E9" s="49" t="s">
        <v>93</v>
      </c>
      <c r="F9" s="50">
        <v>0</v>
      </c>
      <c r="G9" s="50">
        <v>0</v>
      </c>
      <c r="H9" s="50">
        <v>0</v>
      </c>
      <c r="I9" s="49">
        <v>0</v>
      </c>
      <c r="J9" s="51">
        <f t="shared" si="0"/>
        <v>0</v>
      </c>
      <c r="K9" s="57"/>
      <c r="L9" s="14" t="s">
        <v>154</v>
      </c>
    </row>
    <row r="10" spans="1:12" s="95" customFormat="1" ht="30" customHeight="1" x14ac:dyDescent="0.2">
      <c r="A10" s="20">
        <v>7</v>
      </c>
      <c r="B10" s="93" t="s">
        <v>101</v>
      </c>
      <c r="C10" s="114" t="s">
        <v>45</v>
      </c>
      <c r="D10" s="114" t="s">
        <v>260</v>
      </c>
      <c r="E10" s="92" t="s">
        <v>93</v>
      </c>
      <c r="F10" s="92"/>
      <c r="G10" s="92"/>
      <c r="H10" s="92"/>
      <c r="I10" s="92"/>
      <c r="J10" s="96"/>
      <c r="K10" s="94"/>
      <c r="L10" s="93" t="s">
        <v>99</v>
      </c>
    </row>
    <row r="11" spans="1:12" s="95" customFormat="1" ht="30" customHeight="1" x14ac:dyDescent="0.2">
      <c r="A11" s="20">
        <v>8</v>
      </c>
      <c r="B11" s="93" t="s">
        <v>266</v>
      </c>
      <c r="C11" s="114" t="s">
        <v>45</v>
      </c>
      <c r="D11" s="115" t="s">
        <v>220</v>
      </c>
      <c r="E11" s="92" t="s">
        <v>93</v>
      </c>
      <c r="F11" s="92"/>
      <c r="G11" s="92"/>
      <c r="H11" s="92"/>
      <c r="I11" s="92"/>
      <c r="J11" s="96"/>
      <c r="K11" s="94"/>
      <c r="L11" s="93" t="s">
        <v>19</v>
      </c>
    </row>
  </sheetData>
  <mergeCells count="1">
    <mergeCell ref="A1:L1"/>
  </mergeCells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90" zoomScaleNormal="90" workbookViewId="0">
      <selection activeCell="A4" sqref="A4:A10"/>
    </sheetView>
  </sheetViews>
  <sheetFormatPr defaultColWidth="6.28515625" defaultRowHeight="15.75" x14ac:dyDescent="0.25"/>
  <cols>
    <col min="1" max="1" width="6.28515625" style="4" customWidth="1"/>
    <col min="2" max="2" width="25" style="2" customWidth="1"/>
    <col min="3" max="3" width="12.7109375" style="2" customWidth="1"/>
    <col min="4" max="4" width="30.28515625" style="2" customWidth="1"/>
    <col min="5" max="5" width="6.85546875" style="2" customWidth="1"/>
    <col min="6" max="6" width="5.42578125" style="2" customWidth="1"/>
    <col min="7" max="7" width="5.7109375" style="4" customWidth="1"/>
    <col min="8" max="8" width="5.140625" style="4" customWidth="1"/>
    <col min="9" max="9" width="4.7109375" style="4" customWidth="1"/>
    <col min="10" max="10" width="8.7109375" style="4" customWidth="1"/>
    <col min="11" max="11" width="9.42578125" style="4" customWidth="1"/>
    <col min="12" max="12" width="15.7109375" style="2" customWidth="1"/>
    <col min="13" max="13" width="8.5703125" style="2" customWidth="1"/>
    <col min="14" max="14" width="17.85546875" style="2" bestFit="1" customWidth="1"/>
    <col min="15" max="16384" width="6.28515625" style="2"/>
  </cols>
  <sheetData>
    <row r="1" spans="1:12" x14ac:dyDescent="0.25">
      <c r="A1" s="90" t="s">
        <v>253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25">
      <c r="A2" s="2"/>
      <c r="E2" s="4"/>
      <c r="F2" s="4"/>
      <c r="K2" s="2"/>
    </row>
    <row r="3" spans="1:12" s="1" customFormat="1" ht="31.5" x14ac:dyDescent="0.25">
      <c r="A3" s="7" t="s">
        <v>3</v>
      </c>
      <c r="B3" s="7" t="s">
        <v>1</v>
      </c>
      <c r="C3" s="7" t="s">
        <v>0</v>
      </c>
      <c r="D3" s="7" t="s">
        <v>2</v>
      </c>
      <c r="E3" s="7" t="s">
        <v>4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5</v>
      </c>
      <c r="K3" s="7" t="s">
        <v>275</v>
      </c>
      <c r="L3" s="7" t="s">
        <v>10</v>
      </c>
    </row>
    <row r="4" spans="1:12" s="42" customFormat="1" ht="30" customHeight="1" x14ac:dyDescent="0.25">
      <c r="A4" s="46">
        <v>1</v>
      </c>
      <c r="B4" s="21" t="s">
        <v>104</v>
      </c>
      <c r="C4" s="38" t="s">
        <v>45</v>
      </c>
      <c r="D4" s="38" t="s">
        <v>260</v>
      </c>
      <c r="E4" s="20" t="s">
        <v>103</v>
      </c>
      <c r="F4" s="20">
        <v>7</v>
      </c>
      <c r="G4" s="20">
        <v>0</v>
      </c>
      <c r="H4" s="20">
        <v>1</v>
      </c>
      <c r="I4" s="20">
        <v>0</v>
      </c>
      <c r="J4" s="23">
        <f t="shared" ref="J4:J10" si="0">SUM(F4:I4)</f>
        <v>8</v>
      </c>
      <c r="K4" s="124" t="s">
        <v>281</v>
      </c>
      <c r="L4" s="21" t="s">
        <v>105</v>
      </c>
    </row>
    <row r="5" spans="1:12" s="42" customFormat="1" ht="30" customHeight="1" x14ac:dyDescent="0.2">
      <c r="A5" s="28">
        <v>2</v>
      </c>
      <c r="B5" s="21" t="s">
        <v>106</v>
      </c>
      <c r="C5" s="38" t="s">
        <v>45</v>
      </c>
      <c r="D5" s="38" t="s">
        <v>260</v>
      </c>
      <c r="E5" s="20" t="s">
        <v>103</v>
      </c>
      <c r="F5" s="20">
        <v>2</v>
      </c>
      <c r="G5" s="20">
        <v>0</v>
      </c>
      <c r="H5" s="20">
        <v>1</v>
      </c>
      <c r="I5" s="20">
        <v>0</v>
      </c>
      <c r="J5" s="23">
        <f t="shared" si="0"/>
        <v>3</v>
      </c>
      <c r="K5" s="67"/>
      <c r="L5" s="21" t="s">
        <v>105</v>
      </c>
    </row>
    <row r="6" spans="1:12" s="42" customFormat="1" ht="30" customHeight="1" x14ac:dyDescent="0.25">
      <c r="A6" s="46">
        <v>3</v>
      </c>
      <c r="B6" s="21" t="s">
        <v>108</v>
      </c>
      <c r="C6" s="38" t="s">
        <v>45</v>
      </c>
      <c r="D6" s="38" t="s">
        <v>260</v>
      </c>
      <c r="E6" s="20" t="s">
        <v>103</v>
      </c>
      <c r="F6" s="20">
        <v>2</v>
      </c>
      <c r="G6" s="20">
        <v>0</v>
      </c>
      <c r="H6" s="20">
        <v>1</v>
      </c>
      <c r="I6" s="20">
        <v>0</v>
      </c>
      <c r="J6" s="23">
        <f t="shared" si="0"/>
        <v>3</v>
      </c>
      <c r="K6" s="67"/>
      <c r="L6" s="21" t="s">
        <v>105</v>
      </c>
    </row>
    <row r="7" spans="1:12" s="42" customFormat="1" ht="30" customHeight="1" x14ac:dyDescent="0.25">
      <c r="A7" s="28">
        <v>4</v>
      </c>
      <c r="B7" s="12" t="s">
        <v>156</v>
      </c>
      <c r="C7" s="53" t="s">
        <v>116</v>
      </c>
      <c r="D7" s="53" t="s">
        <v>267</v>
      </c>
      <c r="E7" s="46" t="s">
        <v>103</v>
      </c>
      <c r="F7" s="20">
        <v>1</v>
      </c>
      <c r="G7" s="20">
        <v>0</v>
      </c>
      <c r="H7" s="20">
        <v>1</v>
      </c>
      <c r="I7" s="20">
        <v>0</v>
      </c>
      <c r="J7" s="48">
        <f t="shared" si="0"/>
        <v>2</v>
      </c>
      <c r="K7" s="67"/>
      <c r="L7" s="12" t="s">
        <v>157</v>
      </c>
    </row>
    <row r="8" spans="1:12" s="42" customFormat="1" ht="30" customHeight="1" x14ac:dyDescent="0.25">
      <c r="A8" s="46">
        <v>5</v>
      </c>
      <c r="B8" s="12" t="s">
        <v>158</v>
      </c>
      <c r="C8" s="53" t="s">
        <v>116</v>
      </c>
      <c r="D8" s="53" t="s">
        <v>267</v>
      </c>
      <c r="E8" s="46" t="s">
        <v>103</v>
      </c>
      <c r="F8" s="20">
        <v>1</v>
      </c>
      <c r="G8" s="20">
        <v>0</v>
      </c>
      <c r="H8" s="20">
        <v>1</v>
      </c>
      <c r="I8" s="20">
        <v>0</v>
      </c>
      <c r="J8" s="48">
        <f t="shared" si="0"/>
        <v>2</v>
      </c>
      <c r="K8" s="67"/>
      <c r="L8" s="12" t="s">
        <v>157</v>
      </c>
    </row>
    <row r="9" spans="1:12" s="116" customFormat="1" ht="30" customHeight="1" x14ac:dyDescent="0.2">
      <c r="A9" s="28">
        <v>6</v>
      </c>
      <c r="B9" s="93" t="s">
        <v>107</v>
      </c>
      <c r="C9" s="114" t="s">
        <v>45</v>
      </c>
      <c r="D9" s="114" t="s">
        <v>260</v>
      </c>
      <c r="E9" s="92" t="s">
        <v>103</v>
      </c>
      <c r="F9" s="92"/>
      <c r="G9" s="92"/>
      <c r="H9" s="92"/>
      <c r="I9" s="92"/>
      <c r="J9" s="96"/>
      <c r="K9" s="94"/>
      <c r="L9" s="93" t="s">
        <v>105</v>
      </c>
    </row>
    <row r="10" spans="1:12" s="116" customFormat="1" ht="30" customHeight="1" x14ac:dyDescent="0.25">
      <c r="A10" s="46">
        <v>7</v>
      </c>
      <c r="B10" s="93" t="s">
        <v>102</v>
      </c>
      <c r="C10" s="114" t="s">
        <v>45</v>
      </c>
      <c r="D10" s="114" t="s">
        <v>260</v>
      </c>
      <c r="E10" s="92" t="s">
        <v>103</v>
      </c>
      <c r="F10" s="92"/>
      <c r="G10" s="92"/>
      <c r="H10" s="92"/>
      <c r="I10" s="92"/>
      <c r="J10" s="96"/>
      <c r="K10" s="94"/>
      <c r="L10" s="93" t="s">
        <v>99</v>
      </c>
    </row>
  </sheetData>
  <sortState ref="A4:M10">
    <sortCondition descending="1" ref="J4:J10"/>
  </sortState>
  <mergeCells count="1">
    <mergeCell ref="A1:L1"/>
  </mergeCells>
  <pageMargins left="0.35433070866141736" right="0.15748031496062992" top="0.59055118110236227" bottom="0.59055118110236227" header="0.11811023622047245" footer="0.1181102362204724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14" sqref="C14"/>
    </sheetView>
  </sheetViews>
  <sheetFormatPr defaultRowHeight="15.75" x14ac:dyDescent="0.25"/>
  <cols>
    <col min="1" max="1" width="4.7109375" style="5" customWidth="1"/>
    <col min="2" max="2" width="20.28515625" style="2" customWidth="1"/>
    <col min="3" max="3" width="11.7109375" style="2" customWidth="1"/>
    <col min="4" max="4" width="32.85546875" style="2" customWidth="1"/>
    <col min="5" max="5" width="7.28515625" style="2" customWidth="1"/>
    <col min="6" max="6" width="5.7109375" style="2" customWidth="1"/>
    <col min="7" max="7" width="5.5703125" style="4" customWidth="1"/>
    <col min="8" max="8" width="4.42578125" style="4" customWidth="1"/>
    <col min="9" max="9" width="5.140625" style="4" customWidth="1"/>
    <col min="10" max="10" width="7.5703125" style="4" customWidth="1"/>
    <col min="11" max="11" width="10" style="4" customWidth="1"/>
    <col min="12" max="12" width="18.5703125" style="2" customWidth="1"/>
    <col min="13" max="13" width="9.7109375" style="2" customWidth="1"/>
    <col min="14" max="14" width="17.85546875" style="2" bestFit="1" customWidth="1"/>
    <col min="15" max="16384" width="9.140625" style="2"/>
  </cols>
  <sheetData>
    <row r="1" spans="1:12" x14ac:dyDescent="0.25">
      <c r="A1" s="90" t="s">
        <v>253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25">
      <c r="A2" s="2"/>
      <c r="E2" s="4"/>
      <c r="F2" s="4"/>
      <c r="K2" s="2"/>
    </row>
    <row r="3" spans="1:12" s="1" customFormat="1" ht="31.5" x14ac:dyDescent="0.25">
      <c r="A3" s="7" t="s">
        <v>3</v>
      </c>
      <c r="B3" s="7" t="s">
        <v>1</v>
      </c>
      <c r="C3" s="7" t="s">
        <v>0</v>
      </c>
      <c r="D3" s="7" t="s">
        <v>2</v>
      </c>
      <c r="E3" s="7" t="s">
        <v>4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5</v>
      </c>
      <c r="K3" s="7" t="s">
        <v>275</v>
      </c>
      <c r="L3" s="7" t="s">
        <v>10</v>
      </c>
    </row>
    <row r="4" spans="1:12" s="42" customFormat="1" ht="23.25" customHeight="1" x14ac:dyDescent="0.25">
      <c r="A4" s="28">
        <v>1</v>
      </c>
      <c r="B4" s="12" t="s">
        <v>160</v>
      </c>
      <c r="C4" s="17" t="s">
        <v>116</v>
      </c>
      <c r="D4" s="39" t="s">
        <v>260</v>
      </c>
      <c r="E4" s="46" t="s">
        <v>96</v>
      </c>
      <c r="F4" s="22">
        <v>0</v>
      </c>
      <c r="G4" s="47">
        <v>4</v>
      </c>
      <c r="H4" s="47">
        <v>0</v>
      </c>
      <c r="I4" s="46">
        <v>3</v>
      </c>
      <c r="J4" s="48">
        <f>SUM(F4:I4)</f>
        <v>7</v>
      </c>
      <c r="K4" s="125" t="s">
        <v>281</v>
      </c>
      <c r="L4" s="11" t="s">
        <v>151</v>
      </c>
    </row>
    <row r="5" spans="1:12" s="42" customFormat="1" ht="21.75" customHeight="1" x14ac:dyDescent="0.2">
      <c r="A5" s="28">
        <v>2</v>
      </c>
      <c r="B5" s="24" t="s">
        <v>97</v>
      </c>
      <c r="C5" s="39" t="s">
        <v>45</v>
      </c>
      <c r="D5" s="39" t="s">
        <v>260</v>
      </c>
      <c r="E5" s="22" t="s">
        <v>96</v>
      </c>
      <c r="F5" s="22">
        <v>1</v>
      </c>
      <c r="G5" s="22">
        <v>2</v>
      </c>
      <c r="H5" s="22">
        <v>0</v>
      </c>
      <c r="I5" s="20">
        <v>2</v>
      </c>
      <c r="J5" s="23">
        <f>SUM(F5:I5)</f>
        <v>5</v>
      </c>
      <c r="K5" s="57"/>
      <c r="L5" s="21" t="s">
        <v>94</v>
      </c>
    </row>
    <row r="6" spans="1:12" x14ac:dyDescent="0.25">
      <c r="A6" s="28">
        <v>3</v>
      </c>
      <c r="B6" s="21" t="s">
        <v>95</v>
      </c>
      <c r="C6" s="24" t="s">
        <v>45</v>
      </c>
      <c r="D6" s="39" t="s">
        <v>260</v>
      </c>
      <c r="E6" s="20" t="s">
        <v>96</v>
      </c>
      <c r="F6" s="22">
        <v>1</v>
      </c>
      <c r="G6" s="22">
        <v>1</v>
      </c>
      <c r="H6" s="22">
        <v>0</v>
      </c>
      <c r="I6" s="20">
        <v>1</v>
      </c>
      <c r="J6" s="23">
        <f>SUM(F6:I6)</f>
        <v>3</v>
      </c>
      <c r="K6" s="57"/>
      <c r="L6" s="21" t="s">
        <v>94</v>
      </c>
    </row>
    <row r="7" spans="1:12" x14ac:dyDescent="0.25">
      <c r="A7" s="28">
        <v>4</v>
      </c>
      <c r="B7" s="11" t="s">
        <v>159</v>
      </c>
      <c r="C7" s="11" t="s">
        <v>116</v>
      </c>
      <c r="D7" s="39" t="s">
        <v>260</v>
      </c>
      <c r="E7" s="47" t="s">
        <v>96</v>
      </c>
      <c r="F7" s="22">
        <v>0</v>
      </c>
      <c r="G7" s="47">
        <v>1</v>
      </c>
      <c r="H7" s="47">
        <v>0</v>
      </c>
      <c r="I7" s="46">
        <v>2</v>
      </c>
      <c r="J7" s="48">
        <v>3</v>
      </c>
      <c r="K7" s="57"/>
      <c r="L7" s="11" t="s">
        <v>151</v>
      </c>
    </row>
  </sheetData>
  <sortState ref="A4:L7">
    <sortCondition descending="1" ref="J4:J7"/>
  </sortState>
  <mergeCells count="1">
    <mergeCell ref="A1:L1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12" sqref="I12"/>
    </sheetView>
  </sheetViews>
  <sheetFormatPr defaultRowHeight="12.75" x14ac:dyDescent="0.2"/>
  <cols>
    <col min="2" max="2" width="14.42578125" customWidth="1"/>
  </cols>
  <sheetData>
    <row r="1" spans="1:5" ht="25.5" x14ac:dyDescent="0.2">
      <c r="B1" s="69" t="s">
        <v>268</v>
      </c>
      <c r="D1" s="68" t="s">
        <v>269</v>
      </c>
      <c r="E1" s="68" t="s">
        <v>282</v>
      </c>
    </row>
    <row r="2" spans="1:5" x14ac:dyDescent="0.2">
      <c r="A2" t="s">
        <v>21</v>
      </c>
      <c r="B2">
        <v>194</v>
      </c>
      <c r="D2">
        <v>57</v>
      </c>
      <c r="E2">
        <v>56</v>
      </c>
    </row>
    <row r="3" spans="1:5" x14ac:dyDescent="0.2">
      <c r="A3" t="s">
        <v>32</v>
      </c>
      <c r="B3">
        <v>101</v>
      </c>
      <c r="D3">
        <v>26</v>
      </c>
      <c r="E3">
        <v>26</v>
      </c>
    </row>
    <row r="4" spans="1:5" x14ac:dyDescent="0.2">
      <c r="A4" t="s">
        <v>27</v>
      </c>
      <c r="B4">
        <v>89</v>
      </c>
      <c r="D4">
        <v>21</v>
      </c>
      <c r="E4">
        <v>17</v>
      </c>
    </row>
    <row r="5" spans="1:5" x14ac:dyDescent="0.2">
      <c r="A5" t="s">
        <v>62</v>
      </c>
      <c r="B5">
        <v>58</v>
      </c>
      <c r="D5">
        <v>19</v>
      </c>
      <c r="E5">
        <v>17</v>
      </c>
    </row>
    <row r="6" spans="1:5" x14ac:dyDescent="0.2">
      <c r="A6" t="s">
        <v>92</v>
      </c>
      <c r="B6">
        <v>21</v>
      </c>
      <c r="D6">
        <v>7</v>
      </c>
      <c r="E6">
        <v>6</v>
      </c>
    </row>
    <row r="7" spans="1:5" x14ac:dyDescent="0.2">
      <c r="A7" t="s">
        <v>93</v>
      </c>
      <c r="B7">
        <v>10</v>
      </c>
      <c r="D7">
        <v>8</v>
      </c>
      <c r="E7">
        <v>6</v>
      </c>
    </row>
    <row r="8" spans="1:5" x14ac:dyDescent="0.2">
      <c r="A8" t="s">
        <v>103</v>
      </c>
      <c r="B8">
        <v>14</v>
      </c>
      <c r="D8">
        <v>7</v>
      </c>
      <c r="E8">
        <v>5</v>
      </c>
    </row>
    <row r="9" spans="1:5" x14ac:dyDescent="0.2">
      <c r="A9" t="s">
        <v>96</v>
      </c>
      <c r="B9">
        <v>10</v>
      </c>
      <c r="D9">
        <v>4</v>
      </c>
      <c r="E9">
        <v>4</v>
      </c>
    </row>
    <row r="11" spans="1:5" x14ac:dyDescent="0.2">
      <c r="B11">
        <f>SUM(B2:B10)</f>
        <v>497</v>
      </c>
      <c r="D11">
        <f>SUM(D2:D10)</f>
        <v>149</v>
      </c>
      <c r="E11">
        <f>SUM(E2:E10)</f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9</vt:i4>
      </vt:variant>
      <vt:variant>
        <vt:lpstr>Zone denumite</vt:lpstr>
      </vt:variant>
      <vt:variant>
        <vt:i4>6</vt:i4>
      </vt:variant>
    </vt:vector>
  </HeadingPairs>
  <TitlesOfParts>
    <vt:vector size="15" baseType="lpstr">
      <vt:lpstr>V</vt:lpstr>
      <vt:lpstr>VI</vt:lpstr>
      <vt:lpstr>VII</vt:lpstr>
      <vt:lpstr>VIII</vt:lpstr>
      <vt:lpstr>IX</vt:lpstr>
      <vt:lpstr>X</vt:lpstr>
      <vt:lpstr>XI</vt:lpstr>
      <vt:lpstr>XII</vt:lpstr>
      <vt:lpstr>total</vt:lpstr>
      <vt:lpstr>IX!Imprimare_titluri</vt:lpstr>
      <vt:lpstr>V!Imprimare_titluri</vt:lpstr>
      <vt:lpstr>VI!Imprimare_titluri</vt:lpstr>
      <vt:lpstr>VII!Imprimare_titluri</vt:lpstr>
      <vt:lpstr>VIII!Imprimare_titluri</vt:lpstr>
      <vt:lpstr>X!Imprimare_titluri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STOIANOVICI</cp:lastModifiedBy>
  <cp:lastPrinted>2016-03-19T15:15:52Z</cp:lastPrinted>
  <dcterms:created xsi:type="dcterms:W3CDTF">1996-10-14T23:33:28Z</dcterms:created>
  <dcterms:modified xsi:type="dcterms:W3CDTF">2016-03-22T11:16:20Z</dcterms:modified>
</cp:coreProperties>
</file>