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VIII" sheetId="7" r:id="rId1"/>
    <sheet name="IX" sheetId="8" r:id="rId2"/>
    <sheet name="X" sheetId="9" r:id="rId3"/>
    <sheet name="XI" sheetId="10" r:id="rId4"/>
    <sheet name="XII" sheetId="11" r:id="rId5"/>
    <sheet name="Sheet1" sheetId="12" r:id="rId6"/>
  </sheets>
  <calcPr calcId="152511"/>
</workbook>
</file>

<file path=xl/calcChain.xml><?xml version="1.0" encoding="utf-8"?>
<calcChain xmlns="http://schemas.openxmlformats.org/spreadsheetml/2006/main">
  <c r="B18" i="9"/>
  <c r="B19" s="1"/>
  <c r="B20" s="1"/>
  <c r="B21" s="1"/>
  <c r="B22" s="1"/>
  <c r="B23" s="1"/>
  <c r="B24" s="1"/>
  <c r="B9" i="11"/>
  <c r="B21" i="10"/>
  <c r="B17" i="7" l="1"/>
  <c r="B18" s="1"/>
  <c r="B19" s="1"/>
  <c r="B20" s="1"/>
  <c r="B21" s="1"/>
  <c r="B22" s="1"/>
  <c r="B23" s="1"/>
  <c r="B24" s="1"/>
  <c r="B25" s="1"/>
  <c r="B26" s="1"/>
  <c r="B27" s="1"/>
  <c r="B28" s="1"/>
  <c r="B29" s="1"/>
  <c r="B4"/>
  <c r="B5" s="1"/>
  <c r="B6" s="1"/>
  <c r="B7" s="1"/>
  <c r="B8" s="1"/>
  <c r="B9" s="1"/>
  <c r="B10" s="1"/>
  <c r="B11" s="1"/>
  <c r="B12" s="1"/>
  <c r="B13" s="1"/>
  <c r="B14" s="1"/>
  <c r="B15" s="1"/>
  <c r="B16" s="1"/>
  <c r="B6" i="8"/>
  <c r="B7" s="1"/>
  <c r="B8" s="1"/>
  <c r="B9" s="1"/>
  <c r="B10" s="1"/>
  <c r="B11" s="1"/>
  <c r="B12" s="1"/>
  <c r="B13" s="1"/>
  <c r="B14" s="1"/>
  <c r="B15" s="1"/>
  <c r="B16" s="1"/>
  <c r="B17" s="1"/>
  <c r="B5"/>
  <c r="B5" i="9"/>
  <c r="B6" s="1"/>
  <c r="B7" s="1"/>
  <c r="B8" s="1"/>
  <c r="B9" s="1"/>
  <c r="B10" s="1"/>
  <c r="B11" s="1"/>
  <c r="B12" s="1"/>
  <c r="B13" s="1"/>
  <c r="B14" s="1"/>
  <c r="B15" s="1"/>
  <c r="B16" s="1"/>
  <c r="B17" s="1"/>
  <c r="B5" i="10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5" i="11"/>
  <c r="B6" s="1"/>
  <c r="B7" s="1"/>
  <c r="B8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</calcChain>
</file>

<file path=xl/sharedStrings.xml><?xml version="1.0" encoding="utf-8"?>
<sst xmlns="http://schemas.openxmlformats.org/spreadsheetml/2006/main" count="399" uniqueCount="164">
  <si>
    <t>Nume şi prenume</t>
  </si>
  <si>
    <t>Cls.</t>
  </si>
  <si>
    <t>Şcoala de provenienţa</t>
  </si>
  <si>
    <t>Nume profesor</t>
  </si>
  <si>
    <t>Bartok Izabela</t>
  </si>
  <si>
    <t>L.T.A.M.G</t>
  </si>
  <si>
    <t>Eugen Ghiţa</t>
  </si>
  <si>
    <t>Codrean Diana</t>
  </si>
  <si>
    <t>Ille Nicoleta</t>
  </si>
  <si>
    <t>Bunaciu Andrei</t>
  </si>
  <si>
    <t>Pădurean Alexandru</t>
  </si>
  <si>
    <t>Balaj Henrietta</t>
  </si>
  <si>
    <t>Andra Sebastian</t>
  </si>
  <si>
    <t>Şc. Gen. 5 Arad</t>
  </si>
  <si>
    <t>Sigina Mihoc</t>
  </si>
  <si>
    <t>Garai Iris</t>
  </si>
  <si>
    <t>Chişeru Claudiu</t>
  </si>
  <si>
    <t>Moţ Vlad</t>
  </si>
  <si>
    <t>Maria Haş</t>
  </si>
  <si>
    <t>Iluţan Răzvan</t>
  </si>
  <si>
    <t>Popa Aaron</t>
  </si>
  <si>
    <t>Stoica David</t>
  </si>
  <si>
    <t>Nicolae Danciu</t>
  </si>
  <si>
    <t>Ciuş Adelina</t>
  </si>
  <si>
    <t>Şc. Gen. Felnac</t>
  </si>
  <si>
    <t>Andreea Şerban</t>
  </si>
  <si>
    <t>Tundre Paul</t>
  </si>
  <si>
    <t>Ienciu Mihai Sebastian</t>
  </si>
  <si>
    <t>Ildiko Gal</t>
  </si>
  <si>
    <t>Ţâna Denis</t>
  </si>
  <si>
    <t>Liceul Baptist</t>
  </si>
  <si>
    <t>Bendea Ancuţa</t>
  </si>
  <si>
    <t>Bandac Iulia</t>
  </si>
  <si>
    <t>Băşoiu Loredana</t>
  </si>
  <si>
    <t>Filimon Roxana</t>
  </si>
  <si>
    <t>Mihai Andreea Patricia</t>
  </si>
  <si>
    <t>Oberkner Beatrice</t>
  </si>
  <si>
    <t>Pocşoară Anda</t>
  </si>
  <si>
    <t>Augustinov Nathan</t>
  </si>
  <si>
    <t>C.N.-Preparandia D. Ţichindeal</t>
  </si>
  <si>
    <t>Vikony Denisa Florina</t>
  </si>
  <si>
    <t>Ardelean David</t>
  </si>
  <si>
    <t>Radu Morariu</t>
  </si>
  <si>
    <t>Popescu Ioana</t>
  </si>
  <si>
    <t xml:space="preserve">Moţ Raul </t>
  </si>
  <si>
    <t>Eduard Kramer</t>
  </si>
  <si>
    <t>Mândra Alexandra</t>
  </si>
  <si>
    <t>C.N.M.N Arad</t>
  </si>
  <si>
    <t>Merce Cătălin</t>
  </si>
  <si>
    <t>Leucuţia Alexandru</t>
  </si>
  <si>
    <t>C.N.V.G Arad</t>
  </si>
  <si>
    <t>Sima Nicuşor</t>
  </si>
  <si>
    <t>Szabo Brigitta</t>
  </si>
  <si>
    <t>Rusu Cătălin</t>
  </si>
  <si>
    <t>C.P.V.G. Arad</t>
  </si>
  <si>
    <t>Obrad Alexandru</t>
  </si>
  <si>
    <t>Pădurean Maria</t>
  </si>
  <si>
    <t>Cocoş Raluca</t>
  </si>
  <si>
    <t>C.N.E.G.B. Arad</t>
  </si>
  <si>
    <t>Felnecan Vlad</t>
  </si>
  <si>
    <t>Ţigan Silviu</t>
  </si>
  <si>
    <t xml:space="preserve">Manţă Gabriel </t>
  </si>
  <si>
    <t>Adrian Bucur</t>
  </si>
  <si>
    <t>Goşman Luoana</t>
  </si>
  <si>
    <t>Neofet Theodor</t>
  </si>
  <si>
    <t>Suciu Flavia</t>
  </si>
  <si>
    <t>Simona Stiger</t>
  </si>
  <si>
    <t>Avram Otilia</t>
  </si>
  <si>
    <t>Cristea Vladimir</t>
  </si>
  <si>
    <t>Chindris Adela</t>
  </si>
  <si>
    <t>Berzovan Liana</t>
  </si>
  <si>
    <t>Julean David</t>
  </si>
  <si>
    <t>Gabriela Ionescu</t>
  </si>
  <si>
    <t>Cătană Paul</t>
  </si>
  <si>
    <t>Vancu Diana</t>
  </si>
  <si>
    <t>Misaras Darius</t>
  </si>
  <si>
    <t>Roşca Alexandru</t>
  </si>
  <si>
    <t>Seminarul Teologic Ortodox</t>
  </si>
  <si>
    <t>Băltianu Adrian</t>
  </si>
  <si>
    <t>Daniela Sava</t>
  </si>
  <si>
    <t>Meteş Ciprian Victor</t>
  </si>
  <si>
    <t>Păsculescu Andreea</t>
  </si>
  <si>
    <t>Todoruţ Cristian</t>
  </si>
  <si>
    <t xml:space="preserve">Ciachir Mihnea </t>
  </si>
  <si>
    <t>Foitoş Alexandru</t>
  </si>
  <si>
    <t>Brojban Bianca</t>
  </si>
  <si>
    <t>Deme Carmina</t>
  </si>
  <si>
    <t>Stoica Teodor</t>
  </si>
  <si>
    <t>Mihoc Marcel</t>
  </si>
  <si>
    <t>C.N.V.G. Arad</t>
  </si>
  <si>
    <t>Drăgan Cătălin</t>
  </si>
  <si>
    <t>Toma Abel</t>
  </si>
  <si>
    <t>Ciotloş Betina</t>
  </si>
  <si>
    <t>Lunga Andrada</t>
  </si>
  <si>
    <t>Ureche Bogdan</t>
  </si>
  <si>
    <t>Boldiş Tania</t>
  </si>
  <si>
    <t>C.N.E.G.B Arad</t>
  </si>
  <si>
    <t>Varga Claudia</t>
  </si>
  <si>
    <t>Nagy Andreea</t>
  </si>
  <si>
    <t>Biriş Alexandra</t>
  </si>
  <si>
    <t>Cosma Denisa</t>
  </si>
  <si>
    <t>Bondea Alex</t>
  </si>
  <si>
    <t>Haydu Teodora</t>
  </si>
  <si>
    <t>Turle Roxana</t>
  </si>
  <si>
    <t>Opriş Alexandra</t>
  </si>
  <si>
    <t>Horia  Ilieş</t>
  </si>
  <si>
    <t>Muţ  Ştefan</t>
  </si>
  <si>
    <t>Sărac Denisa</t>
  </si>
  <si>
    <t>Ursoi Diana</t>
  </si>
  <si>
    <t>Bogdan Doru</t>
  </si>
  <si>
    <t>Şulea Rebeca</t>
  </si>
  <si>
    <t>Mircea Sala</t>
  </si>
  <si>
    <t>Popa Roxana</t>
  </si>
  <si>
    <t>Barbura Ionuţ</t>
  </si>
  <si>
    <t>Matei Raluca</t>
  </si>
  <si>
    <t>Ionescu Mihaela</t>
  </si>
  <si>
    <t>Dărău Georgiana</t>
  </si>
  <si>
    <t>Vlasiu Alexandru</t>
  </si>
  <si>
    <t>Nr. crt.</t>
  </si>
  <si>
    <t>Liceul Penticostal</t>
  </si>
  <si>
    <t>Balaj Frderika</t>
  </si>
  <si>
    <t>Nota faza municipiu</t>
  </si>
  <si>
    <t>C.N.E.G. B. Arad</t>
  </si>
  <si>
    <t>Sava Daniela</t>
  </si>
  <si>
    <t>Şc. Gen Caius Iacob Arad</t>
  </si>
  <si>
    <t>C.N. M. N. Arad</t>
  </si>
  <si>
    <t>Şc. Gen. Aron Cotruş Arad</t>
  </si>
  <si>
    <t>Ilieş Horia</t>
  </si>
  <si>
    <t>Semianrul Teologic Ortodox</t>
  </si>
  <si>
    <t>Crainic Violeta Rodica</t>
  </si>
  <si>
    <t>C.N.M.N. Arad</t>
  </si>
  <si>
    <t>C.N.V,G. Arad</t>
  </si>
  <si>
    <t>Recală Ana-Maria</t>
  </si>
  <si>
    <t>C.N.E.G. Arad</t>
  </si>
  <si>
    <t>Bamboi denis</t>
  </si>
  <si>
    <t>Juc Gheorghe Gabriel</t>
  </si>
  <si>
    <t>Constantin Denisa</t>
  </si>
  <si>
    <t>Madarasz K. Isabela</t>
  </si>
  <si>
    <t>Ţifrea M. Diana</t>
  </si>
  <si>
    <t>Huţan S. Alexandra</t>
  </si>
  <si>
    <t>Şimonca Euricia</t>
  </si>
  <si>
    <t>Sîrbu I. Richard</t>
  </si>
  <si>
    <t>Casap Gabriel</t>
  </si>
  <si>
    <t>Liceul de Arta Sabin Dragoi</t>
  </si>
  <si>
    <t>Observatii</t>
  </si>
  <si>
    <t>Nichici Slaven</t>
  </si>
  <si>
    <t>abs.</t>
  </si>
  <si>
    <t>Bija Alexandru</t>
  </si>
  <si>
    <t>profesorul indrumator pe adresa de mail</t>
  </si>
  <si>
    <t xml:space="preserve">adbucur@yahoo.com </t>
  </si>
  <si>
    <t>pana LUNI 26 ianuarie ora 14</t>
  </si>
  <si>
    <t xml:space="preserve">Eventualele contestatii se trimit de catre </t>
  </si>
  <si>
    <t>calificat</t>
  </si>
  <si>
    <t>Berbecar Alexandru</t>
  </si>
  <si>
    <t>Tărchilă Adrian</t>
  </si>
  <si>
    <t>INSPECTOR SCOLAR</t>
  </si>
  <si>
    <t>SIMONA STIGER</t>
  </si>
  <si>
    <t>Nota faza pe municipiu</t>
  </si>
  <si>
    <t>Nota la Faza pe scoală</t>
  </si>
  <si>
    <t>Toth Denisa</t>
  </si>
  <si>
    <t>Cerbu Gh. Mirela</t>
  </si>
  <si>
    <t>Almaşi Renata</t>
  </si>
  <si>
    <t>Crainic Violeta</t>
  </si>
  <si>
    <t>Kocsis Denisa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</si>
</sst>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3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dbucur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9"/>
  <sheetViews>
    <sheetView tabSelected="1" workbookViewId="0">
      <selection activeCell="J12" sqref="J12"/>
    </sheetView>
  </sheetViews>
  <sheetFormatPr defaultRowHeight="18.75"/>
  <cols>
    <col min="1" max="1" width="4.85546875" customWidth="1"/>
    <col min="2" max="2" width="6.28515625" style="3" customWidth="1"/>
    <col min="3" max="3" width="21" customWidth="1"/>
    <col min="4" max="4" width="5.85546875" style="3" customWidth="1"/>
    <col min="5" max="5" width="11.85546875" style="3" customWidth="1"/>
    <col min="6" max="6" width="27.7109375" style="3" customWidth="1"/>
    <col min="7" max="7" width="20.140625" style="3" customWidth="1"/>
    <col min="8" max="8" width="11.42578125" style="13" customWidth="1"/>
    <col min="9" max="9" width="12.28515625" customWidth="1"/>
  </cols>
  <sheetData>
    <row r="2" spans="2:9" ht="44.25" customHeight="1">
      <c r="B2" s="6" t="s">
        <v>118</v>
      </c>
      <c r="C2" s="6" t="s">
        <v>0</v>
      </c>
      <c r="D2" s="6" t="s">
        <v>1</v>
      </c>
      <c r="E2" s="6" t="s">
        <v>158</v>
      </c>
      <c r="F2" s="6" t="s">
        <v>2</v>
      </c>
      <c r="G2" s="6" t="s">
        <v>3</v>
      </c>
      <c r="H2" s="10" t="s">
        <v>157</v>
      </c>
      <c r="I2" s="7" t="s">
        <v>144</v>
      </c>
    </row>
    <row r="3" spans="2:9">
      <c r="B3" s="8">
        <v>1</v>
      </c>
      <c r="C3" s="9" t="s">
        <v>8</v>
      </c>
      <c r="D3" s="8">
        <v>8</v>
      </c>
      <c r="E3" s="8">
        <v>9</v>
      </c>
      <c r="F3" s="8" t="s">
        <v>5</v>
      </c>
      <c r="G3" s="8" t="s">
        <v>6</v>
      </c>
      <c r="H3" s="11">
        <v>9.6</v>
      </c>
      <c r="I3" s="8" t="s">
        <v>152</v>
      </c>
    </row>
    <row r="4" spans="2:9">
      <c r="B4" s="8">
        <f>B3+1</f>
        <v>2</v>
      </c>
      <c r="C4" s="9" t="s">
        <v>11</v>
      </c>
      <c r="D4" s="8">
        <v>8</v>
      </c>
      <c r="E4" s="8">
        <v>8</v>
      </c>
      <c r="F4" s="8" t="s">
        <v>5</v>
      </c>
      <c r="G4" s="8" t="s">
        <v>6</v>
      </c>
      <c r="H4" s="11">
        <v>9.25</v>
      </c>
      <c r="I4" s="8" t="s">
        <v>152</v>
      </c>
    </row>
    <row r="5" spans="2:9">
      <c r="B5" s="8">
        <f t="shared" ref="B5:B29" si="0">B4+1</f>
        <v>3</v>
      </c>
      <c r="C5" s="9" t="s">
        <v>17</v>
      </c>
      <c r="D5" s="8">
        <v>8</v>
      </c>
      <c r="E5" s="8">
        <v>9.8000000000000007</v>
      </c>
      <c r="F5" s="8" t="s">
        <v>125</v>
      </c>
      <c r="G5" s="8" t="s">
        <v>18</v>
      </c>
      <c r="H5" s="11">
        <v>9.1999999999999993</v>
      </c>
      <c r="I5" s="8" t="s">
        <v>152</v>
      </c>
    </row>
    <row r="6" spans="2:9">
      <c r="B6" s="8">
        <f t="shared" si="0"/>
        <v>4</v>
      </c>
      <c r="C6" s="9" t="s">
        <v>37</v>
      </c>
      <c r="D6" s="8">
        <v>8</v>
      </c>
      <c r="E6" s="8">
        <v>8.5</v>
      </c>
      <c r="F6" s="8" t="s">
        <v>124</v>
      </c>
      <c r="G6" s="8" t="s">
        <v>33</v>
      </c>
      <c r="H6" s="11">
        <v>8.8000000000000007</v>
      </c>
      <c r="I6" s="8" t="s">
        <v>152</v>
      </c>
    </row>
    <row r="7" spans="2:9">
      <c r="B7" s="8">
        <f t="shared" si="0"/>
        <v>5</v>
      </c>
      <c r="C7" s="9" t="s">
        <v>9</v>
      </c>
      <c r="D7" s="8">
        <v>8</v>
      </c>
      <c r="E7" s="8">
        <v>9</v>
      </c>
      <c r="F7" s="8" t="s">
        <v>5</v>
      </c>
      <c r="G7" s="8" t="s">
        <v>6</v>
      </c>
      <c r="H7" s="11">
        <v>8.65</v>
      </c>
      <c r="I7" s="8" t="s">
        <v>152</v>
      </c>
    </row>
    <row r="8" spans="2:9">
      <c r="B8" s="8">
        <f t="shared" si="0"/>
        <v>6</v>
      </c>
      <c r="C8" s="9" t="s">
        <v>4</v>
      </c>
      <c r="D8" s="8">
        <v>8</v>
      </c>
      <c r="E8" s="8">
        <v>9</v>
      </c>
      <c r="F8" s="8" t="s">
        <v>5</v>
      </c>
      <c r="G8" s="8" t="s">
        <v>6</v>
      </c>
      <c r="H8" s="11">
        <v>8.4</v>
      </c>
      <c r="I8" s="8" t="s">
        <v>152</v>
      </c>
    </row>
    <row r="9" spans="2:9">
      <c r="B9" s="8">
        <f t="shared" si="0"/>
        <v>7</v>
      </c>
      <c r="C9" s="9" t="s">
        <v>7</v>
      </c>
      <c r="D9" s="8">
        <v>8</v>
      </c>
      <c r="E9" s="8">
        <v>9</v>
      </c>
      <c r="F9" s="8" t="s">
        <v>5</v>
      </c>
      <c r="G9" s="8" t="s">
        <v>6</v>
      </c>
      <c r="H9" s="11">
        <v>8.3000000000000007</v>
      </c>
      <c r="I9" s="8" t="s">
        <v>152</v>
      </c>
    </row>
    <row r="10" spans="2:9">
      <c r="B10" s="8">
        <f t="shared" si="0"/>
        <v>8</v>
      </c>
      <c r="C10" s="9" t="s">
        <v>10</v>
      </c>
      <c r="D10" s="8">
        <v>8</v>
      </c>
      <c r="E10" s="8">
        <v>8</v>
      </c>
      <c r="F10" s="8" t="s">
        <v>5</v>
      </c>
      <c r="G10" s="8" t="s">
        <v>6</v>
      </c>
      <c r="H10" s="11">
        <v>8.25</v>
      </c>
      <c r="I10" s="8" t="s">
        <v>152</v>
      </c>
    </row>
    <row r="11" spans="2:9">
      <c r="B11" s="8">
        <f t="shared" si="0"/>
        <v>9</v>
      </c>
      <c r="C11" s="9" t="s">
        <v>20</v>
      </c>
      <c r="D11" s="8">
        <v>8</v>
      </c>
      <c r="E11" s="8">
        <v>9.8000000000000007</v>
      </c>
      <c r="F11" s="8" t="s">
        <v>125</v>
      </c>
      <c r="G11" s="8" t="s">
        <v>18</v>
      </c>
      <c r="H11" s="11">
        <v>8.1999999999999993</v>
      </c>
      <c r="I11" s="8" t="s">
        <v>152</v>
      </c>
    </row>
    <row r="12" spans="2:9">
      <c r="B12" s="8">
        <f t="shared" si="0"/>
        <v>10</v>
      </c>
      <c r="C12" s="9" t="s">
        <v>27</v>
      </c>
      <c r="D12" s="8">
        <v>8</v>
      </c>
      <c r="E12" s="8">
        <v>9.1</v>
      </c>
      <c r="F12" s="8" t="s">
        <v>126</v>
      </c>
      <c r="G12" s="8" t="s">
        <v>28</v>
      </c>
      <c r="H12" s="11">
        <v>8.1</v>
      </c>
      <c r="I12" s="8" t="s">
        <v>152</v>
      </c>
    </row>
    <row r="13" spans="2:9">
      <c r="B13" s="2">
        <f t="shared" si="0"/>
        <v>11</v>
      </c>
      <c r="C13" s="1" t="s">
        <v>38</v>
      </c>
      <c r="D13" s="2">
        <v>8</v>
      </c>
      <c r="E13" s="2">
        <v>8.75</v>
      </c>
      <c r="F13" s="2" t="s">
        <v>39</v>
      </c>
      <c r="G13" s="2" t="s">
        <v>123</v>
      </c>
      <c r="H13" s="12">
        <v>7.6</v>
      </c>
      <c r="I13" s="1"/>
    </row>
    <row r="14" spans="2:9">
      <c r="B14" s="2">
        <f t="shared" si="0"/>
        <v>12</v>
      </c>
      <c r="C14" s="1" t="s">
        <v>159</v>
      </c>
      <c r="D14" s="2">
        <v>8</v>
      </c>
      <c r="E14" s="2">
        <v>8.1</v>
      </c>
      <c r="F14" s="2" t="s">
        <v>124</v>
      </c>
      <c r="G14" s="2" t="s">
        <v>33</v>
      </c>
      <c r="H14" s="12">
        <v>7.25</v>
      </c>
      <c r="I14" s="1"/>
    </row>
    <row r="15" spans="2:9">
      <c r="B15" s="2">
        <f t="shared" si="0"/>
        <v>13</v>
      </c>
      <c r="C15" s="1" t="s">
        <v>32</v>
      </c>
      <c r="D15" s="2">
        <v>8</v>
      </c>
      <c r="E15" s="2">
        <v>8</v>
      </c>
      <c r="F15" s="2" t="s">
        <v>124</v>
      </c>
      <c r="G15" s="2" t="s">
        <v>33</v>
      </c>
      <c r="H15" s="12">
        <v>7.2</v>
      </c>
      <c r="I15" s="1"/>
    </row>
    <row r="16" spans="2:9">
      <c r="B16" s="2">
        <f t="shared" si="0"/>
        <v>14</v>
      </c>
      <c r="C16" s="1" t="s">
        <v>21</v>
      </c>
      <c r="D16" s="2">
        <v>8</v>
      </c>
      <c r="E16" s="2">
        <v>8</v>
      </c>
      <c r="F16" s="2" t="s">
        <v>125</v>
      </c>
      <c r="G16" s="2" t="s">
        <v>22</v>
      </c>
      <c r="H16" s="12">
        <v>7.2</v>
      </c>
      <c r="I16" s="1"/>
    </row>
    <row r="17" spans="2:9">
      <c r="B17" s="2">
        <f t="shared" si="0"/>
        <v>15</v>
      </c>
      <c r="C17" s="1" t="s">
        <v>29</v>
      </c>
      <c r="D17" s="2">
        <v>8</v>
      </c>
      <c r="E17" s="2">
        <v>8</v>
      </c>
      <c r="F17" s="2" t="s">
        <v>30</v>
      </c>
      <c r="G17" s="2" t="s">
        <v>31</v>
      </c>
      <c r="H17" s="12">
        <v>7.05</v>
      </c>
      <c r="I17" s="1"/>
    </row>
    <row r="18" spans="2:9">
      <c r="B18" s="2">
        <f t="shared" si="0"/>
        <v>16</v>
      </c>
      <c r="C18" s="1" t="s">
        <v>41</v>
      </c>
      <c r="D18" s="2">
        <v>8</v>
      </c>
      <c r="E18" s="2">
        <v>8.1999999999999993</v>
      </c>
      <c r="F18" s="2" t="s">
        <v>122</v>
      </c>
      <c r="G18" s="2" t="s">
        <v>42</v>
      </c>
      <c r="H18" s="12">
        <v>7</v>
      </c>
      <c r="I18" s="1"/>
    </row>
    <row r="19" spans="2:9">
      <c r="B19" s="2">
        <f t="shared" si="0"/>
        <v>17</v>
      </c>
      <c r="C19" s="1" t="s">
        <v>147</v>
      </c>
      <c r="D19" s="2">
        <v>8</v>
      </c>
      <c r="E19" s="2">
        <v>9.5</v>
      </c>
      <c r="F19" s="2" t="s">
        <v>125</v>
      </c>
      <c r="G19" s="2" t="s">
        <v>18</v>
      </c>
      <c r="H19" s="12">
        <v>6.45</v>
      </c>
      <c r="I19" s="1"/>
    </row>
    <row r="20" spans="2:9">
      <c r="B20" s="2">
        <f t="shared" si="0"/>
        <v>18</v>
      </c>
      <c r="C20" s="1" t="s">
        <v>34</v>
      </c>
      <c r="D20" s="2">
        <v>8</v>
      </c>
      <c r="E20" s="2">
        <v>8.4</v>
      </c>
      <c r="F20" s="2" t="s">
        <v>124</v>
      </c>
      <c r="G20" s="2" t="s">
        <v>33</v>
      </c>
      <c r="H20" s="12">
        <v>6.45</v>
      </c>
      <c r="I20" s="1"/>
    </row>
    <row r="21" spans="2:9">
      <c r="B21" s="2">
        <f t="shared" si="0"/>
        <v>19</v>
      </c>
      <c r="C21" s="1" t="s">
        <v>35</v>
      </c>
      <c r="D21" s="2">
        <v>8</v>
      </c>
      <c r="E21" s="2">
        <v>8</v>
      </c>
      <c r="F21" s="2" t="s">
        <v>124</v>
      </c>
      <c r="G21" s="2" t="s">
        <v>33</v>
      </c>
      <c r="H21" s="12">
        <v>6.1</v>
      </c>
      <c r="I21" s="1"/>
    </row>
    <row r="22" spans="2:9">
      <c r="B22" s="2">
        <f t="shared" si="0"/>
        <v>20</v>
      </c>
      <c r="C22" s="1" t="s">
        <v>36</v>
      </c>
      <c r="D22" s="2">
        <v>8</v>
      </c>
      <c r="E22" s="2">
        <v>8</v>
      </c>
      <c r="F22" s="2" t="s">
        <v>124</v>
      </c>
      <c r="G22" s="2" t="s">
        <v>33</v>
      </c>
      <c r="H22" s="12">
        <v>5.85</v>
      </c>
      <c r="I22" s="1"/>
    </row>
    <row r="23" spans="2:9">
      <c r="B23" s="2">
        <f t="shared" si="0"/>
        <v>21</v>
      </c>
      <c r="C23" s="1" t="s">
        <v>12</v>
      </c>
      <c r="D23" s="2">
        <v>8</v>
      </c>
      <c r="E23" s="2">
        <v>8.5</v>
      </c>
      <c r="F23" s="2" t="s">
        <v>13</v>
      </c>
      <c r="G23" s="2" t="s">
        <v>14</v>
      </c>
      <c r="H23" s="12">
        <v>5.8</v>
      </c>
      <c r="I23" s="1"/>
    </row>
    <row r="24" spans="2:9">
      <c r="B24" s="2">
        <f t="shared" si="0"/>
        <v>22</v>
      </c>
      <c r="C24" s="1" t="s">
        <v>40</v>
      </c>
      <c r="D24" s="2">
        <v>8</v>
      </c>
      <c r="E24" s="2">
        <v>8.5</v>
      </c>
      <c r="F24" s="2" t="s">
        <v>39</v>
      </c>
      <c r="G24" s="2" t="s">
        <v>123</v>
      </c>
      <c r="H24" s="12">
        <v>4.5</v>
      </c>
      <c r="I24" s="1"/>
    </row>
    <row r="25" spans="2:9">
      <c r="B25" s="2">
        <f t="shared" si="0"/>
        <v>23</v>
      </c>
      <c r="C25" s="1" t="s">
        <v>26</v>
      </c>
      <c r="D25" s="2">
        <v>8</v>
      </c>
      <c r="E25" s="2">
        <v>9</v>
      </c>
      <c r="F25" s="2" t="s">
        <v>24</v>
      </c>
      <c r="G25" s="2" t="s">
        <v>25</v>
      </c>
      <c r="H25" s="12">
        <v>2.4500000000000002</v>
      </c>
      <c r="I25" s="1"/>
    </row>
    <row r="26" spans="2:9">
      <c r="B26" s="2">
        <f t="shared" si="0"/>
        <v>24</v>
      </c>
      <c r="C26" s="1" t="s">
        <v>16</v>
      </c>
      <c r="D26" s="2">
        <v>8</v>
      </c>
      <c r="E26" s="2">
        <v>9.1</v>
      </c>
      <c r="F26" s="2" t="s">
        <v>13</v>
      </c>
      <c r="G26" s="2" t="s">
        <v>14</v>
      </c>
      <c r="H26" s="12" t="s">
        <v>146</v>
      </c>
      <c r="I26" s="1"/>
    </row>
    <row r="27" spans="2:9">
      <c r="B27" s="2">
        <f t="shared" si="0"/>
        <v>25</v>
      </c>
      <c r="C27" s="1" t="s">
        <v>23</v>
      </c>
      <c r="D27" s="2">
        <v>8</v>
      </c>
      <c r="E27" s="2">
        <v>8.8000000000000007</v>
      </c>
      <c r="F27" s="2" t="s">
        <v>24</v>
      </c>
      <c r="G27" s="2" t="s">
        <v>25</v>
      </c>
      <c r="H27" s="12" t="s">
        <v>146</v>
      </c>
      <c r="I27" s="1"/>
    </row>
    <row r="28" spans="2:9">
      <c r="B28" s="2">
        <f t="shared" si="0"/>
        <v>26</v>
      </c>
      <c r="C28" s="1" t="s">
        <v>15</v>
      </c>
      <c r="D28" s="2">
        <v>8</v>
      </c>
      <c r="E28" s="2">
        <v>8.3000000000000007</v>
      </c>
      <c r="F28" s="2" t="s">
        <v>13</v>
      </c>
      <c r="G28" s="2" t="s">
        <v>14</v>
      </c>
      <c r="H28" s="12" t="s">
        <v>146</v>
      </c>
      <c r="I28" s="1"/>
    </row>
    <row r="29" spans="2:9">
      <c r="B29" s="2">
        <f t="shared" si="0"/>
        <v>27</v>
      </c>
      <c r="C29" s="1" t="s">
        <v>19</v>
      </c>
      <c r="D29" s="2">
        <v>8</v>
      </c>
      <c r="E29" s="2">
        <v>9.8000000000000007</v>
      </c>
      <c r="F29" s="2" t="s">
        <v>125</v>
      </c>
      <c r="G29" s="2" t="s">
        <v>18</v>
      </c>
      <c r="H29" s="12" t="s">
        <v>146</v>
      </c>
      <c r="I29" s="1"/>
    </row>
  </sheetData>
  <sortState ref="C3:I25">
    <sortCondition descending="1" ref="H3:H25"/>
  </sortState>
  <pageMargins left="0.2" right="0.2" top="0.25" bottom="0.25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I17"/>
  <sheetViews>
    <sheetView workbookViewId="0">
      <selection activeCell="G19" sqref="G19"/>
    </sheetView>
  </sheetViews>
  <sheetFormatPr defaultRowHeight="15"/>
  <cols>
    <col min="1" max="1" width="4.5703125" customWidth="1"/>
    <col min="2" max="2" width="5.7109375" style="3" customWidth="1"/>
    <col min="3" max="3" width="18.7109375" customWidth="1"/>
    <col min="4" max="4" width="4.140625" style="3" bestFit="1" customWidth="1"/>
    <col min="5" max="5" width="11.140625" style="3" customWidth="1"/>
    <col min="6" max="6" width="22.7109375" customWidth="1"/>
    <col min="7" max="7" width="29.5703125" customWidth="1"/>
    <col min="8" max="8" width="9.85546875" style="3" bestFit="1" customWidth="1"/>
    <col min="9" max="9" width="10.85546875" customWidth="1"/>
  </cols>
  <sheetData>
    <row r="3" spans="2:9" ht="45">
      <c r="B3" s="6" t="s">
        <v>118</v>
      </c>
      <c r="C3" s="6" t="s">
        <v>0</v>
      </c>
      <c r="D3" s="6" t="s">
        <v>1</v>
      </c>
      <c r="E3" s="6" t="s">
        <v>158</v>
      </c>
      <c r="F3" s="6" t="s">
        <v>3</v>
      </c>
      <c r="G3" s="6" t="s">
        <v>2</v>
      </c>
      <c r="H3" s="7" t="s">
        <v>121</v>
      </c>
      <c r="I3" s="7" t="s">
        <v>144</v>
      </c>
    </row>
    <row r="4" spans="2:9" ht="18.75">
      <c r="B4" s="8">
        <v>1</v>
      </c>
      <c r="C4" s="9" t="s">
        <v>43</v>
      </c>
      <c r="D4" s="8">
        <v>9</v>
      </c>
      <c r="E4" s="8">
        <v>9.3000000000000007</v>
      </c>
      <c r="F4" s="9" t="s">
        <v>6</v>
      </c>
      <c r="G4" s="9" t="s">
        <v>5</v>
      </c>
      <c r="H4" s="11">
        <v>9.75</v>
      </c>
      <c r="I4" s="8" t="s">
        <v>152</v>
      </c>
    </row>
    <row r="5" spans="2:9" ht="18.75">
      <c r="B5" s="8">
        <f>B4+1</f>
        <v>2</v>
      </c>
      <c r="C5" s="9" t="s">
        <v>46</v>
      </c>
      <c r="D5" s="8">
        <v>9</v>
      </c>
      <c r="E5" s="8">
        <v>9</v>
      </c>
      <c r="F5" s="9" t="s">
        <v>22</v>
      </c>
      <c r="G5" s="9" t="s">
        <v>47</v>
      </c>
      <c r="H5" s="11">
        <v>9</v>
      </c>
      <c r="I5" s="8" t="s">
        <v>152</v>
      </c>
    </row>
    <row r="6" spans="2:9" ht="18.75">
      <c r="B6" s="8">
        <f t="shared" ref="B6:B17" si="0">B5+1</f>
        <v>3</v>
      </c>
      <c r="C6" s="9" t="s">
        <v>120</v>
      </c>
      <c r="D6" s="8">
        <v>9</v>
      </c>
      <c r="E6" s="8">
        <v>8.1999999999999993</v>
      </c>
      <c r="F6" s="9" t="s">
        <v>45</v>
      </c>
      <c r="G6" s="9" t="s">
        <v>5</v>
      </c>
      <c r="H6" s="11">
        <v>8</v>
      </c>
      <c r="I6" s="8" t="s">
        <v>152</v>
      </c>
    </row>
    <row r="7" spans="2:9">
      <c r="B7" s="2">
        <f t="shared" si="0"/>
        <v>4</v>
      </c>
      <c r="C7" s="1" t="s">
        <v>60</v>
      </c>
      <c r="D7" s="2">
        <v>9</v>
      </c>
      <c r="E7" s="2">
        <v>9</v>
      </c>
      <c r="F7" s="1" t="s">
        <v>42</v>
      </c>
      <c r="G7" s="1" t="s">
        <v>58</v>
      </c>
      <c r="H7" s="2">
        <v>6.3</v>
      </c>
      <c r="I7" s="1"/>
    </row>
    <row r="8" spans="2:9">
      <c r="B8" s="2">
        <f t="shared" si="0"/>
        <v>5</v>
      </c>
      <c r="C8" s="1" t="s">
        <v>61</v>
      </c>
      <c r="D8" s="2">
        <v>9</v>
      </c>
      <c r="E8" s="2">
        <v>8.6</v>
      </c>
      <c r="F8" s="1" t="s">
        <v>62</v>
      </c>
      <c r="G8" s="1" t="s">
        <v>58</v>
      </c>
      <c r="H8" s="2">
        <v>6</v>
      </c>
      <c r="I8" s="1"/>
    </row>
    <row r="9" spans="2:9">
      <c r="B9" s="2">
        <f t="shared" si="0"/>
        <v>6</v>
      </c>
      <c r="C9" s="1" t="s">
        <v>53</v>
      </c>
      <c r="D9" s="2">
        <v>9</v>
      </c>
      <c r="E9" s="2">
        <v>8.8000000000000007</v>
      </c>
      <c r="F9" s="1" t="s">
        <v>129</v>
      </c>
      <c r="G9" s="1" t="s">
        <v>54</v>
      </c>
      <c r="H9" s="2">
        <v>6</v>
      </c>
      <c r="I9" s="1"/>
    </row>
    <row r="10" spans="2:9">
      <c r="B10" s="2">
        <f t="shared" si="0"/>
        <v>7</v>
      </c>
      <c r="C10" s="1" t="s">
        <v>44</v>
      </c>
      <c r="D10" s="2">
        <v>9</v>
      </c>
      <c r="E10" s="2">
        <v>8</v>
      </c>
      <c r="F10" s="1" t="s">
        <v>6</v>
      </c>
      <c r="G10" s="1" t="s">
        <v>5</v>
      </c>
      <c r="H10" s="2">
        <v>5.5</v>
      </c>
      <c r="I10" s="1"/>
    </row>
    <row r="11" spans="2:9">
      <c r="B11" s="2">
        <f t="shared" si="0"/>
        <v>8</v>
      </c>
      <c r="C11" s="1" t="s">
        <v>57</v>
      </c>
      <c r="D11" s="2">
        <v>9</v>
      </c>
      <c r="E11" s="2">
        <v>8.5</v>
      </c>
      <c r="F11" s="1" t="s">
        <v>42</v>
      </c>
      <c r="G11" s="1" t="s">
        <v>58</v>
      </c>
      <c r="H11" s="2">
        <v>5</v>
      </c>
      <c r="I11" s="1"/>
    </row>
    <row r="12" spans="2:9">
      <c r="B12" s="2">
        <f t="shared" si="0"/>
        <v>9</v>
      </c>
      <c r="C12" s="1" t="s">
        <v>59</v>
      </c>
      <c r="D12" s="2">
        <v>9</v>
      </c>
      <c r="E12" s="2">
        <v>8</v>
      </c>
      <c r="F12" s="1" t="s">
        <v>42</v>
      </c>
      <c r="G12" s="1" t="s">
        <v>58</v>
      </c>
      <c r="H12" s="2">
        <v>4</v>
      </c>
      <c r="I12" s="1"/>
    </row>
    <row r="13" spans="2:9">
      <c r="B13" s="2">
        <f t="shared" si="0"/>
        <v>10</v>
      </c>
      <c r="C13" s="1" t="s">
        <v>48</v>
      </c>
      <c r="D13" s="2">
        <v>9</v>
      </c>
      <c r="E13" s="2">
        <v>8</v>
      </c>
      <c r="F13" s="1" t="s">
        <v>49</v>
      </c>
      <c r="G13" s="1" t="s">
        <v>50</v>
      </c>
      <c r="H13" s="2" t="s">
        <v>146</v>
      </c>
      <c r="I13" s="1"/>
    </row>
    <row r="14" spans="2:9">
      <c r="B14" s="2">
        <f t="shared" si="0"/>
        <v>11</v>
      </c>
      <c r="C14" s="1" t="s">
        <v>145</v>
      </c>
      <c r="D14" s="2">
        <v>9</v>
      </c>
      <c r="E14" s="2">
        <v>8.5</v>
      </c>
      <c r="F14" s="1" t="s">
        <v>56</v>
      </c>
      <c r="G14" s="1" t="s">
        <v>39</v>
      </c>
      <c r="H14" s="2" t="s">
        <v>146</v>
      </c>
      <c r="I14" s="1"/>
    </row>
    <row r="15" spans="2:9">
      <c r="B15" s="2">
        <f t="shared" si="0"/>
        <v>12</v>
      </c>
      <c r="C15" s="1" t="s">
        <v>55</v>
      </c>
      <c r="D15" s="2">
        <v>9</v>
      </c>
      <c r="E15" s="2">
        <v>8.5</v>
      </c>
      <c r="F15" s="1" t="s">
        <v>127</v>
      </c>
      <c r="G15" s="1" t="s">
        <v>128</v>
      </c>
      <c r="H15" s="2" t="s">
        <v>146</v>
      </c>
      <c r="I15" s="1"/>
    </row>
    <row r="16" spans="2:9">
      <c r="B16" s="2">
        <f t="shared" si="0"/>
        <v>13</v>
      </c>
      <c r="C16" s="1" t="s">
        <v>51</v>
      </c>
      <c r="D16" s="2">
        <v>9</v>
      </c>
      <c r="E16" s="2">
        <v>8</v>
      </c>
      <c r="F16" s="1" t="s">
        <v>49</v>
      </c>
      <c r="G16" s="1" t="s">
        <v>50</v>
      </c>
      <c r="H16" s="2" t="s">
        <v>146</v>
      </c>
      <c r="I16" s="1"/>
    </row>
    <row r="17" spans="2:9">
      <c r="B17" s="2">
        <f t="shared" si="0"/>
        <v>14</v>
      </c>
      <c r="C17" s="1" t="s">
        <v>52</v>
      </c>
      <c r="D17" s="2">
        <v>9</v>
      </c>
      <c r="E17" s="2">
        <v>8</v>
      </c>
      <c r="F17" s="1" t="s">
        <v>49</v>
      </c>
      <c r="G17" s="1" t="s">
        <v>50</v>
      </c>
      <c r="H17" s="2" t="s">
        <v>146</v>
      </c>
      <c r="I17" s="1"/>
    </row>
  </sheetData>
  <sortState ref="C4:I12">
    <sortCondition descending="1" ref="H4:H12"/>
  </sortState>
  <pageMargins left="0.2" right="0.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I30"/>
  <sheetViews>
    <sheetView workbookViewId="0">
      <selection activeCell="D4" sqref="D4"/>
    </sheetView>
  </sheetViews>
  <sheetFormatPr defaultRowHeight="15"/>
  <cols>
    <col min="1" max="1" width="1.7109375" customWidth="1"/>
    <col min="2" max="2" width="6.28515625" style="3" customWidth="1"/>
    <col min="3" max="3" width="21.140625" customWidth="1"/>
    <col min="4" max="4" width="5.5703125" style="3" customWidth="1"/>
    <col min="5" max="5" width="10.42578125" style="3" customWidth="1"/>
    <col min="6" max="6" width="20" style="3" customWidth="1"/>
    <col min="7" max="7" width="29.140625" customWidth="1"/>
    <col min="8" max="8" width="10.140625" style="3" customWidth="1"/>
    <col min="9" max="9" width="12.42578125" style="3" customWidth="1"/>
  </cols>
  <sheetData>
    <row r="3" spans="2:9" ht="45.75" customHeight="1">
      <c r="B3" s="6" t="s">
        <v>118</v>
      </c>
      <c r="C3" s="6" t="s">
        <v>0</v>
      </c>
      <c r="D3" s="6" t="s">
        <v>1</v>
      </c>
      <c r="E3" s="6" t="s">
        <v>158</v>
      </c>
      <c r="F3" s="6" t="s">
        <v>3</v>
      </c>
      <c r="G3" s="6" t="s">
        <v>2</v>
      </c>
      <c r="H3" s="7" t="s">
        <v>157</v>
      </c>
      <c r="I3" s="7" t="s">
        <v>144</v>
      </c>
    </row>
    <row r="4" spans="2:9" ht="18.75">
      <c r="B4" s="8">
        <v>1</v>
      </c>
      <c r="C4" s="9" t="s">
        <v>68</v>
      </c>
      <c r="D4" s="8">
        <v>10</v>
      </c>
      <c r="E4" s="8">
        <v>9</v>
      </c>
      <c r="F4" s="8" t="s">
        <v>22</v>
      </c>
      <c r="G4" s="9" t="s">
        <v>130</v>
      </c>
      <c r="H4" s="11">
        <v>9.6</v>
      </c>
      <c r="I4" s="8" t="s">
        <v>152</v>
      </c>
    </row>
    <row r="5" spans="2:9" ht="18.75">
      <c r="B5" s="8">
        <f>B4+1</f>
        <v>2</v>
      </c>
      <c r="C5" s="9" t="s">
        <v>69</v>
      </c>
      <c r="D5" s="8">
        <v>10</v>
      </c>
      <c r="E5" s="8">
        <v>9</v>
      </c>
      <c r="F5" s="8" t="s">
        <v>22</v>
      </c>
      <c r="G5" s="9" t="s">
        <v>130</v>
      </c>
      <c r="H5" s="11">
        <v>9</v>
      </c>
      <c r="I5" s="8" t="s">
        <v>152</v>
      </c>
    </row>
    <row r="6" spans="2:9" ht="18.75">
      <c r="B6" s="8">
        <f t="shared" ref="B6:B24" si="0">B5+1</f>
        <v>3</v>
      </c>
      <c r="C6" s="9" t="s">
        <v>73</v>
      </c>
      <c r="D6" s="8">
        <v>10</v>
      </c>
      <c r="E6" s="8">
        <v>8</v>
      </c>
      <c r="F6" s="8" t="s">
        <v>49</v>
      </c>
      <c r="G6" s="9" t="s">
        <v>131</v>
      </c>
      <c r="H6" s="11">
        <v>8.6999999999999993</v>
      </c>
      <c r="I6" s="8" t="s">
        <v>152</v>
      </c>
    </row>
    <row r="7" spans="2:9" ht="18.75">
      <c r="B7" s="8">
        <f t="shared" si="0"/>
        <v>4</v>
      </c>
      <c r="C7" s="9" t="s">
        <v>80</v>
      </c>
      <c r="D7" s="8">
        <v>10</v>
      </c>
      <c r="E7" s="8">
        <v>9.1999999999999993</v>
      </c>
      <c r="F7" s="8" t="s">
        <v>79</v>
      </c>
      <c r="G7" s="9" t="s">
        <v>39</v>
      </c>
      <c r="H7" s="11">
        <v>8.4499999999999993</v>
      </c>
      <c r="I7" s="8" t="s">
        <v>152</v>
      </c>
    </row>
    <row r="8" spans="2:9" ht="18.75">
      <c r="B8" s="8">
        <f t="shared" si="0"/>
        <v>5</v>
      </c>
      <c r="C8" s="9" t="s">
        <v>81</v>
      </c>
      <c r="D8" s="8">
        <v>10</v>
      </c>
      <c r="E8" s="8">
        <v>9</v>
      </c>
      <c r="F8" s="8" t="s">
        <v>79</v>
      </c>
      <c r="G8" s="9" t="s">
        <v>39</v>
      </c>
      <c r="H8" s="11">
        <v>8</v>
      </c>
      <c r="I8" s="8" t="s">
        <v>152</v>
      </c>
    </row>
    <row r="9" spans="2:9">
      <c r="B9" s="2">
        <f t="shared" si="0"/>
        <v>6</v>
      </c>
      <c r="C9" s="1" t="s">
        <v>67</v>
      </c>
      <c r="D9" s="2">
        <v>10</v>
      </c>
      <c r="E9" s="2">
        <v>9.1999999999999993</v>
      </c>
      <c r="F9" s="2" t="s">
        <v>66</v>
      </c>
      <c r="G9" s="1" t="s">
        <v>130</v>
      </c>
      <c r="H9" s="2">
        <v>7.4</v>
      </c>
      <c r="I9" s="2"/>
    </row>
    <row r="10" spans="2:9">
      <c r="B10" s="2">
        <f t="shared" si="0"/>
        <v>7</v>
      </c>
      <c r="C10" s="1" t="s">
        <v>78</v>
      </c>
      <c r="D10" s="2">
        <v>10</v>
      </c>
      <c r="E10" s="2">
        <v>9</v>
      </c>
      <c r="F10" s="2" t="s">
        <v>79</v>
      </c>
      <c r="G10" s="1" t="s">
        <v>39</v>
      </c>
      <c r="H10" s="2">
        <v>7.35</v>
      </c>
      <c r="I10" s="2"/>
    </row>
    <row r="11" spans="2:9">
      <c r="B11" s="2">
        <f t="shared" si="0"/>
        <v>8</v>
      </c>
      <c r="C11" s="1" t="s">
        <v>64</v>
      </c>
      <c r="D11" s="2">
        <v>10</v>
      </c>
      <c r="E11" s="2">
        <v>9.5</v>
      </c>
      <c r="F11" s="2" t="s">
        <v>18</v>
      </c>
      <c r="G11" s="1" t="s">
        <v>130</v>
      </c>
      <c r="H11" s="2">
        <v>7.2</v>
      </c>
      <c r="I11" s="2"/>
    </row>
    <row r="12" spans="2:9">
      <c r="B12" s="2">
        <f t="shared" si="0"/>
        <v>9</v>
      </c>
      <c r="C12" s="1" t="s">
        <v>139</v>
      </c>
      <c r="D12" s="2">
        <v>10</v>
      </c>
      <c r="E12" s="2">
        <v>8.4499999999999993</v>
      </c>
      <c r="F12" s="2" t="s">
        <v>142</v>
      </c>
      <c r="G12" s="1" t="s">
        <v>143</v>
      </c>
      <c r="H12" s="2">
        <v>6.9</v>
      </c>
      <c r="I12" s="2"/>
    </row>
    <row r="13" spans="2:9">
      <c r="B13" s="2">
        <f t="shared" si="0"/>
        <v>10</v>
      </c>
      <c r="C13" s="1" t="s">
        <v>70</v>
      </c>
      <c r="D13" s="2">
        <v>10</v>
      </c>
      <c r="E13" s="2">
        <v>9</v>
      </c>
      <c r="F13" s="2" t="s">
        <v>18</v>
      </c>
      <c r="G13" s="1" t="s">
        <v>130</v>
      </c>
      <c r="H13" s="2">
        <v>6.65</v>
      </c>
      <c r="I13" s="2"/>
    </row>
    <row r="14" spans="2:9">
      <c r="B14" s="2">
        <f t="shared" si="0"/>
        <v>11</v>
      </c>
      <c r="C14" s="1" t="s">
        <v>74</v>
      </c>
      <c r="D14" s="2">
        <v>10</v>
      </c>
      <c r="E14" s="2">
        <v>8</v>
      </c>
      <c r="F14" s="2" t="s">
        <v>49</v>
      </c>
      <c r="G14" s="1" t="s">
        <v>131</v>
      </c>
      <c r="H14" s="2">
        <v>6.5</v>
      </c>
      <c r="I14" s="2"/>
    </row>
    <row r="15" spans="2:9">
      <c r="B15" s="2">
        <f t="shared" si="0"/>
        <v>12</v>
      </c>
      <c r="C15" s="1" t="s">
        <v>137</v>
      </c>
      <c r="D15" s="2">
        <v>10</v>
      </c>
      <c r="E15" s="2">
        <v>8.1999999999999993</v>
      </c>
      <c r="F15" s="2" t="s">
        <v>142</v>
      </c>
      <c r="G15" s="1" t="s">
        <v>143</v>
      </c>
      <c r="H15" s="2">
        <v>6.2</v>
      </c>
      <c r="I15" s="2"/>
    </row>
    <row r="16" spans="2:9">
      <c r="B16" s="2">
        <f t="shared" si="0"/>
        <v>13</v>
      </c>
      <c r="C16" s="1" t="s">
        <v>163</v>
      </c>
      <c r="D16" s="2">
        <v>10</v>
      </c>
      <c r="E16" s="2">
        <v>8</v>
      </c>
      <c r="F16" s="2" t="s">
        <v>49</v>
      </c>
      <c r="G16" s="1" t="s">
        <v>131</v>
      </c>
      <c r="H16" s="2">
        <v>5.6</v>
      </c>
      <c r="I16" s="2"/>
    </row>
    <row r="17" spans="2:9">
      <c r="B17" s="2">
        <f t="shared" si="0"/>
        <v>14</v>
      </c>
      <c r="C17" s="1" t="s">
        <v>65</v>
      </c>
      <c r="D17" s="2">
        <v>10</v>
      </c>
      <c r="E17" s="2">
        <v>9.3000000000000007</v>
      </c>
      <c r="F17" s="2" t="s">
        <v>66</v>
      </c>
      <c r="G17" s="1" t="s">
        <v>130</v>
      </c>
      <c r="H17" s="2">
        <v>5.6</v>
      </c>
      <c r="I17" s="2"/>
    </row>
    <row r="18" spans="2:9">
      <c r="B18" s="2">
        <f t="shared" si="0"/>
        <v>15</v>
      </c>
      <c r="C18" s="1" t="s">
        <v>63</v>
      </c>
      <c r="D18" s="2">
        <v>10</v>
      </c>
      <c r="E18" s="2">
        <v>9.5</v>
      </c>
      <c r="F18" s="2" t="s">
        <v>18</v>
      </c>
      <c r="G18" s="1" t="s">
        <v>130</v>
      </c>
      <c r="H18" s="2">
        <v>5.5</v>
      </c>
      <c r="I18" s="2"/>
    </row>
    <row r="19" spans="2:9">
      <c r="B19" s="2">
        <f t="shared" si="0"/>
        <v>16</v>
      </c>
      <c r="C19" s="1" t="s">
        <v>82</v>
      </c>
      <c r="D19" s="2">
        <v>10</v>
      </c>
      <c r="E19" s="2">
        <v>8</v>
      </c>
      <c r="F19" s="2" t="s">
        <v>42</v>
      </c>
      <c r="G19" s="1" t="s">
        <v>133</v>
      </c>
      <c r="H19" s="2">
        <v>5</v>
      </c>
      <c r="I19" s="2"/>
    </row>
    <row r="20" spans="2:9">
      <c r="B20" s="2">
        <f t="shared" si="0"/>
        <v>17</v>
      </c>
      <c r="C20" s="1" t="s">
        <v>138</v>
      </c>
      <c r="D20" s="2">
        <v>10</v>
      </c>
      <c r="E20" s="2">
        <v>8.3000000000000007</v>
      </c>
      <c r="F20" s="2" t="s">
        <v>142</v>
      </c>
      <c r="G20" s="1" t="s">
        <v>143</v>
      </c>
      <c r="H20" s="2" t="s">
        <v>146</v>
      </c>
      <c r="I20" s="2"/>
    </row>
    <row r="21" spans="2:9">
      <c r="B21" s="2">
        <f t="shared" si="0"/>
        <v>18</v>
      </c>
      <c r="C21" s="1" t="s">
        <v>71</v>
      </c>
      <c r="D21" s="2">
        <v>10</v>
      </c>
      <c r="E21" s="2">
        <v>8</v>
      </c>
      <c r="F21" s="2" t="s">
        <v>72</v>
      </c>
      <c r="G21" s="1" t="s">
        <v>130</v>
      </c>
      <c r="H21" s="2" t="s">
        <v>146</v>
      </c>
      <c r="I21" s="2"/>
    </row>
    <row r="22" spans="2:9">
      <c r="B22" s="2">
        <f t="shared" si="0"/>
        <v>19</v>
      </c>
      <c r="C22" s="1" t="s">
        <v>75</v>
      </c>
      <c r="D22" s="2">
        <v>10</v>
      </c>
      <c r="E22" s="2">
        <v>8.6999999999999993</v>
      </c>
      <c r="F22" s="2" t="s">
        <v>162</v>
      </c>
      <c r="G22" s="1" t="s">
        <v>54</v>
      </c>
      <c r="H22" s="2" t="s">
        <v>146</v>
      </c>
      <c r="I22" s="2"/>
    </row>
    <row r="23" spans="2:9">
      <c r="B23" s="2">
        <f t="shared" si="0"/>
        <v>20</v>
      </c>
      <c r="C23" s="1" t="s">
        <v>132</v>
      </c>
      <c r="D23" s="2">
        <v>10</v>
      </c>
      <c r="E23" s="2">
        <v>8</v>
      </c>
      <c r="F23" s="2" t="s">
        <v>49</v>
      </c>
      <c r="G23" s="1" t="s">
        <v>131</v>
      </c>
      <c r="H23" s="2" t="s">
        <v>146</v>
      </c>
      <c r="I23" s="2"/>
    </row>
    <row r="24" spans="2:9">
      <c r="B24" s="2">
        <f t="shared" si="0"/>
        <v>21</v>
      </c>
      <c r="C24" s="1" t="s">
        <v>76</v>
      </c>
      <c r="D24" s="2">
        <v>10</v>
      </c>
      <c r="E24" s="2">
        <v>8.75</v>
      </c>
      <c r="F24" s="2" t="s">
        <v>127</v>
      </c>
      <c r="G24" s="1" t="s">
        <v>77</v>
      </c>
      <c r="H24" s="2" t="s">
        <v>146</v>
      </c>
      <c r="I24" s="2"/>
    </row>
    <row r="30" spans="2:9">
      <c r="C30" s="4"/>
    </row>
  </sheetData>
  <sortState ref="C4:I19">
    <sortCondition descending="1" ref="H4:H19"/>
  </sortState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I26"/>
  <sheetViews>
    <sheetView workbookViewId="0">
      <selection activeCell="I20" sqref="I20"/>
    </sheetView>
  </sheetViews>
  <sheetFormatPr defaultRowHeight="15"/>
  <cols>
    <col min="1" max="1" width="2.7109375" customWidth="1"/>
    <col min="2" max="2" width="6.42578125" style="3" customWidth="1"/>
    <col min="3" max="3" width="18.85546875" customWidth="1"/>
    <col min="4" max="4" width="6.140625" style="3" customWidth="1"/>
    <col min="5" max="5" width="12" style="3" customWidth="1"/>
    <col min="6" max="6" width="18.140625" style="3" customWidth="1"/>
    <col min="7" max="7" width="29.5703125" customWidth="1"/>
    <col min="8" max="8" width="9.85546875" style="3" bestFit="1" customWidth="1"/>
    <col min="9" max="9" width="15.42578125" style="3" customWidth="1"/>
  </cols>
  <sheetData>
    <row r="3" spans="2:9" ht="44.25" customHeight="1">
      <c r="B3" s="6" t="s">
        <v>118</v>
      </c>
      <c r="C3" s="6" t="s">
        <v>0</v>
      </c>
      <c r="D3" s="6" t="s">
        <v>1</v>
      </c>
      <c r="E3" s="6" t="s">
        <v>158</v>
      </c>
      <c r="F3" s="6" t="s">
        <v>3</v>
      </c>
      <c r="G3" s="6" t="s">
        <v>2</v>
      </c>
      <c r="H3" s="7" t="s">
        <v>157</v>
      </c>
      <c r="I3" s="7" t="s">
        <v>144</v>
      </c>
    </row>
    <row r="4" spans="2:9" ht="18.75">
      <c r="B4" s="8">
        <v>1</v>
      </c>
      <c r="C4" s="9" t="s">
        <v>83</v>
      </c>
      <c r="D4" s="8">
        <v>11</v>
      </c>
      <c r="E4" s="8">
        <v>9.4</v>
      </c>
      <c r="F4" s="8" t="s">
        <v>6</v>
      </c>
      <c r="G4" s="9" t="s">
        <v>5</v>
      </c>
      <c r="H4" s="16">
        <v>9.6</v>
      </c>
      <c r="I4" s="2" t="s">
        <v>152</v>
      </c>
    </row>
    <row r="5" spans="2:9" ht="18.75">
      <c r="B5" s="8">
        <f>B4+1</f>
        <v>2</v>
      </c>
      <c r="C5" s="9" t="s">
        <v>97</v>
      </c>
      <c r="D5" s="8">
        <v>11</v>
      </c>
      <c r="E5" s="8">
        <v>9.8000000000000007</v>
      </c>
      <c r="F5" s="8" t="s">
        <v>62</v>
      </c>
      <c r="G5" s="9" t="s">
        <v>96</v>
      </c>
      <c r="H5" s="16">
        <v>9.4499999999999993</v>
      </c>
      <c r="I5" s="2" t="s">
        <v>152</v>
      </c>
    </row>
    <row r="6" spans="2:9" ht="18.75">
      <c r="B6" s="8">
        <f t="shared" ref="B6:B21" si="0">B5+1</f>
        <v>3</v>
      </c>
      <c r="C6" s="9" t="s">
        <v>95</v>
      </c>
      <c r="D6" s="8">
        <v>11</v>
      </c>
      <c r="E6" s="8">
        <v>9.8000000000000007</v>
      </c>
      <c r="F6" s="8" t="s">
        <v>62</v>
      </c>
      <c r="G6" s="9" t="s">
        <v>96</v>
      </c>
      <c r="H6" s="16">
        <v>9.4</v>
      </c>
      <c r="I6" s="2" t="s">
        <v>152</v>
      </c>
    </row>
    <row r="7" spans="2:9" ht="18.75">
      <c r="B7" s="8">
        <f t="shared" si="0"/>
        <v>4</v>
      </c>
      <c r="C7" s="9" t="s">
        <v>84</v>
      </c>
      <c r="D7" s="8">
        <v>11</v>
      </c>
      <c r="E7" s="8">
        <v>9.85</v>
      </c>
      <c r="F7" s="8" t="s">
        <v>18</v>
      </c>
      <c r="G7" s="9" t="s">
        <v>130</v>
      </c>
      <c r="H7" s="16">
        <v>9.15</v>
      </c>
      <c r="I7" s="2" t="s">
        <v>152</v>
      </c>
    </row>
    <row r="8" spans="2:9" ht="18.75">
      <c r="B8" s="8">
        <f t="shared" si="0"/>
        <v>5</v>
      </c>
      <c r="C8" s="9" t="s">
        <v>98</v>
      </c>
      <c r="D8" s="8">
        <v>11</v>
      </c>
      <c r="E8" s="8">
        <v>9.6999999999999993</v>
      </c>
      <c r="F8" s="8" t="s">
        <v>62</v>
      </c>
      <c r="G8" s="9" t="s">
        <v>96</v>
      </c>
      <c r="H8" s="16">
        <v>9.15</v>
      </c>
      <c r="I8" s="2" t="s">
        <v>152</v>
      </c>
    </row>
    <row r="9" spans="2:9" ht="18.75">
      <c r="B9" s="8">
        <f t="shared" si="0"/>
        <v>6</v>
      </c>
      <c r="C9" s="9" t="s">
        <v>99</v>
      </c>
      <c r="D9" s="8">
        <v>11</v>
      </c>
      <c r="E9" s="8">
        <v>9.5</v>
      </c>
      <c r="F9" s="8" t="s">
        <v>62</v>
      </c>
      <c r="G9" s="9" t="s">
        <v>96</v>
      </c>
      <c r="H9" s="16">
        <v>8.85</v>
      </c>
      <c r="I9" s="2" t="s">
        <v>152</v>
      </c>
    </row>
    <row r="10" spans="2:9" ht="18.75">
      <c r="B10" s="8">
        <f t="shared" si="0"/>
        <v>7</v>
      </c>
      <c r="C10" s="9" t="s">
        <v>92</v>
      </c>
      <c r="D10" s="8">
        <v>11</v>
      </c>
      <c r="E10" s="8">
        <v>9</v>
      </c>
      <c r="F10" s="8" t="s">
        <v>79</v>
      </c>
      <c r="G10" s="9" t="s">
        <v>39</v>
      </c>
      <c r="H10" s="16">
        <v>8.0500000000000007</v>
      </c>
      <c r="I10" s="2" t="s">
        <v>152</v>
      </c>
    </row>
    <row r="11" spans="2:9" ht="18.75">
      <c r="B11" s="8">
        <f t="shared" si="0"/>
        <v>8</v>
      </c>
      <c r="C11" s="9" t="s">
        <v>136</v>
      </c>
      <c r="D11" s="8">
        <v>11</v>
      </c>
      <c r="E11" s="8">
        <v>8.5</v>
      </c>
      <c r="F11" s="8" t="s">
        <v>79</v>
      </c>
      <c r="G11" s="9" t="s">
        <v>39</v>
      </c>
      <c r="H11" s="16">
        <v>8</v>
      </c>
      <c r="I11" s="2" t="s">
        <v>152</v>
      </c>
    </row>
    <row r="12" spans="2:9" ht="18.75">
      <c r="B12" s="8">
        <f t="shared" si="0"/>
        <v>9</v>
      </c>
      <c r="C12" s="9" t="s">
        <v>93</v>
      </c>
      <c r="D12" s="8">
        <v>11</v>
      </c>
      <c r="E12" s="8">
        <v>8.75</v>
      </c>
      <c r="F12" s="8" t="s">
        <v>79</v>
      </c>
      <c r="G12" s="9" t="s">
        <v>39</v>
      </c>
      <c r="H12" s="16">
        <v>8</v>
      </c>
      <c r="I12" s="2" t="s">
        <v>152</v>
      </c>
    </row>
    <row r="13" spans="2:9">
      <c r="B13" s="2">
        <f t="shared" si="0"/>
        <v>10</v>
      </c>
      <c r="C13" s="1" t="s">
        <v>86</v>
      </c>
      <c r="D13" s="2">
        <v>11</v>
      </c>
      <c r="E13" s="2">
        <v>9.5</v>
      </c>
      <c r="F13" s="2" t="s">
        <v>18</v>
      </c>
      <c r="G13" s="1" t="s">
        <v>130</v>
      </c>
      <c r="H13" s="5">
        <v>7.55</v>
      </c>
      <c r="I13" s="2"/>
    </row>
    <row r="14" spans="2:9">
      <c r="B14" s="2">
        <f t="shared" si="0"/>
        <v>11</v>
      </c>
      <c r="C14" s="1" t="s">
        <v>85</v>
      </c>
      <c r="D14" s="2">
        <v>11</v>
      </c>
      <c r="E14" s="2">
        <v>9.75</v>
      </c>
      <c r="F14" s="2" t="s">
        <v>18</v>
      </c>
      <c r="G14" s="1" t="s">
        <v>130</v>
      </c>
      <c r="H14" s="5">
        <v>7.25</v>
      </c>
      <c r="I14" s="2"/>
    </row>
    <row r="15" spans="2:9">
      <c r="B15" s="2">
        <f t="shared" si="0"/>
        <v>12</v>
      </c>
      <c r="C15" s="1" t="s">
        <v>161</v>
      </c>
      <c r="D15" s="2">
        <v>11</v>
      </c>
      <c r="E15" s="2">
        <v>9.3000000000000007</v>
      </c>
      <c r="F15" s="2" t="s">
        <v>62</v>
      </c>
      <c r="G15" s="1" t="s">
        <v>96</v>
      </c>
      <c r="H15" s="5">
        <v>7.05</v>
      </c>
      <c r="I15" s="2"/>
    </row>
    <row r="16" spans="2:9">
      <c r="B16" s="2">
        <f t="shared" si="0"/>
        <v>13</v>
      </c>
      <c r="C16" s="1" t="s">
        <v>87</v>
      </c>
      <c r="D16" s="2">
        <v>11</v>
      </c>
      <c r="E16" s="2">
        <v>8</v>
      </c>
      <c r="F16" s="2" t="s">
        <v>88</v>
      </c>
      <c r="G16" s="1" t="s">
        <v>89</v>
      </c>
      <c r="H16" s="2">
        <v>7.05</v>
      </c>
      <c r="I16" s="2"/>
    </row>
    <row r="17" spans="2:9">
      <c r="B17" s="2">
        <f t="shared" si="0"/>
        <v>14</v>
      </c>
      <c r="C17" s="1" t="s">
        <v>115</v>
      </c>
      <c r="D17" s="2">
        <v>11</v>
      </c>
      <c r="E17" s="2">
        <v>8.5</v>
      </c>
      <c r="F17" s="2" t="s">
        <v>62</v>
      </c>
      <c r="G17" s="1" t="s">
        <v>58</v>
      </c>
      <c r="H17" s="5">
        <v>7.05</v>
      </c>
      <c r="I17" s="2"/>
    </row>
    <row r="18" spans="2:9">
      <c r="B18" s="2">
        <f t="shared" si="0"/>
        <v>15</v>
      </c>
      <c r="C18" s="1" t="s">
        <v>94</v>
      </c>
      <c r="D18" s="2">
        <v>11</v>
      </c>
      <c r="E18" s="2">
        <v>9</v>
      </c>
      <c r="F18" s="2" t="s">
        <v>79</v>
      </c>
      <c r="G18" s="1" t="s">
        <v>39</v>
      </c>
      <c r="H18" s="5">
        <v>6.45</v>
      </c>
      <c r="I18" s="2"/>
    </row>
    <row r="19" spans="2:9">
      <c r="B19" s="2">
        <f t="shared" si="0"/>
        <v>16</v>
      </c>
      <c r="C19" s="1" t="s">
        <v>90</v>
      </c>
      <c r="D19" s="2">
        <v>11</v>
      </c>
      <c r="E19" s="2">
        <v>8.6</v>
      </c>
      <c r="F19" s="2" t="s">
        <v>127</v>
      </c>
      <c r="G19" s="1" t="s">
        <v>77</v>
      </c>
      <c r="H19" s="5">
        <v>6.1</v>
      </c>
      <c r="I19" s="2"/>
    </row>
    <row r="20" spans="2:9">
      <c r="B20" s="2">
        <f t="shared" si="0"/>
        <v>17</v>
      </c>
      <c r="C20" s="1" t="s">
        <v>160</v>
      </c>
      <c r="D20" s="2">
        <v>11</v>
      </c>
      <c r="E20" s="2">
        <v>8.0500000000000007</v>
      </c>
      <c r="F20" s="2" t="s">
        <v>142</v>
      </c>
      <c r="G20" s="1" t="s">
        <v>143</v>
      </c>
      <c r="H20" s="5">
        <v>5.3</v>
      </c>
      <c r="I20" s="2"/>
    </row>
    <row r="21" spans="2:9">
      <c r="B21" s="2">
        <f t="shared" si="0"/>
        <v>18</v>
      </c>
      <c r="C21" s="1" t="s">
        <v>140</v>
      </c>
      <c r="D21" s="2">
        <v>11</v>
      </c>
      <c r="E21" s="2">
        <v>8.15</v>
      </c>
      <c r="F21" s="2" t="s">
        <v>142</v>
      </c>
      <c r="G21" s="1" t="s">
        <v>143</v>
      </c>
      <c r="H21" s="5">
        <v>5.15</v>
      </c>
      <c r="I21" s="2"/>
    </row>
    <row r="22" spans="2:9">
      <c r="B22" s="2">
        <v>19</v>
      </c>
      <c r="C22" s="1" t="s">
        <v>91</v>
      </c>
      <c r="D22" s="2">
        <v>11</v>
      </c>
      <c r="E22" s="2">
        <v>8.6999999999999993</v>
      </c>
      <c r="F22" s="2" t="s">
        <v>127</v>
      </c>
      <c r="G22" s="1" t="s">
        <v>77</v>
      </c>
      <c r="H22" s="2" t="s">
        <v>146</v>
      </c>
      <c r="I22" s="2"/>
    </row>
    <row r="23" spans="2:9">
      <c r="H23" s="15"/>
    </row>
    <row r="25" spans="2:9">
      <c r="C25" s="4"/>
    </row>
    <row r="26" spans="2:9">
      <c r="C26" s="4"/>
    </row>
  </sheetData>
  <sortState ref="C4:I21">
    <sortCondition descending="1" ref="H4:H21"/>
  </sortState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I22"/>
  <sheetViews>
    <sheetView workbookViewId="0">
      <selection activeCell="B3" sqref="B3:I22"/>
    </sheetView>
  </sheetViews>
  <sheetFormatPr defaultRowHeight="15"/>
  <cols>
    <col min="1" max="1" width="2.5703125" customWidth="1"/>
    <col min="2" max="2" width="5.28515625" style="3" customWidth="1"/>
    <col min="3" max="3" width="18.5703125" customWidth="1"/>
    <col min="4" max="4" width="6.28515625" style="3" customWidth="1"/>
    <col min="5" max="5" width="11" style="3" customWidth="1"/>
    <col min="6" max="6" width="18.7109375" style="3" customWidth="1"/>
    <col min="7" max="7" width="28.5703125" bestFit="1" customWidth="1"/>
    <col min="8" max="8" width="9.85546875" style="3" bestFit="1" customWidth="1"/>
    <col min="9" max="9" width="12.85546875" customWidth="1"/>
  </cols>
  <sheetData>
    <row r="3" spans="2:9" ht="42.75" customHeight="1">
      <c r="B3" s="6" t="s">
        <v>118</v>
      </c>
      <c r="C3" s="6" t="s">
        <v>0</v>
      </c>
      <c r="D3" s="6" t="s">
        <v>1</v>
      </c>
      <c r="E3" s="6" t="s">
        <v>158</v>
      </c>
      <c r="F3" s="6" t="s">
        <v>3</v>
      </c>
      <c r="G3" s="6" t="s">
        <v>2</v>
      </c>
      <c r="H3" s="7" t="s">
        <v>157</v>
      </c>
      <c r="I3" s="7" t="s">
        <v>144</v>
      </c>
    </row>
    <row r="4" spans="2:9" ht="18.75">
      <c r="B4" s="8">
        <v>1</v>
      </c>
      <c r="C4" s="9" t="s">
        <v>114</v>
      </c>
      <c r="D4" s="8">
        <v>12</v>
      </c>
      <c r="E4" s="8">
        <v>8.5</v>
      </c>
      <c r="F4" s="8" t="s">
        <v>62</v>
      </c>
      <c r="G4" s="9" t="s">
        <v>58</v>
      </c>
      <c r="H4" s="11">
        <v>9.1999999999999993</v>
      </c>
      <c r="I4" s="2" t="s">
        <v>152</v>
      </c>
    </row>
    <row r="5" spans="2:9" ht="18.75">
      <c r="B5" s="8">
        <f>B4+1</f>
        <v>2</v>
      </c>
      <c r="C5" s="9" t="s">
        <v>112</v>
      </c>
      <c r="D5" s="8">
        <v>12</v>
      </c>
      <c r="E5" s="8">
        <v>9.3000000000000007</v>
      </c>
      <c r="F5" s="8" t="s">
        <v>62</v>
      </c>
      <c r="G5" s="9" t="s">
        <v>58</v>
      </c>
      <c r="H5" s="11">
        <v>9.1999999999999993</v>
      </c>
      <c r="I5" s="2" t="s">
        <v>152</v>
      </c>
    </row>
    <row r="6" spans="2:9" ht="18.75">
      <c r="B6" s="8">
        <f t="shared" ref="B6:B22" si="0">B5+1</f>
        <v>3</v>
      </c>
      <c r="C6" s="9" t="s">
        <v>103</v>
      </c>
      <c r="D6" s="8">
        <v>12</v>
      </c>
      <c r="E6" s="8">
        <v>8.25</v>
      </c>
      <c r="F6" s="8" t="s">
        <v>49</v>
      </c>
      <c r="G6" s="9" t="s">
        <v>89</v>
      </c>
      <c r="H6" s="11">
        <v>8.75</v>
      </c>
      <c r="I6" s="2" t="s">
        <v>152</v>
      </c>
    </row>
    <row r="7" spans="2:9" ht="18.75">
      <c r="B7" s="8">
        <f t="shared" si="0"/>
        <v>4</v>
      </c>
      <c r="C7" s="9" t="s">
        <v>106</v>
      </c>
      <c r="D7" s="8">
        <v>12</v>
      </c>
      <c r="E7" s="8">
        <v>9.1999999999999993</v>
      </c>
      <c r="F7" s="8" t="s">
        <v>105</v>
      </c>
      <c r="G7" s="9" t="s">
        <v>77</v>
      </c>
      <c r="H7" s="11">
        <v>8.6999999999999993</v>
      </c>
      <c r="I7" s="2" t="s">
        <v>152</v>
      </c>
    </row>
    <row r="8" spans="2:9" ht="18.75">
      <c r="B8" s="8">
        <f t="shared" si="0"/>
        <v>5</v>
      </c>
      <c r="C8" s="9" t="s">
        <v>113</v>
      </c>
      <c r="D8" s="8">
        <v>12</v>
      </c>
      <c r="E8" s="8">
        <v>8.8000000000000007</v>
      </c>
      <c r="F8" s="8" t="s">
        <v>62</v>
      </c>
      <c r="G8" s="9" t="s">
        <v>58</v>
      </c>
      <c r="H8" s="11">
        <v>8.6</v>
      </c>
      <c r="I8" s="2" t="s">
        <v>152</v>
      </c>
    </row>
    <row r="9" spans="2:9" ht="18.75">
      <c r="B9" s="8">
        <f t="shared" si="0"/>
        <v>6</v>
      </c>
      <c r="C9" s="9" t="s">
        <v>141</v>
      </c>
      <c r="D9" s="8">
        <v>12</v>
      </c>
      <c r="E9" s="8">
        <v>8.9</v>
      </c>
      <c r="F9" s="8" t="s">
        <v>142</v>
      </c>
      <c r="G9" s="9" t="s">
        <v>143</v>
      </c>
      <c r="H9" s="11">
        <v>8.5</v>
      </c>
      <c r="I9" s="2" t="s">
        <v>152</v>
      </c>
    </row>
    <row r="10" spans="2:9" ht="18.75">
      <c r="B10" s="8">
        <f t="shared" si="0"/>
        <v>7</v>
      </c>
      <c r="C10" s="9" t="s">
        <v>101</v>
      </c>
      <c r="D10" s="8">
        <v>12</v>
      </c>
      <c r="E10" s="8">
        <v>8</v>
      </c>
      <c r="F10" s="8" t="s">
        <v>6</v>
      </c>
      <c r="G10" s="9" t="s">
        <v>5</v>
      </c>
      <c r="H10" s="11">
        <v>8.15</v>
      </c>
      <c r="I10" s="2" t="s">
        <v>152</v>
      </c>
    </row>
    <row r="11" spans="2:9" ht="18.75">
      <c r="B11" s="8">
        <f t="shared" si="0"/>
        <v>8</v>
      </c>
      <c r="C11" s="9" t="s">
        <v>108</v>
      </c>
      <c r="D11" s="8">
        <v>12</v>
      </c>
      <c r="E11" s="8">
        <v>9.25</v>
      </c>
      <c r="F11" s="8" t="s">
        <v>56</v>
      </c>
      <c r="G11" s="9" t="s">
        <v>39</v>
      </c>
      <c r="H11" s="11">
        <v>8</v>
      </c>
      <c r="I11" s="2" t="s">
        <v>152</v>
      </c>
    </row>
    <row r="12" spans="2:9">
      <c r="B12" s="2">
        <f t="shared" si="0"/>
        <v>9</v>
      </c>
      <c r="C12" s="1" t="s">
        <v>117</v>
      </c>
      <c r="D12" s="2">
        <v>12</v>
      </c>
      <c r="E12" s="2">
        <v>8</v>
      </c>
      <c r="F12" s="2" t="s">
        <v>42</v>
      </c>
      <c r="G12" s="1" t="s">
        <v>58</v>
      </c>
      <c r="H12" s="2">
        <v>7.6</v>
      </c>
      <c r="I12" s="1"/>
    </row>
    <row r="13" spans="2:9">
      <c r="B13" s="2">
        <f t="shared" si="0"/>
        <v>10</v>
      </c>
      <c r="C13" s="1" t="s">
        <v>110</v>
      </c>
      <c r="D13" s="2">
        <v>12</v>
      </c>
      <c r="E13" s="2">
        <v>8</v>
      </c>
      <c r="F13" s="2" t="s">
        <v>111</v>
      </c>
      <c r="G13" s="1" t="s">
        <v>119</v>
      </c>
      <c r="H13" s="2">
        <v>7.55</v>
      </c>
      <c r="I13" s="1"/>
    </row>
    <row r="14" spans="2:9">
      <c r="B14" s="2">
        <f t="shared" si="0"/>
        <v>11</v>
      </c>
      <c r="C14" s="1" t="s">
        <v>104</v>
      </c>
      <c r="D14" s="2">
        <v>12</v>
      </c>
      <c r="E14" s="2">
        <v>8.6</v>
      </c>
      <c r="F14" s="2" t="s">
        <v>31</v>
      </c>
      <c r="G14" s="1" t="s">
        <v>30</v>
      </c>
      <c r="H14" s="2">
        <v>7.5</v>
      </c>
      <c r="I14" s="1"/>
    </row>
    <row r="15" spans="2:9">
      <c r="B15" s="2">
        <f t="shared" si="0"/>
        <v>12</v>
      </c>
      <c r="C15" s="1" t="s">
        <v>107</v>
      </c>
      <c r="D15" s="2">
        <v>12</v>
      </c>
      <c r="E15" s="2">
        <v>9</v>
      </c>
      <c r="F15" s="2" t="s">
        <v>56</v>
      </c>
      <c r="G15" s="1" t="s">
        <v>39</v>
      </c>
      <c r="H15" s="2">
        <v>7.4</v>
      </c>
      <c r="I15" s="1"/>
    </row>
    <row r="16" spans="2:9">
      <c r="B16" s="2">
        <f t="shared" si="0"/>
        <v>13</v>
      </c>
      <c r="C16" s="1" t="s">
        <v>100</v>
      </c>
      <c r="D16" s="2">
        <v>12</v>
      </c>
      <c r="E16" s="2">
        <v>8</v>
      </c>
      <c r="F16" s="2" t="s">
        <v>45</v>
      </c>
      <c r="G16" s="1" t="s">
        <v>5</v>
      </c>
      <c r="H16" s="2">
        <v>6.9</v>
      </c>
      <c r="I16" s="1"/>
    </row>
    <row r="17" spans="2:9">
      <c r="B17" s="2">
        <f t="shared" si="0"/>
        <v>14</v>
      </c>
      <c r="C17" s="1" t="s">
        <v>102</v>
      </c>
      <c r="D17" s="2">
        <v>12</v>
      </c>
      <c r="E17" s="2">
        <v>8</v>
      </c>
      <c r="F17" s="2" t="s">
        <v>45</v>
      </c>
      <c r="G17" s="1" t="s">
        <v>5</v>
      </c>
      <c r="H17" s="2">
        <v>6.9</v>
      </c>
      <c r="I17" s="1"/>
    </row>
    <row r="18" spans="2:9">
      <c r="B18" s="2">
        <f t="shared" si="0"/>
        <v>15</v>
      </c>
      <c r="C18" s="1" t="s">
        <v>153</v>
      </c>
      <c r="D18" s="2">
        <v>12</v>
      </c>
      <c r="E18" s="2">
        <v>8.0500000000000007</v>
      </c>
      <c r="F18" s="2" t="s">
        <v>42</v>
      </c>
      <c r="G18" s="1" t="s">
        <v>58</v>
      </c>
      <c r="H18" s="2">
        <v>6.6</v>
      </c>
      <c r="I18" s="1"/>
    </row>
    <row r="19" spans="2:9">
      <c r="B19" s="2">
        <f t="shared" si="0"/>
        <v>16</v>
      </c>
      <c r="C19" s="1" t="s">
        <v>154</v>
      </c>
      <c r="D19" s="2">
        <v>12</v>
      </c>
      <c r="E19" s="2">
        <v>8</v>
      </c>
      <c r="F19" s="2" t="s">
        <v>42</v>
      </c>
      <c r="G19" s="1" t="s">
        <v>58</v>
      </c>
      <c r="H19" s="2">
        <v>6.15</v>
      </c>
      <c r="I19" s="1"/>
    </row>
    <row r="20" spans="2:9">
      <c r="B20" s="2">
        <f t="shared" si="0"/>
        <v>17</v>
      </c>
      <c r="C20" s="1" t="s">
        <v>134</v>
      </c>
      <c r="D20" s="2">
        <v>12</v>
      </c>
      <c r="E20" s="2">
        <v>8</v>
      </c>
      <c r="F20" s="2" t="s">
        <v>109</v>
      </c>
      <c r="G20" s="1" t="s">
        <v>39</v>
      </c>
      <c r="H20" s="2" t="s">
        <v>146</v>
      </c>
      <c r="I20" s="1"/>
    </row>
    <row r="21" spans="2:9">
      <c r="B21" s="2">
        <f t="shared" si="0"/>
        <v>18</v>
      </c>
      <c r="C21" s="1" t="s">
        <v>116</v>
      </c>
      <c r="D21" s="2">
        <v>12</v>
      </c>
      <c r="E21" s="2">
        <v>8.0500000000000007</v>
      </c>
      <c r="F21" s="2" t="s">
        <v>42</v>
      </c>
      <c r="G21" s="1" t="s">
        <v>58</v>
      </c>
      <c r="H21" s="2" t="s">
        <v>146</v>
      </c>
      <c r="I21" s="1"/>
    </row>
    <row r="22" spans="2:9">
      <c r="B22" s="2">
        <f t="shared" si="0"/>
        <v>19</v>
      </c>
      <c r="C22" s="1" t="s">
        <v>135</v>
      </c>
      <c r="D22" s="2">
        <v>12</v>
      </c>
      <c r="E22" s="2">
        <v>8.9</v>
      </c>
      <c r="F22" s="2" t="s">
        <v>105</v>
      </c>
      <c r="G22" s="1" t="s">
        <v>77</v>
      </c>
      <c r="H22" s="2" t="s">
        <v>146</v>
      </c>
      <c r="I22" s="1"/>
    </row>
  </sheetData>
  <sortState ref="C4:I19">
    <sortCondition descending="1" ref="H4:H19"/>
  </sortState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5:K12"/>
  <sheetViews>
    <sheetView workbookViewId="0">
      <selection activeCell="G12" sqref="G12"/>
    </sheetView>
  </sheetViews>
  <sheetFormatPr defaultRowHeight="15"/>
  <cols>
    <col min="1" max="1" width="2.42578125" customWidth="1"/>
    <col min="11" max="11" width="42.28515625" customWidth="1"/>
  </cols>
  <sheetData>
    <row r="5" spans="2:11" ht="46.5">
      <c r="B5" s="17" t="s">
        <v>151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46.5">
      <c r="B6" s="17" t="s">
        <v>148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ht="46.5">
      <c r="B7" s="18" t="s">
        <v>149</v>
      </c>
      <c r="C7" s="18"/>
      <c r="D7" s="18"/>
      <c r="E7" s="18"/>
      <c r="F7" s="18"/>
      <c r="G7" s="18"/>
      <c r="H7" s="18"/>
      <c r="I7" s="18"/>
      <c r="J7" s="18"/>
      <c r="K7" s="18"/>
    </row>
    <row r="8" spans="2:11" ht="39.75" customHeight="1">
      <c r="B8" s="17" t="s">
        <v>150</v>
      </c>
      <c r="C8" s="17"/>
      <c r="D8" s="17"/>
      <c r="E8" s="17"/>
      <c r="F8" s="17"/>
      <c r="G8" s="17"/>
      <c r="H8" s="17"/>
      <c r="I8" s="17"/>
      <c r="J8" s="17"/>
      <c r="K8" s="17"/>
    </row>
    <row r="11" spans="2:11" ht="28.5">
      <c r="B11" s="14" t="s">
        <v>155</v>
      </c>
      <c r="C11" s="14"/>
    </row>
    <row r="12" spans="2:11" ht="28.5">
      <c r="B12" s="14" t="s">
        <v>156</v>
      </c>
      <c r="C12" s="14"/>
    </row>
  </sheetData>
  <mergeCells count="4">
    <mergeCell ref="B5:K5"/>
    <mergeCell ref="B6:K6"/>
    <mergeCell ref="B8:K8"/>
    <mergeCell ref="B7:K7"/>
  </mergeCells>
  <hyperlinks>
    <hyperlink ref="B7" r:id="rId1"/>
  </hyperlinks>
  <pageMargins left="0" right="0" top="0.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VIII</vt:lpstr>
      <vt:lpstr>IX</vt:lpstr>
      <vt:lpstr>X</vt:lpstr>
      <vt:lpstr>XI</vt:lpstr>
      <vt:lpstr>XII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2015-01-27T09:26:08Z</dcterms:modified>
</cp:coreProperties>
</file>