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Juniori" sheetId="1" r:id="rId1"/>
    <sheet name="Seniori" sheetId="3" r:id="rId2"/>
  </sheets>
  <definedNames>
    <definedName name="_xlnm._FilterDatabase" localSheetId="0" hidden="1">Juniori!$A$7:$K$45</definedName>
    <definedName name="_xlnm._FilterDatabase" localSheetId="1" hidden="1">Seniori!$A$7:$K$100</definedName>
    <definedName name="_xlnm.Print_Area" localSheetId="0">Juniori!$A:$K</definedName>
    <definedName name="_xlnm.Print_Area" localSheetId="1">Seniori!$A:$K</definedName>
    <definedName name="Z_9CB9CE99_1789_43E9_A93C_715457671F2E_.wvu.Cols" localSheetId="0" hidden="1">Juniori!$C:$E</definedName>
    <definedName name="Z_9CB9CE99_1789_43E9_A93C_715457671F2E_.wvu.Cols" localSheetId="1" hidden="1">Seniori!$C:$E</definedName>
    <definedName name="Z_9CB9CE99_1789_43E9_A93C_715457671F2E_.wvu.FilterData" localSheetId="0" hidden="1">Juniori!$A$7:$K$45</definedName>
    <definedName name="Z_9CB9CE99_1789_43E9_A93C_715457671F2E_.wvu.FilterData" localSheetId="1" hidden="1">Seniori!$A$7:$K$100</definedName>
    <definedName name="Z_9CB9CE99_1789_43E9_A93C_715457671F2E_.wvu.PrintArea" localSheetId="0" hidden="1">Juniori!$B$2:$J$45</definedName>
    <definedName name="Z_9CB9CE99_1789_43E9_A93C_715457671F2E_.wvu.PrintArea" localSheetId="1" hidden="1">Seniori!$B$2:$J$100</definedName>
  </definedNames>
  <calcPr calcId="145621"/>
</workbook>
</file>

<file path=xl/calcChain.xml><?xml version="1.0" encoding="utf-8"?>
<calcChain xmlns="http://schemas.openxmlformats.org/spreadsheetml/2006/main">
  <c r="J100" i="3" l="1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8" i="1"/>
</calcChain>
</file>

<file path=xl/sharedStrings.xml><?xml version="1.0" encoding="utf-8"?>
<sst xmlns="http://schemas.openxmlformats.org/spreadsheetml/2006/main" count="788" uniqueCount="273">
  <si>
    <t>Numele şi prenumele</t>
  </si>
  <si>
    <t>Clasa</t>
  </si>
  <si>
    <t>Şcoala</t>
  </si>
  <si>
    <t>Localitate</t>
  </si>
  <si>
    <t>Judeţ</t>
  </si>
  <si>
    <t>P 1</t>
  </si>
  <si>
    <t>P 2</t>
  </si>
  <si>
    <t>P 3</t>
  </si>
  <si>
    <t>Teorie</t>
  </si>
  <si>
    <t>Categoria</t>
  </si>
  <si>
    <t>Aghiniţei Ana-Maria</t>
  </si>
  <si>
    <t>VII</t>
  </si>
  <si>
    <t xml:space="preserve">Colegiul „Costache Negruzzi” </t>
  </si>
  <si>
    <t>Iaşi</t>
  </si>
  <si>
    <t>juniori</t>
  </si>
  <si>
    <t>Andrei Cosmin</t>
  </si>
  <si>
    <t>VIII</t>
  </si>
  <si>
    <t>Colegiul  Național „Vasile Alecsandri”</t>
  </si>
  <si>
    <t>Galați</t>
  </si>
  <si>
    <t>Galaţi</t>
  </si>
  <si>
    <t>Școala Gimnazială Nr. 5</t>
  </si>
  <si>
    <t>Andrei Radu</t>
  </si>
  <si>
    <t>Colegiul Naţional „Nicolae Bălcescu”</t>
  </si>
  <si>
    <t>Brăila</t>
  </si>
  <si>
    <t>Baciu Nicolae-Eduard</t>
  </si>
  <si>
    <t>Colegiul Național „Samuel von Brukenthal”</t>
  </si>
  <si>
    <t>Sibiu</t>
  </si>
  <si>
    <t>Balaban Silviu Florin</t>
  </si>
  <si>
    <t>Şcoala Gimnazială „Mihai Viteazul”</t>
  </si>
  <si>
    <t>Berlea Bianca</t>
  </si>
  <si>
    <t xml:space="preserve">Bîrle Adrian Silviu </t>
  </si>
  <si>
    <t>Şcoala Gimnazială „Dimitrie Cantemir”</t>
  </si>
  <si>
    <t>Baia Mare</t>
  </si>
  <si>
    <t>Maramureş</t>
  </si>
  <si>
    <t>Bîscă Mihai</t>
  </si>
  <si>
    <t>VI</t>
  </si>
  <si>
    <t>Colegiul Național „Andrei Şaguna”</t>
  </si>
  <si>
    <t>Braşov</t>
  </si>
  <si>
    <t xml:space="preserve">Boboruţă Andrei </t>
  </si>
  <si>
    <t xml:space="preserve">Colegiul Naţional „Gheorghe Ţiţeica” </t>
  </si>
  <si>
    <t>Dr. Tr. Severin</t>
  </si>
  <si>
    <t>Mehedinţi</t>
  </si>
  <si>
    <t>Buciuman Ionuţ Ovidiu</t>
  </si>
  <si>
    <t>Catrina Silviu</t>
  </si>
  <si>
    <t>Scoala Gimnaziala „Ștefan Protopopescu”</t>
  </si>
  <si>
    <t>Slatina</t>
  </si>
  <si>
    <t>Olt</t>
  </si>
  <si>
    <t>Cristea Ştefan</t>
  </si>
  <si>
    <t xml:space="preserve">Şcoala Gimnazială „Gheorghe Banea” </t>
  </si>
  <si>
    <t>Măcin</t>
  </si>
  <si>
    <t>Tulcea</t>
  </si>
  <si>
    <t>Cuceu Iuliu Daniel</t>
  </si>
  <si>
    <t>Colegiul Național „Vasile Lucaciu”</t>
  </si>
  <si>
    <t>Dima Clara Maria</t>
  </si>
  <si>
    <t>Şcoala Gimnazială Nr. 96</t>
  </si>
  <si>
    <t>Bucureşti</t>
  </si>
  <si>
    <t>Dimofte Mara</t>
  </si>
  <si>
    <t>IX</t>
  </si>
  <si>
    <t>Colegiul Naţional „Gheorghe Munteanu Murgoci”</t>
  </si>
  <si>
    <t>Dindelegan Ilie</t>
  </si>
  <si>
    <t>Scoala Gimnaziala „Dacia”</t>
  </si>
  <si>
    <t>Oradea</t>
  </si>
  <si>
    <t>Bihor</t>
  </si>
  <si>
    <t>Drăgulescu Anca</t>
  </si>
  <si>
    <t xml:space="preserve">Liceul Teoretic Internaţional de Informatică </t>
  </si>
  <si>
    <t>Drocan Andrei</t>
  </si>
  <si>
    <t>Şcoala Gimnazială nr. 1</t>
  </si>
  <si>
    <t>Voluntari</t>
  </si>
  <si>
    <t>Ilfov</t>
  </si>
  <si>
    <t>Dumistrăcel Sabina</t>
  </si>
  <si>
    <t>Şcoala Gimnazială „Ion Creangă”</t>
  </si>
  <si>
    <t>Suceava</t>
  </si>
  <si>
    <t>Gârbăcea Răzvan Andrei</t>
  </si>
  <si>
    <t>Şcoala Gimnazială „Mihai Eminescu”</t>
  </si>
  <si>
    <t>Gizdavu Daria Antonia</t>
  </si>
  <si>
    <t>Colegiul Național „Inochenție Micu Clain”</t>
  </si>
  <si>
    <t>Blaj</t>
  </si>
  <si>
    <t>Alba</t>
  </si>
  <si>
    <t>Grigore Alexandra Elena</t>
  </si>
  <si>
    <t>Liceul cu Program Sportiv „Iolanda Balaş Soter”</t>
  </si>
  <si>
    <t>Buzău</t>
  </si>
  <si>
    <t>Jitaru Andra Gabriela</t>
  </si>
  <si>
    <t>Colegiul Naţional „Petru Rareş”</t>
  </si>
  <si>
    <t>Piatra Neamţ</t>
  </si>
  <si>
    <t>Neamţ</t>
  </si>
  <si>
    <t>Jumărea Ştefan Dorin</t>
  </si>
  <si>
    <t>Colegiul Naţional „Nicolae Iorga”</t>
  </si>
  <si>
    <t>Vălenii de Munte</t>
  </si>
  <si>
    <t>Prahova</t>
  </si>
  <si>
    <t>Kelner Alex Andrei</t>
  </si>
  <si>
    <t>Lungu Eduard</t>
  </si>
  <si>
    <t>Liceul Tehnologic „Tomşa Vodă”</t>
  </si>
  <si>
    <t>Solca</t>
  </si>
  <si>
    <t>Man Mihaela Rozalia</t>
  </si>
  <si>
    <t xml:space="preserve">Liceul Teoretic „Petru Rareș” </t>
  </si>
  <si>
    <t>Târgu Lăpuș</t>
  </si>
  <si>
    <t>Miclaus Maximilian-Felix</t>
  </si>
  <si>
    <t>Mihaiu Mihaela</t>
  </si>
  <si>
    <t xml:space="preserve">Şcoala Gimnazială </t>
  </si>
  <si>
    <t>comuna Odăile</t>
  </si>
  <si>
    <t>Nae Cristian Eugen</t>
  </si>
  <si>
    <t>Oana Sebastian Florin</t>
  </si>
  <si>
    <t>Oneci Codrin-Paul</t>
  </si>
  <si>
    <t>Liceul Teoretic „Grigore Moisil”</t>
  </si>
  <si>
    <t>Timişoara</t>
  </si>
  <si>
    <t>Timiş</t>
  </si>
  <si>
    <t>Pamfile Diana Alexandra</t>
  </si>
  <si>
    <t>Popa Andrei Cătălin</t>
  </si>
  <si>
    <t>Liceul Teoretic „Ovidius”</t>
  </si>
  <si>
    <t>Constanţa</t>
  </si>
  <si>
    <t>Rotaru Ada</t>
  </si>
  <si>
    <t>Şcoala Gimnazială „George Tutoveanu”</t>
  </si>
  <si>
    <t>Bârlad</t>
  </si>
  <si>
    <t>Vaslui</t>
  </si>
  <si>
    <t>Schlanger Robert</t>
  </si>
  <si>
    <t>Colegiul Naţional „Mihai Viteazul”</t>
  </si>
  <si>
    <t>Turda</t>
  </si>
  <si>
    <t>Cluj</t>
  </si>
  <si>
    <t>Vancea Andra Laura</t>
  </si>
  <si>
    <t>Vlad Miruna Elena</t>
  </si>
  <si>
    <t>Asavinei-Apostol Constantin</t>
  </si>
  <si>
    <t>X</t>
  </si>
  <si>
    <t>seniori</t>
  </si>
  <si>
    <t>Băiceanu Mihai</t>
  </si>
  <si>
    <t>XI</t>
  </si>
  <si>
    <t>Bompa Remus-Ştefan</t>
  </si>
  <si>
    <t>Colegiul Naţional „Nicu Gane”</t>
  </si>
  <si>
    <t>Fălticeni</t>
  </si>
  <si>
    <t>Bonta Alexandra-Maria</t>
  </si>
  <si>
    <t>Bucur Mara Miruna</t>
  </si>
  <si>
    <t>Colegiul Naţional „Carol I”</t>
  </si>
  <si>
    <t>Craiova</t>
  </si>
  <si>
    <t>Dolj</t>
  </si>
  <si>
    <t>Budeanu Cosmin-Mirel</t>
  </si>
  <si>
    <t xml:space="preserve">Liceul „Regina Maria”  </t>
  </si>
  <si>
    <t>Dorohoi</t>
  </si>
  <si>
    <t>Botoşani</t>
  </si>
  <si>
    <t>Bulzan George Andrei</t>
  </si>
  <si>
    <t>Colegiul National „Emanuil Gojdu”</t>
  </si>
  <si>
    <t>Călin Alexandru</t>
  </si>
  <si>
    <t>Ploieşti</t>
  </si>
  <si>
    <t>Cheregi Maria Carina</t>
  </si>
  <si>
    <t>Chiriţă Victor</t>
  </si>
  <si>
    <t>XII</t>
  </si>
  <si>
    <t>Ciociu Victoria</t>
  </si>
  <si>
    <t>Ciontu Liviana Angela</t>
  </si>
  <si>
    <t>Clisu Cristina</t>
  </si>
  <si>
    <t>Colegiul Național „Gh. Roşca Codreanu”</t>
  </si>
  <si>
    <t>Cordun Cristina-Maria</t>
  </si>
  <si>
    <t>Cornea Radu-Liviu</t>
  </si>
  <si>
    <t>Colegiul Național „Gheorghe Lazăr”</t>
  </si>
  <si>
    <t>Cosovanu Daniel</t>
  </si>
  <si>
    <t>Crăciun Cristina</t>
  </si>
  <si>
    <t>Colegiul Naţional Pedagogic „Ştefan Velovan”</t>
  </si>
  <si>
    <t>Crăciun Iustina</t>
  </si>
  <si>
    <t>Creţu Tudor Costel</t>
  </si>
  <si>
    <t>Crivăţ Ştefan Victor</t>
  </si>
  <si>
    <t>Cuceu Andrei</t>
  </si>
  <si>
    <t>Dedu Maria-Cristiana</t>
  </si>
  <si>
    <t>Draghiş Paul Andrei</t>
  </si>
  <si>
    <t>Dudă Sergiu</t>
  </si>
  <si>
    <t>Dumitrescu Cosmin</t>
  </si>
  <si>
    <t>Eillen Andrei</t>
  </si>
  <si>
    <t>Colegiul Național „Alexandru Lahovari”</t>
  </si>
  <si>
    <t>Râmnicu Vâlcea</t>
  </si>
  <si>
    <t>Vâlcea</t>
  </si>
  <si>
    <t>Enciu Alexandru</t>
  </si>
  <si>
    <t>Liceul Teoretic „Traian”</t>
  </si>
  <si>
    <t>Eniceicu Dan Ştefan</t>
  </si>
  <si>
    <t>Gavra Vlad</t>
  </si>
  <si>
    <t>Gavriluţă Adina Roxana</t>
  </si>
  <si>
    <t xml:space="preserve">Liceul Teoretic „Petre Pandrea” </t>
  </si>
  <si>
    <t>Balş</t>
  </si>
  <si>
    <t>Gâză Ionela-Alexandra</t>
  </si>
  <si>
    <t>Georgescu Ana</t>
  </si>
  <si>
    <t>Gherghinescu Paula-Andreea</t>
  </si>
  <si>
    <t>Griguţa Andreea Denisa</t>
  </si>
  <si>
    <t>Griguţa Vlad-Marius</t>
  </si>
  <si>
    <t>Horvath Medeea Ariana</t>
  </si>
  <si>
    <t>Colegiul Naţional „George Coşbuc”</t>
  </si>
  <si>
    <t>Cluj-Napoca</t>
  </si>
  <si>
    <t>Ianc Elena Diana</t>
  </si>
  <si>
    <t>Liceul Teoretic „Mircea Eliade”</t>
  </si>
  <si>
    <t>Lupeni</t>
  </si>
  <si>
    <t>Hunedoara</t>
  </si>
  <si>
    <t>Ibram Teodora-Emina</t>
  </si>
  <si>
    <t>Ignat Cristian-Cătălin</t>
  </si>
  <si>
    <t>Ilie Andrei-Cătălin</t>
  </si>
  <si>
    <t>Colegiul Național „Mircea cel Bătrân”</t>
  </si>
  <si>
    <t>Ilie Dragoş Ştefan</t>
  </si>
  <si>
    <t>Colegiul Naţional de Informatică „Tudor Vianu”</t>
  </si>
  <si>
    <t>Ionescu Andrei Tudor</t>
  </si>
  <si>
    <t>Colegiul Național „Mihai Eminescu”</t>
  </si>
  <si>
    <t>Ionescu Augustin</t>
  </si>
  <si>
    <t xml:space="preserve">Colegiul Național „Nicolae Titulescu” </t>
  </si>
  <si>
    <t>Pucioasa</t>
  </si>
  <si>
    <t>Dâmboviţa</t>
  </si>
  <si>
    <t>Ionescu Mihaela Carmen</t>
  </si>
  <si>
    <t>Colegiul Naţional „Vlaicu Vodă”</t>
  </si>
  <si>
    <t>Curtea de Argeş</t>
  </si>
  <si>
    <t>Argeş</t>
  </si>
  <si>
    <t>Jecu Andrada-Mihaela</t>
  </si>
  <si>
    <t xml:space="preserve">Liceul Teoretic „Grigore Moisil” </t>
  </si>
  <si>
    <t>Jega Alexandru Ştefan</t>
  </si>
  <si>
    <t>Jianu Ştefania Ligia</t>
  </si>
  <si>
    <t>Lörincz Barnabás Attila</t>
  </si>
  <si>
    <t>Liceul Teoretic „Márton Áron”</t>
  </si>
  <si>
    <t>Miercurea Ciuc</t>
  </si>
  <si>
    <t>Harghita</t>
  </si>
  <si>
    <t>Lörincz Szabolcs Botond</t>
  </si>
  <si>
    <t>Luchian Bogdan Alexandru</t>
  </si>
  <si>
    <t>Lungu Valentinian Mihai</t>
  </si>
  <si>
    <t>Macovei Alexandra Oana</t>
  </si>
  <si>
    <t>Micu Nicolae Vlad</t>
  </si>
  <si>
    <t>Micu Tiberiu</t>
  </si>
  <si>
    <t>Miriţescu Cătălina-Ana</t>
  </si>
  <si>
    <t>Mitrea Diana</t>
  </si>
  <si>
    <t>Colegiul Naţional „Unirea”</t>
  </si>
  <si>
    <t>Focşani</t>
  </si>
  <si>
    <t>Vrancea</t>
  </si>
  <si>
    <t>Moldovan Mircea</t>
  </si>
  <si>
    <t>Niţu Iuliana</t>
  </si>
  <si>
    <t>Oncescu Andreea Maria</t>
  </si>
  <si>
    <t>Osman Şerban Alexandru</t>
  </si>
  <si>
    <t>Panaghie Anca Mălina</t>
  </si>
  <si>
    <t>Pîntea Alexandru Ioan</t>
  </si>
  <si>
    <t>Colegiul Naţional „Mircea cel Bătrân”</t>
  </si>
  <si>
    <t>Pîrlog Alina Andreea</t>
  </si>
  <si>
    <t>Colegiul Naţional „Bogdan Petriceicu Haşdeu”</t>
  </si>
  <si>
    <t>Pop Cătălin</t>
  </si>
  <si>
    <t>Pop Diana Alexandra</t>
  </si>
  <si>
    <t>Popa Angelica Gabriela</t>
  </si>
  <si>
    <t>Popa Ovidiu Mihai</t>
  </si>
  <si>
    <t xml:space="preserve">Popescu David Ioan </t>
  </si>
  <si>
    <t>Pripas Alexandru Iulian</t>
  </si>
  <si>
    <t xml:space="preserve">Liceul Teoretic „Neagoe Basarab” </t>
  </si>
  <si>
    <t>Olteniţa</t>
  </si>
  <si>
    <t>Călăraşi</t>
  </si>
  <si>
    <t>Radu Răzvan Octavian</t>
  </si>
  <si>
    <t>Răduc Andrei-Cătălin</t>
  </si>
  <si>
    <t>Răileanu Cristiana Francesca</t>
  </si>
  <si>
    <t>Răvar Mădălina</t>
  </si>
  <si>
    <t>Râpeanu-Andreescu Ștefan</t>
  </si>
  <si>
    <t>Liceul „Constantin Brâncoveanu”</t>
  </si>
  <si>
    <t>Horezu</t>
  </si>
  <si>
    <t>Roşca Mălina</t>
  </si>
  <si>
    <t>Colegiul Naţional „Horea Cloşca şi Crişan”</t>
  </si>
  <si>
    <t>Alba Iulia</t>
  </si>
  <si>
    <t>Rotaru Andrei</t>
  </si>
  <si>
    <t>Selea Sabin Florian</t>
  </si>
  <si>
    <t>Colegiul Naţional „Zinca Golescu”</t>
  </si>
  <si>
    <t>Piteşti</t>
  </si>
  <si>
    <t>Stănescu Andrei Eduard</t>
  </si>
  <si>
    <t>Colegiul Național „Constantin Carabella”</t>
  </si>
  <si>
    <t>Târgovişte</t>
  </si>
  <si>
    <t>Stănescu Mălin Octavian</t>
  </si>
  <si>
    <t>Suciu Tudor</t>
  </si>
  <si>
    <t>Şomcutean Alina-Ioana</t>
  </si>
  <si>
    <t>Tanasă Vlad</t>
  </si>
  <si>
    <t>Teodorescu Alin Florian</t>
  </si>
  <si>
    <t>Traian Viorica Georgiana</t>
  </si>
  <si>
    <t>Trifa Sebastian Vlad</t>
  </si>
  <si>
    <t>Trifu Antonia Ioana</t>
  </si>
  <si>
    <t>Troc Dominic</t>
  </si>
  <si>
    <t>Colegiul Naţional „Emil Racoviţă”</t>
  </si>
  <si>
    <t>Tudor Maria Cristiana</t>
  </si>
  <si>
    <t>Tudose Cosmin</t>
  </si>
  <si>
    <t>Turcu Denis</t>
  </si>
  <si>
    <t>Ungur Bogdan-Paul</t>
  </si>
  <si>
    <t>Vacariuc Mircea-Călin</t>
  </si>
  <si>
    <t>Văreșteanu Andreea Alexandra</t>
  </si>
  <si>
    <t xml:space="preserve">Rezultate </t>
  </si>
  <si>
    <t>Proba teoretică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</si>
</sst>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Calibri"/>
      <family val="2"/>
      <charset val="238"/>
      <scheme val="minor"/>
    </font>
    <font>
      <b/>
      <sz val="12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i/>
      <sz val="12"/>
      <name val="Cambria"/>
      <family val="1"/>
      <charset val="238"/>
      <scheme val="maj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0" borderId="0"/>
    <xf numFmtId="0" fontId="11" fillId="0" borderId="0"/>
  </cellStyleXfs>
  <cellXfs count="50">
    <xf numFmtId="0" fontId="0" fillId="0" borderId="0" xfId="0"/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1" fillId="0" borderId="2" xfId="0" applyFont="1" applyBorder="1" applyAlignment="1">
      <alignment vertical="center"/>
    </xf>
    <xf numFmtId="0" fontId="6" fillId="0" borderId="2" xfId="1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49" fontId="1" fillId="0" borderId="2" xfId="3" applyNumberFormat="1" applyFont="1" applyBorder="1" applyAlignment="1">
      <alignment horizontal="left" vertical="center"/>
    </xf>
    <xf numFmtId="49" fontId="6" fillId="0" borderId="2" xfId="4" applyNumberFormat="1" applyFont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" fillId="0" borderId="2" xfId="3" applyFont="1" applyBorder="1" applyAlignment="1">
      <alignment horizontal="left" vertical="center"/>
    </xf>
    <xf numFmtId="0" fontId="6" fillId="0" borderId="2" xfId="5" applyFont="1" applyBorder="1" applyAlignment="1">
      <alignment horizontal="left" vertical="center"/>
    </xf>
    <xf numFmtId="49" fontId="6" fillId="0" borderId="2" xfId="5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2" xfId="5" applyFont="1" applyBorder="1" applyAlignment="1">
      <alignment horizontal="left" vertical="center"/>
    </xf>
    <xf numFmtId="49" fontId="1" fillId="0" borderId="2" xfId="1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6">
    <cellStyle name="Hyperlink 2" xfId="2"/>
    <cellStyle name="Normal" xfId="0" builtinId="0"/>
    <cellStyle name="Normal 2" xfId="1"/>
    <cellStyle name="Normal_Foaie1" xfId="3"/>
    <cellStyle name="Normal_Foaie1_1" xfId="4"/>
    <cellStyle name="Normal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31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31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531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531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531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7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531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</xdr:colOff>
      <xdr:row>13</xdr:row>
      <xdr:rowOff>9525</xdr:rowOff>
    </xdr:to>
    <xdr:pic>
      <xdr:nvPicPr>
        <xdr:cNvPr id="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</xdr:colOff>
      <xdr:row>13</xdr:row>
      <xdr:rowOff>9525</xdr:rowOff>
    </xdr:to>
    <xdr:pic>
      <xdr:nvPicPr>
        <xdr:cNvPr id="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</xdr:colOff>
      <xdr:row>19</xdr:row>
      <xdr:rowOff>9525</xdr:rowOff>
    </xdr:to>
    <xdr:pic>
      <xdr:nvPicPr>
        <xdr:cNvPr id="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</xdr:colOff>
      <xdr:row>19</xdr:row>
      <xdr:rowOff>9525</xdr:rowOff>
    </xdr:to>
    <xdr:pic>
      <xdr:nvPicPr>
        <xdr:cNvPr id="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9525</xdr:colOff>
      <xdr:row>19</xdr:row>
      <xdr:rowOff>9525</xdr:rowOff>
    </xdr:to>
    <xdr:pic>
      <xdr:nvPicPr>
        <xdr:cNvPr id="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9525</xdr:colOff>
      <xdr:row>19</xdr:row>
      <xdr:rowOff>9525</xdr:rowOff>
    </xdr:to>
    <xdr:pic>
      <xdr:nvPicPr>
        <xdr:cNvPr id="1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</xdr:colOff>
      <xdr:row>31</xdr:row>
      <xdr:rowOff>9525</xdr:rowOff>
    </xdr:to>
    <xdr:pic>
      <xdr:nvPicPr>
        <xdr:cNvPr id="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</xdr:colOff>
      <xdr:row>31</xdr:row>
      <xdr:rowOff>9525</xdr:rowOff>
    </xdr:to>
    <xdr:pic>
      <xdr:nvPicPr>
        <xdr:cNvPr id="1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9525</xdr:colOff>
      <xdr:row>16</xdr:row>
      <xdr:rowOff>9525</xdr:rowOff>
    </xdr:to>
    <xdr:pic>
      <xdr:nvPicPr>
        <xdr:cNvPr id="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9525</xdr:colOff>
      <xdr:row>16</xdr:row>
      <xdr:rowOff>9525</xdr:rowOff>
    </xdr:to>
    <xdr:pic>
      <xdr:nvPicPr>
        <xdr:cNvPr id="1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9525</xdr:colOff>
      <xdr:row>33</xdr:row>
      <xdr:rowOff>9525</xdr:rowOff>
    </xdr:to>
    <xdr:pic>
      <xdr:nvPicPr>
        <xdr:cNvPr id="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9525</xdr:colOff>
      <xdr:row>33</xdr:row>
      <xdr:rowOff>9525</xdr:rowOff>
    </xdr:to>
    <xdr:pic>
      <xdr:nvPicPr>
        <xdr:cNvPr id="2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2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2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434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2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434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495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2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495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3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418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3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418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596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3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596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9525</xdr:colOff>
      <xdr:row>33</xdr:row>
      <xdr:rowOff>9525</xdr:rowOff>
    </xdr:to>
    <xdr:pic>
      <xdr:nvPicPr>
        <xdr:cNvPr id="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9525</xdr:colOff>
      <xdr:row>33</xdr:row>
      <xdr:rowOff>9525</xdr:rowOff>
    </xdr:to>
    <xdr:pic>
      <xdr:nvPicPr>
        <xdr:cNvPr id="3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9525</xdr:colOff>
      <xdr:row>19</xdr:row>
      <xdr:rowOff>9525</xdr:rowOff>
    </xdr:to>
    <xdr:pic>
      <xdr:nvPicPr>
        <xdr:cNvPr id="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9525</xdr:colOff>
      <xdr:row>19</xdr:row>
      <xdr:rowOff>9525</xdr:rowOff>
    </xdr:to>
    <xdr:pic>
      <xdr:nvPicPr>
        <xdr:cNvPr id="3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</xdr:colOff>
      <xdr:row>31</xdr:row>
      <xdr:rowOff>9525</xdr:rowOff>
    </xdr:to>
    <xdr:pic>
      <xdr:nvPicPr>
        <xdr:cNvPr id="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31</xdr:row>
      <xdr:rowOff>66675</xdr:rowOff>
    </xdr:from>
    <xdr:to>
      <xdr:col>11</xdr:col>
      <xdr:colOff>9525</xdr:colOff>
      <xdr:row>31</xdr:row>
      <xdr:rowOff>76200</xdr:rowOff>
    </xdr:to>
    <xdr:pic>
      <xdr:nvPicPr>
        <xdr:cNvPr id="4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4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9525</xdr:colOff>
      <xdr:row>16</xdr:row>
      <xdr:rowOff>9525</xdr:rowOff>
    </xdr:to>
    <xdr:pic>
      <xdr:nvPicPr>
        <xdr:cNvPr id="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9525</xdr:colOff>
      <xdr:row>16</xdr:row>
      <xdr:rowOff>9525</xdr:rowOff>
    </xdr:to>
    <xdr:pic>
      <xdr:nvPicPr>
        <xdr:cNvPr id="4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4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4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5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434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5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434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495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5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495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64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64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1564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59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1564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564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6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564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85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85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9525</xdr:colOff>
      <xdr:row>18</xdr:row>
      <xdr:rowOff>9525</xdr:rowOff>
    </xdr:to>
    <xdr:pic>
      <xdr:nvPicPr>
        <xdr:cNvPr id="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9525</xdr:colOff>
      <xdr:row>18</xdr:row>
      <xdr:rowOff>9525</xdr:rowOff>
    </xdr:to>
    <xdr:pic>
      <xdr:nvPicPr>
        <xdr:cNvPr id="6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</xdr:colOff>
      <xdr:row>31</xdr:row>
      <xdr:rowOff>9525</xdr:rowOff>
    </xdr:to>
    <xdr:pic>
      <xdr:nvPicPr>
        <xdr:cNvPr id="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</xdr:colOff>
      <xdr:row>31</xdr:row>
      <xdr:rowOff>9525</xdr:rowOff>
    </xdr:to>
    <xdr:pic>
      <xdr:nvPicPr>
        <xdr:cNvPr id="7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7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9525</xdr:colOff>
      <xdr:row>16</xdr:row>
      <xdr:rowOff>9525</xdr:rowOff>
    </xdr:to>
    <xdr:pic>
      <xdr:nvPicPr>
        <xdr:cNvPr id="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9525</xdr:colOff>
      <xdr:row>16</xdr:row>
      <xdr:rowOff>9525</xdr:rowOff>
    </xdr:to>
    <xdr:pic>
      <xdr:nvPicPr>
        <xdr:cNvPr id="7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9525</xdr:colOff>
      <xdr:row>33</xdr:row>
      <xdr:rowOff>9525</xdr:rowOff>
    </xdr:to>
    <xdr:pic>
      <xdr:nvPicPr>
        <xdr:cNvPr id="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9525</xdr:colOff>
      <xdr:row>33</xdr:row>
      <xdr:rowOff>9525</xdr:rowOff>
    </xdr:to>
    <xdr:pic>
      <xdr:nvPicPr>
        <xdr:cNvPr id="7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7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8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434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8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434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495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8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495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8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418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8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418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596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9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596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531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9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531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531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95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531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705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9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705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705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99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705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9525</xdr:colOff>
      <xdr:row>42</xdr:row>
      <xdr:rowOff>9525</xdr:rowOff>
    </xdr:to>
    <xdr:pic>
      <xdr:nvPicPr>
        <xdr:cNvPr id="1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9525</xdr:colOff>
      <xdr:row>42</xdr:row>
      <xdr:rowOff>9525</xdr:rowOff>
    </xdr:to>
    <xdr:pic>
      <xdr:nvPicPr>
        <xdr:cNvPr id="10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9525</xdr:colOff>
      <xdr:row>42</xdr:row>
      <xdr:rowOff>9525</xdr:rowOff>
    </xdr:to>
    <xdr:pic>
      <xdr:nvPicPr>
        <xdr:cNvPr id="1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9525</xdr:colOff>
      <xdr:row>42</xdr:row>
      <xdr:rowOff>9525</xdr:rowOff>
    </xdr:to>
    <xdr:pic>
      <xdr:nvPicPr>
        <xdr:cNvPr id="103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9525</xdr:colOff>
      <xdr:row>43</xdr:row>
      <xdr:rowOff>9525</xdr:rowOff>
    </xdr:to>
    <xdr:pic>
      <xdr:nvPicPr>
        <xdr:cNvPr id="1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9525</xdr:colOff>
      <xdr:row>43</xdr:row>
      <xdr:rowOff>9525</xdr:rowOff>
    </xdr:to>
    <xdr:pic>
      <xdr:nvPicPr>
        <xdr:cNvPr id="10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9525</xdr:colOff>
      <xdr:row>43</xdr:row>
      <xdr:rowOff>9525</xdr:rowOff>
    </xdr:to>
    <xdr:pic>
      <xdr:nvPicPr>
        <xdr:cNvPr id="1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9525</xdr:colOff>
      <xdr:row>43</xdr:row>
      <xdr:rowOff>9525</xdr:rowOff>
    </xdr:to>
    <xdr:pic>
      <xdr:nvPicPr>
        <xdr:cNvPr id="107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1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10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1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111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81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81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1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11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19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1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12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1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12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1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13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1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1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9525</xdr:colOff>
      <xdr:row>35</xdr:row>
      <xdr:rowOff>9525</xdr:rowOff>
    </xdr:to>
    <xdr:pic>
      <xdr:nvPicPr>
        <xdr:cNvPr id="1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9525</xdr:colOff>
      <xdr:row>35</xdr:row>
      <xdr:rowOff>9525</xdr:rowOff>
    </xdr:to>
    <xdr:pic>
      <xdr:nvPicPr>
        <xdr:cNvPr id="13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9525</xdr:colOff>
      <xdr:row>35</xdr:row>
      <xdr:rowOff>9525</xdr:rowOff>
    </xdr:to>
    <xdr:pic>
      <xdr:nvPicPr>
        <xdr:cNvPr id="1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9525</xdr:colOff>
      <xdr:row>35</xdr:row>
      <xdr:rowOff>9525</xdr:rowOff>
    </xdr:to>
    <xdr:pic>
      <xdr:nvPicPr>
        <xdr:cNvPr id="141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</xdr:colOff>
      <xdr:row>17</xdr:row>
      <xdr:rowOff>9525</xdr:rowOff>
    </xdr:to>
    <xdr:pic>
      <xdr:nvPicPr>
        <xdr:cNvPr id="1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</xdr:colOff>
      <xdr:row>17</xdr:row>
      <xdr:rowOff>9525</xdr:rowOff>
    </xdr:to>
    <xdr:pic>
      <xdr:nvPicPr>
        <xdr:cNvPr id="14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1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14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1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151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pic>
      <xdr:nvPicPr>
        <xdr:cNvPr id="1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pic>
      <xdr:nvPicPr>
        <xdr:cNvPr id="153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9525</xdr:colOff>
      <xdr:row>39</xdr:row>
      <xdr:rowOff>9525</xdr:rowOff>
    </xdr:to>
    <xdr:pic>
      <xdr:nvPicPr>
        <xdr:cNvPr id="1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9525</xdr:colOff>
      <xdr:row>39</xdr:row>
      <xdr:rowOff>9525</xdr:rowOff>
    </xdr:to>
    <xdr:pic>
      <xdr:nvPicPr>
        <xdr:cNvPr id="155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40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40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1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240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159" name="Picture 15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240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9525</xdr:colOff>
      <xdr:row>15</xdr:row>
      <xdr:rowOff>9525</xdr:rowOff>
    </xdr:to>
    <xdr:pic>
      <xdr:nvPicPr>
        <xdr:cNvPr id="1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9525</xdr:colOff>
      <xdr:row>15</xdr:row>
      <xdr:rowOff>9525</xdr:rowOff>
    </xdr:to>
    <xdr:pic>
      <xdr:nvPicPr>
        <xdr:cNvPr id="163" name="Picture 162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1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167" name="Picture 166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1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17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1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17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95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95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02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02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64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64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211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211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02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02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04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04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211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211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51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51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77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77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77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77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106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106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77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77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2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2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02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02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2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2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2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2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2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2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18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18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114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114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50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50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85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85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04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04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85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85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51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51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972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972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85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85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95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95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18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18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106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106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51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51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106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106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02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02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34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34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972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972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114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114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51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51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972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972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114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114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3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3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972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972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106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106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106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106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3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3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3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3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211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211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3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3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51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51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77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77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77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77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4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4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4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4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81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81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4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4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211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211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211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211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4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4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4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4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972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972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4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4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4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4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106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106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77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77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4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4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77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77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4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4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106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106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77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4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77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5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5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5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5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5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5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5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5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5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5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77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77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5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5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5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5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5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5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5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5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5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5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77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677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5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5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5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5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5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5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5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5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5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5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40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40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69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69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9525</xdr:rowOff>
    </xdr:to>
    <xdr:pic>
      <xdr:nvPicPr>
        <xdr:cNvPr id="6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9525</xdr:rowOff>
    </xdr:to>
    <xdr:pic>
      <xdr:nvPicPr>
        <xdr:cNvPr id="6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9525</xdr:rowOff>
    </xdr:to>
    <xdr:pic>
      <xdr:nvPicPr>
        <xdr:cNvPr id="6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9525</xdr:rowOff>
    </xdr:to>
    <xdr:pic>
      <xdr:nvPicPr>
        <xdr:cNvPr id="6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69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69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6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6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6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6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6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6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81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81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6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6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81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81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6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801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801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9525</xdr:rowOff>
    </xdr:to>
    <xdr:pic>
      <xdr:nvPicPr>
        <xdr:cNvPr id="7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9525</xdr:rowOff>
    </xdr:to>
    <xdr:pic>
      <xdr:nvPicPr>
        <xdr:cNvPr id="7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69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69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69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69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9525</xdr:rowOff>
    </xdr:to>
    <xdr:pic>
      <xdr:nvPicPr>
        <xdr:cNvPr id="7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9525</xdr:rowOff>
    </xdr:to>
    <xdr:pic>
      <xdr:nvPicPr>
        <xdr:cNvPr id="7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7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7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801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801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801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801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7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7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81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81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7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7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801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801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801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801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92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81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81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69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69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62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62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7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9525</xdr:rowOff>
    </xdr:to>
    <xdr:pic>
      <xdr:nvPicPr>
        <xdr:cNvPr id="7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9525</xdr:rowOff>
    </xdr:to>
    <xdr:pic>
      <xdr:nvPicPr>
        <xdr:cNvPr id="7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62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62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801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801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896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896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07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07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8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8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8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8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53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53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163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163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163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163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15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15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41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41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41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41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8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8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94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94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219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219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8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8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51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51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972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972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1628775</xdr:colOff>
      <xdr:row>6</xdr:row>
      <xdr:rowOff>241791</xdr:rowOff>
    </xdr:to>
    <xdr:pic>
      <xdr:nvPicPr>
        <xdr:cNvPr id="874" name="Picture 87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800225" cy="1384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9525</xdr:rowOff>
    </xdr:to>
    <xdr:pic>
      <xdr:nvPicPr>
        <xdr:cNvPr id="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63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9525</xdr:rowOff>
    </xdr:to>
    <xdr:pic>
      <xdr:nvPicPr>
        <xdr:cNvPr id="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63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9525</xdr:colOff>
      <xdr:row>93</xdr:row>
      <xdr:rowOff>9525</xdr:rowOff>
    </xdr:to>
    <xdr:pic>
      <xdr:nvPicPr>
        <xdr:cNvPr id="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163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9525</xdr:colOff>
      <xdr:row>93</xdr:row>
      <xdr:rowOff>9525</xdr:rowOff>
    </xdr:to>
    <xdr:pic>
      <xdr:nvPicPr>
        <xdr:cNvPr id="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163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9525</xdr:colOff>
      <xdr:row>93</xdr:row>
      <xdr:rowOff>9525</xdr:rowOff>
    </xdr:to>
    <xdr:pic>
      <xdr:nvPicPr>
        <xdr:cNvPr id="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163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9525</xdr:colOff>
      <xdr:row>93</xdr:row>
      <xdr:rowOff>9525</xdr:rowOff>
    </xdr:to>
    <xdr:pic>
      <xdr:nvPicPr>
        <xdr:cNvPr id="7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163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252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252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52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52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2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9525</xdr:colOff>
      <xdr:row>70</xdr:row>
      <xdr:rowOff>9525</xdr:rowOff>
    </xdr:to>
    <xdr:pic>
      <xdr:nvPicPr>
        <xdr:cNvPr id="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790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9525</xdr:colOff>
      <xdr:row>70</xdr:row>
      <xdr:rowOff>9525</xdr:rowOff>
    </xdr:to>
    <xdr:pic>
      <xdr:nvPicPr>
        <xdr:cNvPr id="2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790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9525</xdr:colOff>
      <xdr:row>87</xdr:row>
      <xdr:rowOff>9525</xdr:rowOff>
    </xdr:to>
    <xdr:pic>
      <xdr:nvPicPr>
        <xdr:cNvPr id="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065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9525</xdr:colOff>
      <xdr:row>87</xdr:row>
      <xdr:rowOff>9525</xdr:rowOff>
    </xdr:to>
    <xdr:pic>
      <xdr:nvPicPr>
        <xdr:cNvPr id="2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065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9525</xdr:colOff>
      <xdr:row>29</xdr:row>
      <xdr:rowOff>9525</xdr:rowOff>
    </xdr:to>
    <xdr:pic>
      <xdr:nvPicPr>
        <xdr:cNvPr id="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9525</xdr:colOff>
      <xdr:row>29</xdr:row>
      <xdr:rowOff>9525</xdr:rowOff>
    </xdr:to>
    <xdr:pic>
      <xdr:nvPicPr>
        <xdr:cNvPr id="2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385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3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385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9525</xdr:colOff>
      <xdr:row>86</xdr:row>
      <xdr:rowOff>9525</xdr:rowOff>
    </xdr:to>
    <xdr:pic>
      <xdr:nvPicPr>
        <xdr:cNvPr id="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049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9525</xdr:colOff>
      <xdr:row>86</xdr:row>
      <xdr:rowOff>9525</xdr:rowOff>
    </xdr:to>
    <xdr:pic>
      <xdr:nvPicPr>
        <xdr:cNvPr id="3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049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97</xdr:row>
      <xdr:rowOff>0</xdr:rowOff>
    </xdr:from>
    <xdr:to>
      <xdr:col>11</xdr:col>
      <xdr:colOff>9525</xdr:colOff>
      <xdr:row>97</xdr:row>
      <xdr:rowOff>9525</xdr:rowOff>
    </xdr:to>
    <xdr:pic>
      <xdr:nvPicPr>
        <xdr:cNvPr id="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227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97</xdr:row>
      <xdr:rowOff>0</xdr:rowOff>
    </xdr:from>
    <xdr:to>
      <xdr:col>11</xdr:col>
      <xdr:colOff>9525</xdr:colOff>
      <xdr:row>97</xdr:row>
      <xdr:rowOff>9525</xdr:rowOff>
    </xdr:to>
    <xdr:pic>
      <xdr:nvPicPr>
        <xdr:cNvPr id="3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227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52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52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4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385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4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385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4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9525</xdr:colOff>
      <xdr:row>70</xdr:row>
      <xdr:rowOff>9525</xdr:rowOff>
    </xdr:to>
    <xdr:pic>
      <xdr:nvPicPr>
        <xdr:cNvPr id="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790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9525</xdr:colOff>
      <xdr:row>70</xdr:row>
      <xdr:rowOff>9525</xdr:rowOff>
    </xdr:to>
    <xdr:pic>
      <xdr:nvPicPr>
        <xdr:cNvPr id="5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790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9525</xdr:colOff>
      <xdr:row>87</xdr:row>
      <xdr:rowOff>9525</xdr:rowOff>
    </xdr:to>
    <xdr:pic>
      <xdr:nvPicPr>
        <xdr:cNvPr id="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065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9525</xdr:colOff>
      <xdr:row>87</xdr:row>
      <xdr:rowOff>9525</xdr:rowOff>
    </xdr:to>
    <xdr:pic>
      <xdr:nvPicPr>
        <xdr:cNvPr id="5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065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9525</xdr:colOff>
      <xdr:row>29</xdr:row>
      <xdr:rowOff>9525</xdr:rowOff>
    </xdr:to>
    <xdr:pic>
      <xdr:nvPicPr>
        <xdr:cNvPr id="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9525</xdr:colOff>
      <xdr:row>29</xdr:row>
      <xdr:rowOff>9525</xdr:rowOff>
    </xdr:to>
    <xdr:pic>
      <xdr:nvPicPr>
        <xdr:cNvPr id="5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95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95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9525</xdr:colOff>
      <xdr:row>95</xdr:row>
      <xdr:rowOff>9525</xdr:rowOff>
    </xdr:to>
    <xdr:pic>
      <xdr:nvPicPr>
        <xdr:cNvPr id="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195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9525</xdr:colOff>
      <xdr:row>95</xdr:row>
      <xdr:rowOff>9525</xdr:rowOff>
    </xdr:to>
    <xdr:pic>
      <xdr:nvPicPr>
        <xdr:cNvPr id="59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195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9525</xdr:colOff>
      <xdr:row>95</xdr:row>
      <xdr:rowOff>9525</xdr:rowOff>
    </xdr:to>
    <xdr:pic>
      <xdr:nvPicPr>
        <xdr:cNvPr id="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195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9525</xdr:colOff>
      <xdr:row>95</xdr:row>
      <xdr:rowOff>9525</xdr:rowOff>
    </xdr:to>
    <xdr:pic>
      <xdr:nvPicPr>
        <xdr:cNvPr id="6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195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17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17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6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7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52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7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52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7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300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7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7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9525</xdr:colOff>
      <xdr:row>70</xdr:row>
      <xdr:rowOff>9525</xdr:rowOff>
    </xdr:to>
    <xdr:pic>
      <xdr:nvPicPr>
        <xdr:cNvPr id="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790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9525</xdr:colOff>
      <xdr:row>70</xdr:row>
      <xdr:rowOff>9525</xdr:rowOff>
    </xdr:to>
    <xdr:pic>
      <xdr:nvPicPr>
        <xdr:cNvPr id="8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790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9525</xdr:colOff>
      <xdr:row>87</xdr:row>
      <xdr:rowOff>9525</xdr:rowOff>
    </xdr:to>
    <xdr:pic>
      <xdr:nvPicPr>
        <xdr:cNvPr id="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065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9525</xdr:colOff>
      <xdr:row>87</xdr:row>
      <xdr:rowOff>9525</xdr:rowOff>
    </xdr:to>
    <xdr:pic>
      <xdr:nvPicPr>
        <xdr:cNvPr id="8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065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9525</xdr:colOff>
      <xdr:row>29</xdr:row>
      <xdr:rowOff>9525</xdr:rowOff>
    </xdr:to>
    <xdr:pic>
      <xdr:nvPicPr>
        <xdr:cNvPr id="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9525</xdr:colOff>
      <xdr:row>29</xdr:row>
      <xdr:rowOff>9525</xdr:rowOff>
    </xdr:to>
    <xdr:pic>
      <xdr:nvPicPr>
        <xdr:cNvPr id="8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385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8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385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9525</xdr:colOff>
      <xdr:row>86</xdr:row>
      <xdr:rowOff>9525</xdr:rowOff>
    </xdr:to>
    <xdr:pic>
      <xdr:nvPicPr>
        <xdr:cNvPr id="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049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9525</xdr:colOff>
      <xdr:row>86</xdr:row>
      <xdr:rowOff>9525</xdr:rowOff>
    </xdr:to>
    <xdr:pic>
      <xdr:nvPicPr>
        <xdr:cNvPr id="8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049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97</xdr:row>
      <xdr:rowOff>0</xdr:rowOff>
    </xdr:from>
    <xdr:to>
      <xdr:col>11</xdr:col>
      <xdr:colOff>9525</xdr:colOff>
      <xdr:row>97</xdr:row>
      <xdr:rowOff>9525</xdr:rowOff>
    </xdr:to>
    <xdr:pic>
      <xdr:nvPicPr>
        <xdr:cNvPr id="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227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97</xdr:row>
      <xdr:rowOff>0</xdr:rowOff>
    </xdr:from>
    <xdr:to>
      <xdr:col>11</xdr:col>
      <xdr:colOff>9525</xdr:colOff>
      <xdr:row>97</xdr:row>
      <xdr:rowOff>9525</xdr:rowOff>
    </xdr:to>
    <xdr:pic>
      <xdr:nvPicPr>
        <xdr:cNvPr id="9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227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9525</xdr:colOff>
      <xdr:row>93</xdr:row>
      <xdr:rowOff>9525</xdr:rowOff>
    </xdr:to>
    <xdr:pic>
      <xdr:nvPicPr>
        <xdr:cNvPr id="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163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9525</xdr:colOff>
      <xdr:row>93</xdr:row>
      <xdr:rowOff>9525</xdr:rowOff>
    </xdr:to>
    <xdr:pic>
      <xdr:nvPicPr>
        <xdr:cNvPr id="9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163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9525</xdr:colOff>
      <xdr:row>93</xdr:row>
      <xdr:rowOff>9525</xdr:rowOff>
    </xdr:to>
    <xdr:pic>
      <xdr:nvPicPr>
        <xdr:cNvPr id="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163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9525</xdr:colOff>
      <xdr:row>93</xdr:row>
      <xdr:rowOff>9525</xdr:rowOff>
    </xdr:to>
    <xdr:pic>
      <xdr:nvPicPr>
        <xdr:cNvPr id="95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163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9525</xdr:colOff>
      <xdr:row>42</xdr:row>
      <xdr:rowOff>9525</xdr:rowOff>
    </xdr:to>
    <xdr:pic>
      <xdr:nvPicPr>
        <xdr:cNvPr id="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337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9525</xdr:colOff>
      <xdr:row>42</xdr:row>
      <xdr:rowOff>9525</xdr:rowOff>
    </xdr:to>
    <xdr:pic>
      <xdr:nvPicPr>
        <xdr:cNvPr id="9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337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9525</xdr:colOff>
      <xdr:row>42</xdr:row>
      <xdr:rowOff>9525</xdr:rowOff>
    </xdr:to>
    <xdr:pic>
      <xdr:nvPicPr>
        <xdr:cNvPr id="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337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9525</xdr:colOff>
      <xdr:row>42</xdr:row>
      <xdr:rowOff>9525</xdr:rowOff>
    </xdr:to>
    <xdr:pic>
      <xdr:nvPicPr>
        <xdr:cNvPr id="99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337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7219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0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7219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7219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03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7219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7381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0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7381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7381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07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7381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9525</xdr:colOff>
      <xdr:row>63</xdr:row>
      <xdr:rowOff>9525</xdr:rowOff>
    </xdr:to>
    <xdr:pic>
      <xdr:nvPicPr>
        <xdr:cNvPr id="1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677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9525</xdr:colOff>
      <xdr:row>63</xdr:row>
      <xdr:rowOff>9525</xdr:rowOff>
    </xdr:to>
    <xdr:pic>
      <xdr:nvPicPr>
        <xdr:cNvPr id="10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677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9525</xdr:colOff>
      <xdr:row>63</xdr:row>
      <xdr:rowOff>9525</xdr:rowOff>
    </xdr:to>
    <xdr:pic>
      <xdr:nvPicPr>
        <xdr:cNvPr id="1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677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9525</xdr:colOff>
      <xdr:row>63</xdr:row>
      <xdr:rowOff>9525</xdr:rowOff>
    </xdr:to>
    <xdr:pic>
      <xdr:nvPicPr>
        <xdr:cNvPr id="111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677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1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12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1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12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64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64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9525</xdr:colOff>
      <xdr:row>19</xdr:row>
      <xdr:rowOff>9525</xdr:rowOff>
    </xdr:to>
    <xdr:pic>
      <xdr:nvPicPr>
        <xdr:cNvPr id="1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964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9525</xdr:colOff>
      <xdr:row>19</xdr:row>
      <xdr:rowOff>9525</xdr:rowOff>
    </xdr:to>
    <xdr:pic>
      <xdr:nvPicPr>
        <xdr:cNvPr id="11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964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19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20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20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9525</xdr:colOff>
      <xdr:row>46</xdr:row>
      <xdr:rowOff>9525</xdr:rowOff>
    </xdr:to>
    <xdr:pic>
      <xdr:nvPicPr>
        <xdr:cNvPr id="1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4020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9525</xdr:colOff>
      <xdr:row>46</xdr:row>
      <xdr:rowOff>9525</xdr:rowOff>
    </xdr:to>
    <xdr:pic>
      <xdr:nvPicPr>
        <xdr:cNvPr id="12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4020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9525</xdr:colOff>
      <xdr:row>46</xdr:row>
      <xdr:rowOff>9525</xdr:rowOff>
    </xdr:to>
    <xdr:pic>
      <xdr:nvPicPr>
        <xdr:cNvPr id="1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4020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9525</xdr:colOff>
      <xdr:row>46</xdr:row>
      <xdr:rowOff>9525</xdr:rowOff>
    </xdr:to>
    <xdr:pic>
      <xdr:nvPicPr>
        <xdr:cNvPr id="12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4020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3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3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41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4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4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51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53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55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pic>
      <xdr:nvPicPr>
        <xdr:cNvPr id="1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871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pic>
      <xdr:nvPicPr>
        <xdr:cNvPr id="1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871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9525</xdr:colOff>
      <xdr:row>75</xdr:row>
      <xdr:rowOff>9525</xdr:rowOff>
    </xdr:to>
    <xdr:pic>
      <xdr:nvPicPr>
        <xdr:cNvPr id="1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871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9525</xdr:colOff>
      <xdr:row>75</xdr:row>
      <xdr:rowOff>9525</xdr:rowOff>
    </xdr:to>
    <xdr:pic>
      <xdr:nvPicPr>
        <xdr:cNvPr id="159" name="Picture 15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871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63" name="Picture 162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1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1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</xdr:colOff>
      <xdr:row>50</xdr:row>
      <xdr:rowOff>9525</xdr:rowOff>
    </xdr:to>
    <xdr:pic>
      <xdr:nvPicPr>
        <xdr:cNvPr id="1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</xdr:colOff>
      <xdr:row>50</xdr:row>
      <xdr:rowOff>9525</xdr:rowOff>
    </xdr:to>
    <xdr:pic>
      <xdr:nvPicPr>
        <xdr:cNvPr id="167" name="Picture 166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9525</xdr:colOff>
      <xdr:row>15</xdr:row>
      <xdr:rowOff>9525</xdr:rowOff>
    </xdr:to>
    <xdr:pic>
      <xdr:nvPicPr>
        <xdr:cNvPr id="1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9525</xdr:colOff>
      <xdr:row>15</xdr:row>
      <xdr:rowOff>9525</xdr:rowOff>
    </xdr:to>
    <xdr:pic>
      <xdr:nvPicPr>
        <xdr:cNvPr id="17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1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1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9525</xdr:colOff>
      <xdr:row>68</xdr:row>
      <xdr:rowOff>9525</xdr:rowOff>
    </xdr:to>
    <xdr:pic>
      <xdr:nvPicPr>
        <xdr:cNvPr id="1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9525</xdr:colOff>
      <xdr:row>68</xdr:row>
      <xdr:rowOff>9525</xdr:rowOff>
    </xdr:to>
    <xdr:pic>
      <xdr:nvPicPr>
        <xdr:cNvPr id="17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1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1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1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34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1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34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1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95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1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95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1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952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1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952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1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34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1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34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972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972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20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20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1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936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1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936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2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952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2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952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2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2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2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2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2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2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2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2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9525</xdr:rowOff>
    </xdr:to>
    <xdr:pic>
      <xdr:nvPicPr>
        <xdr:cNvPr id="2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74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9525</xdr:rowOff>
    </xdr:to>
    <xdr:pic>
      <xdr:nvPicPr>
        <xdr:cNvPr id="2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74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2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2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9525</xdr:rowOff>
    </xdr:to>
    <xdr:pic>
      <xdr:nvPicPr>
        <xdr:cNvPr id="2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74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9525</xdr:rowOff>
    </xdr:to>
    <xdr:pic>
      <xdr:nvPicPr>
        <xdr:cNvPr id="2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74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2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34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2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34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2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40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2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40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95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95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2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40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2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40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9525</xdr:rowOff>
    </xdr:to>
    <xdr:pic>
      <xdr:nvPicPr>
        <xdr:cNvPr id="2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74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9525</xdr:rowOff>
    </xdr:to>
    <xdr:pic>
      <xdr:nvPicPr>
        <xdr:cNvPr id="2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74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95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95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2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2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2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2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219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219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2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49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2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49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2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2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2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82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2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82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2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17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2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17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2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936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2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936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2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17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2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17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2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2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324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324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49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324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324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33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2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2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52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52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64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64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2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17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2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17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64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64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3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3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26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3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49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3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49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819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3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3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3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3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3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3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3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34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3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34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3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65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3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65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3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2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3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2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3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61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3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61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3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972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3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972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3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972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3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972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3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3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3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3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3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2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3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2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3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3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43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3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3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3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2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3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2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3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3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3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3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3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3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3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952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3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952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3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50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3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50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3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98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3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98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3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3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3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3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3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3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3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20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3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20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4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4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4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15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4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15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4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98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4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98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4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98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4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98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64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64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4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98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4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98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4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4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4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98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4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98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9525</xdr:rowOff>
    </xdr:to>
    <xdr:pic>
      <xdr:nvPicPr>
        <xdr:cNvPr id="4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74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9525</xdr:rowOff>
    </xdr:to>
    <xdr:pic>
      <xdr:nvPicPr>
        <xdr:cNvPr id="4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74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4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12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4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12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95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95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4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15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4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15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95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95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24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4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952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4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952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4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952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4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952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4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4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4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15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4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15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4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4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9525</xdr:rowOff>
    </xdr:to>
    <xdr:pic>
      <xdr:nvPicPr>
        <xdr:cNvPr id="4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74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9525</xdr:rowOff>
    </xdr:to>
    <xdr:pic>
      <xdr:nvPicPr>
        <xdr:cNvPr id="4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74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9525</xdr:rowOff>
    </xdr:to>
    <xdr:pic>
      <xdr:nvPicPr>
        <xdr:cNvPr id="4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74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9525</xdr:rowOff>
    </xdr:to>
    <xdr:pic>
      <xdr:nvPicPr>
        <xdr:cNvPr id="4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74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4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2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4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2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4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163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4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163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4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4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9525</xdr:rowOff>
    </xdr:to>
    <xdr:pic>
      <xdr:nvPicPr>
        <xdr:cNvPr id="4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74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9525</xdr:rowOff>
    </xdr:to>
    <xdr:pic>
      <xdr:nvPicPr>
        <xdr:cNvPr id="4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74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4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4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9525</xdr:rowOff>
    </xdr:to>
    <xdr:pic>
      <xdr:nvPicPr>
        <xdr:cNvPr id="4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74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9525</xdr:rowOff>
    </xdr:to>
    <xdr:pic>
      <xdr:nvPicPr>
        <xdr:cNvPr id="4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74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4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20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4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20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4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4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4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4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4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4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543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4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4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95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95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4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163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4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163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4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163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4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163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4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4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42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9525</xdr:rowOff>
    </xdr:to>
    <xdr:pic>
      <xdr:nvPicPr>
        <xdr:cNvPr id="4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74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9525</xdr:rowOff>
    </xdr:to>
    <xdr:pic>
      <xdr:nvPicPr>
        <xdr:cNvPr id="4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74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4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4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9525</xdr:rowOff>
    </xdr:to>
    <xdr:pic>
      <xdr:nvPicPr>
        <xdr:cNvPr id="5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74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9525</xdr:rowOff>
    </xdr:to>
    <xdr:pic>
      <xdr:nvPicPr>
        <xdr:cNvPr id="5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74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5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40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5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40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5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5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5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62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5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5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5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15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5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15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5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163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5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163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5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40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5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40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5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40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5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40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9525</xdr:rowOff>
    </xdr:to>
    <xdr:pic>
      <xdr:nvPicPr>
        <xdr:cNvPr id="5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14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9525</xdr:rowOff>
    </xdr:to>
    <xdr:pic>
      <xdr:nvPicPr>
        <xdr:cNvPr id="5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14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9525</xdr:rowOff>
    </xdr:to>
    <xdr:pic>
      <xdr:nvPicPr>
        <xdr:cNvPr id="5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14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9525</xdr:rowOff>
    </xdr:to>
    <xdr:pic>
      <xdr:nvPicPr>
        <xdr:cNvPr id="5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14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5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5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5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5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5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5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5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15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5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15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5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98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5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98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5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98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5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98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95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95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5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5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5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5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5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5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41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41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5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5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41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41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5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5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086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867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867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23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23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867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867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pic>
      <xdr:nvPicPr>
        <xdr:cNvPr id="5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871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pic>
      <xdr:nvPicPr>
        <xdr:cNvPr id="5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871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6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6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6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23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6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23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6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6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6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01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6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01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6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6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6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6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6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6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6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163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6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163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896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896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6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6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896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896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6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6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6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40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6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40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6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6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9525</xdr:rowOff>
    </xdr:to>
    <xdr:pic>
      <xdr:nvPicPr>
        <xdr:cNvPr id="6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14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9525</xdr:rowOff>
    </xdr:to>
    <xdr:pic>
      <xdr:nvPicPr>
        <xdr:cNvPr id="6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14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6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6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6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6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6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01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6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01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6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6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6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6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6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23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6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23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41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41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6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6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6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6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17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867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867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6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94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6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94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6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6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6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6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6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6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6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6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6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6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6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6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867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867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6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6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6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6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6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94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6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94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6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94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6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94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6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40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6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40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6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6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65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7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11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7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11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1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7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94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7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94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896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896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7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94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7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94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7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01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7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01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7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01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7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01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7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8677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7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8677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7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7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896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896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41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41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867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867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7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7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7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11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7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11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7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11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7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11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36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7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7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7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7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7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7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7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44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7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44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73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7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11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7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11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7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11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7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11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7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7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66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7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7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7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7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23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23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7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7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7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7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7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7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7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94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7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94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7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44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7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44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7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44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7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44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7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62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7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62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7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44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7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44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7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62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7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62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9525</xdr:rowOff>
    </xdr:to>
    <xdr:pic>
      <xdr:nvPicPr>
        <xdr:cNvPr id="7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30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9525</xdr:rowOff>
    </xdr:to>
    <xdr:pic>
      <xdr:nvPicPr>
        <xdr:cNvPr id="7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30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7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01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7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01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09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09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9525</xdr:rowOff>
    </xdr:to>
    <xdr:pic>
      <xdr:nvPicPr>
        <xdr:cNvPr id="7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93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9525</xdr:rowOff>
    </xdr:to>
    <xdr:pic>
      <xdr:nvPicPr>
        <xdr:cNvPr id="7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93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09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09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7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7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58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7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7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7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7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91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896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896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8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44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8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44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9525</xdr:rowOff>
    </xdr:to>
    <xdr:pic>
      <xdr:nvPicPr>
        <xdr:cNvPr id="8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93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9525</xdr:rowOff>
    </xdr:to>
    <xdr:pic>
      <xdr:nvPicPr>
        <xdr:cNvPr id="8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93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8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8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45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8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11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8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11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</xdr:rowOff>
    </xdr:to>
    <xdr:pic>
      <xdr:nvPicPr>
        <xdr:cNvPr id="8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211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</xdr:rowOff>
    </xdr:to>
    <xdr:pic>
      <xdr:nvPicPr>
        <xdr:cNvPr id="8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211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9525</xdr:rowOff>
    </xdr:to>
    <xdr:pic>
      <xdr:nvPicPr>
        <xdr:cNvPr id="8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30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9525</xdr:rowOff>
    </xdr:to>
    <xdr:pic>
      <xdr:nvPicPr>
        <xdr:cNvPr id="8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30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9525</xdr:rowOff>
    </xdr:to>
    <xdr:pic>
      <xdr:nvPicPr>
        <xdr:cNvPr id="8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30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9525</xdr:rowOff>
    </xdr:to>
    <xdr:pic>
      <xdr:nvPicPr>
        <xdr:cNvPr id="8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30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9525</xdr:rowOff>
    </xdr:to>
    <xdr:pic>
      <xdr:nvPicPr>
        <xdr:cNvPr id="8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839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9525</xdr:rowOff>
    </xdr:to>
    <xdr:pic>
      <xdr:nvPicPr>
        <xdr:cNvPr id="8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839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5600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pic>
      <xdr:nvPicPr>
        <xdr:cNvPr id="8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31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pic>
      <xdr:nvPicPr>
        <xdr:cNvPr id="8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31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9525</xdr:rowOff>
    </xdr:to>
    <xdr:pic>
      <xdr:nvPicPr>
        <xdr:cNvPr id="8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985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9525</xdr:rowOff>
    </xdr:to>
    <xdr:pic>
      <xdr:nvPicPr>
        <xdr:cNvPr id="8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985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8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47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8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47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802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802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8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47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8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47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</xdr:rowOff>
    </xdr:to>
    <xdr:pic>
      <xdr:nvPicPr>
        <xdr:cNvPr id="8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46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</xdr:rowOff>
    </xdr:to>
    <xdr:pic>
      <xdr:nvPicPr>
        <xdr:cNvPr id="8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46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8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725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8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725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8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725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8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725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802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802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8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25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8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25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8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53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8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53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46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pic>
      <xdr:nvPicPr>
        <xdr:cNvPr id="8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31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pic>
      <xdr:nvPicPr>
        <xdr:cNvPr id="8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31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pic>
      <xdr:nvPicPr>
        <xdr:cNvPr id="8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31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pic>
      <xdr:nvPicPr>
        <xdr:cNvPr id="8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31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8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964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8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964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8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8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8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8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483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8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62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8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62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8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8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8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8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8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8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159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8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515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8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515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8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515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8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515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9525</xdr:colOff>
      <xdr:row>89</xdr:row>
      <xdr:rowOff>9525</xdr:rowOff>
    </xdr:to>
    <xdr:pic>
      <xdr:nvPicPr>
        <xdr:cNvPr id="8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2098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9525</xdr:colOff>
      <xdr:row>89</xdr:row>
      <xdr:rowOff>9525</xdr:rowOff>
    </xdr:to>
    <xdr:pic>
      <xdr:nvPicPr>
        <xdr:cNvPr id="8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2098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1628775</xdr:colOff>
      <xdr:row>6</xdr:row>
      <xdr:rowOff>241791</xdr:rowOff>
    </xdr:to>
    <xdr:pic>
      <xdr:nvPicPr>
        <xdr:cNvPr id="874" name="Picture 87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800225" cy="1384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9"/>
  <sheetViews>
    <sheetView workbookViewId="0">
      <selection activeCell="A46" sqref="A46:XFD138"/>
    </sheetView>
  </sheetViews>
  <sheetFormatPr defaultRowHeight="12.75" x14ac:dyDescent="0.2"/>
  <cols>
    <col min="1" max="1" width="3" style="12" customWidth="1"/>
    <col min="2" max="2" width="25" style="10" customWidth="1"/>
    <col min="3" max="3" width="5.140625" style="10" customWidth="1"/>
    <col min="4" max="4" width="39.85546875" style="10" customWidth="1"/>
    <col min="5" max="5" width="14.85546875" style="10" customWidth="1"/>
    <col min="6" max="6" width="13.28515625" style="10" customWidth="1"/>
    <col min="7" max="9" width="6.85546875" style="9" customWidth="1"/>
    <col min="10" max="10" width="8.85546875" style="9" customWidth="1"/>
    <col min="11" max="11" width="8.140625" style="12" customWidth="1"/>
    <col min="12" max="16384" width="9.140625" style="10"/>
  </cols>
  <sheetData>
    <row r="2" spans="1:12" ht="22.5" customHeight="1" x14ac:dyDescent="0.2">
      <c r="A2" s="47" t="s">
        <v>271</v>
      </c>
      <c r="B2" s="47"/>
      <c r="C2" s="48"/>
      <c r="D2" s="48"/>
      <c r="E2" s="48"/>
      <c r="F2" s="47"/>
      <c r="G2" s="47"/>
      <c r="H2" s="47"/>
      <c r="I2" s="47"/>
      <c r="J2" s="47"/>
    </row>
    <row r="3" spans="1:12" ht="10.5" customHeight="1" x14ac:dyDescent="0.2">
      <c r="B3" s="1"/>
      <c r="C3" s="1"/>
      <c r="D3" s="1"/>
      <c r="E3" s="1"/>
      <c r="F3" s="1"/>
      <c r="G3" s="2"/>
      <c r="H3" s="2"/>
      <c r="I3" s="2"/>
      <c r="J3" s="2"/>
    </row>
    <row r="4" spans="1:12" ht="22.5" customHeight="1" x14ac:dyDescent="0.2">
      <c r="A4" s="49" t="s">
        <v>272</v>
      </c>
      <c r="B4" s="49"/>
      <c r="C4" s="49"/>
      <c r="D4" s="49"/>
      <c r="E4" s="49"/>
      <c r="F4" s="49"/>
      <c r="G4" s="49"/>
      <c r="H4" s="49"/>
      <c r="I4" s="49"/>
      <c r="J4" s="49"/>
    </row>
    <row r="5" spans="1:12" ht="9" customHeight="1" x14ac:dyDescent="0.2"/>
    <row r="7" spans="1:12" s="6" customFormat="1" ht="32.25" customHeight="1" x14ac:dyDescent="0.2">
      <c r="A7" s="3"/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13" t="s">
        <v>9</v>
      </c>
    </row>
    <row r="8" spans="1:12" ht="12.75" customHeight="1" x14ac:dyDescent="0.2">
      <c r="A8" s="14">
        <v>1</v>
      </c>
      <c r="B8" s="15" t="s">
        <v>10</v>
      </c>
      <c r="C8" s="16" t="s">
        <v>11</v>
      </c>
      <c r="D8" s="17" t="s">
        <v>12</v>
      </c>
      <c r="E8" s="17" t="s">
        <v>13</v>
      </c>
      <c r="F8" s="17" t="s">
        <v>13</v>
      </c>
      <c r="G8" s="18">
        <v>0.75</v>
      </c>
      <c r="H8" s="18">
        <v>1</v>
      </c>
      <c r="I8" s="18">
        <v>1</v>
      </c>
      <c r="J8" s="18">
        <f t="shared" ref="J8:J45" si="0">SUM(G8:I8)</f>
        <v>2.75</v>
      </c>
      <c r="K8" s="19" t="s">
        <v>14</v>
      </c>
      <c r="L8" s="8"/>
    </row>
    <row r="9" spans="1:12" ht="12.75" customHeight="1" x14ac:dyDescent="0.2">
      <c r="A9" s="20">
        <v>2</v>
      </c>
      <c r="B9" s="21" t="s">
        <v>15</v>
      </c>
      <c r="C9" s="22" t="s">
        <v>16</v>
      </c>
      <c r="D9" s="21" t="s">
        <v>17</v>
      </c>
      <c r="E9" s="23" t="s">
        <v>18</v>
      </c>
      <c r="F9" s="21" t="s">
        <v>19</v>
      </c>
      <c r="G9" s="24">
        <v>5.5</v>
      </c>
      <c r="H9" s="24">
        <v>3</v>
      </c>
      <c r="I9" s="24">
        <v>10</v>
      </c>
      <c r="J9" s="24">
        <f t="shared" si="0"/>
        <v>18.5</v>
      </c>
      <c r="K9" s="25" t="s">
        <v>14</v>
      </c>
      <c r="L9" s="8"/>
    </row>
    <row r="10" spans="1:12" ht="12.75" customHeight="1" x14ac:dyDescent="0.2">
      <c r="A10" s="20">
        <v>3</v>
      </c>
      <c r="B10" s="26" t="s">
        <v>21</v>
      </c>
      <c r="C10" s="22" t="s">
        <v>16</v>
      </c>
      <c r="D10" s="26" t="s">
        <v>22</v>
      </c>
      <c r="E10" s="26" t="s">
        <v>23</v>
      </c>
      <c r="F10" s="21" t="s">
        <v>23</v>
      </c>
      <c r="G10" s="24">
        <v>6</v>
      </c>
      <c r="H10" s="24">
        <v>2.25</v>
      </c>
      <c r="I10" s="24">
        <v>6</v>
      </c>
      <c r="J10" s="24">
        <f t="shared" si="0"/>
        <v>14.25</v>
      </c>
      <c r="K10" s="25" t="s">
        <v>14</v>
      </c>
      <c r="L10" s="8"/>
    </row>
    <row r="11" spans="1:12" ht="12.75" customHeight="1" x14ac:dyDescent="0.2">
      <c r="A11" s="20">
        <v>4</v>
      </c>
      <c r="B11" s="22" t="s">
        <v>24</v>
      </c>
      <c r="C11" s="22" t="s">
        <v>16</v>
      </c>
      <c r="D11" s="22" t="s">
        <v>25</v>
      </c>
      <c r="E11" s="22" t="s">
        <v>26</v>
      </c>
      <c r="F11" s="22" t="s">
        <v>26</v>
      </c>
      <c r="G11" s="24">
        <v>5.5</v>
      </c>
      <c r="H11" s="24">
        <v>0.75</v>
      </c>
      <c r="I11" s="24">
        <v>5.5</v>
      </c>
      <c r="J11" s="24">
        <f t="shared" si="0"/>
        <v>11.75</v>
      </c>
      <c r="K11" s="25" t="s">
        <v>14</v>
      </c>
      <c r="L11" s="8"/>
    </row>
    <row r="12" spans="1:12" ht="12.75" customHeight="1" x14ac:dyDescent="0.2">
      <c r="A12" s="20">
        <v>5</v>
      </c>
      <c r="B12" s="26" t="s">
        <v>27</v>
      </c>
      <c r="C12" s="27" t="s">
        <v>11</v>
      </c>
      <c r="D12" s="26" t="s">
        <v>28</v>
      </c>
      <c r="E12" s="26" t="s">
        <v>23</v>
      </c>
      <c r="F12" s="21" t="s">
        <v>23</v>
      </c>
      <c r="G12" s="24">
        <v>3</v>
      </c>
      <c r="H12" s="24">
        <v>1</v>
      </c>
      <c r="I12" s="24">
        <v>0.5</v>
      </c>
      <c r="J12" s="24">
        <f t="shared" si="0"/>
        <v>4.5</v>
      </c>
      <c r="K12" s="25" t="s">
        <v>14</v>
      </c>
      <c r="L12" s="8"/>
    </row>
    <row r="13" spans="1:12" ht="12.75" customHeight="1" x14ac:dyDescent="0.2">
      <c r="A13" s="20">
        <v>6</v>
      </c>
      <c r="B13" s="26" t="s">
        <v>29</v>
      </c>
      <c r="C13" s="22" t="s">
        <v>16</v>
      </c>
      <c r="D13" s="26" t="s">
        <v>20</v>
      </c>
      <c r="E13" s="23" t="s">
        <v>18</v>
      </c>
      <c r="F13" s="21" t="s">
        <v>19</v>
      </c>
      <c r="G13" s="24">
        <v>4</v>
      </c>
      <c r="H13" s="24">
        <v>1</v>
      </c>
      <c r="I13" s="24">
        <v>6</v>
      </c>
      <c r="J13" s="24">
        <f t="shared" si="0"/>
        <v>11</v>
      </c>
      <c r="K13" s="25" t="s">
        <v>14</v>
      </c>
      <c r="L13" s="8"/>
    </row>
    <row r="14" spans="1:12" ht="12.75" customHeight="1" x14ac:dyDescent="0.2">
      <c r="A14" s="20">
        <v>7</v>
      </c>
      <c r="B14" s="28" t="s">
        <v>30</v>
      </c>
      <c r="C14" s="29"/>
      <c r="D14" s="22" t="s">
        <v>31</v>
      </c>
      <c r="E14" s="30" t="s">
        <v>32</v>
      </c>
      <c r="F14" s="31" t="s">
        <v>33</v>
      </c>
      <c r="G14" s="24">
        <v>4.25</v>
      </c>
      <c r="H14" s="24">
        <v>1</v>
      </c>
      <c r="I14" s="24">
        <v>0</v>
      </c>
      <c r="J14" s="24">
        <f t="shared" si="0"/>
        <v>5.25</v>
      </c>
      <c r="K14" s="25" t="s">
        <v>14</v>
      </c>
    </row>
    <row r="15" spans="1:12" s="8" customFormat="1" ht="12.75" customHeight="1" x14ac:dyDescent="0.2">
      <c r="A15" s="20">
        <v>8</v>
      </c>
      <c r="B15" s="21" t="s">
        <v>34</v>
      </c>
      <c r="C15" s="21" t="s">
        <v>35</v>
      </c>
      <c r="D15" s="21" t="s">
        <v>36</v>
      </c>
      <c r="E15" s="21" t="s">
        <v>37</v>
      </c>
      <c r="F15" s="21" t="s">
        <v>37</v>
      </c>
      <c r="G15" s="24">
        <v>3.25</v>
      </c>
      <c r="H15" s="24">
        <v>1.5</v>
      </c>
      <c r="I15" s="24">
        <v>0</v>
      </c>
      <c r="J15" s="24">
        <f t="shared" si="0"/>
        <v>4.75</v>
      </c>
      <c r="K15" s="25" t="s">
        <v>14</v>
      </c>
    </row>
    <row r="16" spans="1:12" s="8" customFormat="1" ht="12.75" customHeight="1" x14ac:dyDescent="0.2">
      <c r="A16" s="20">
        <v>9</v>
      </c>
      <c r="B16" s="21" t="s">
        <v>38</v>
      </c>
      <c r="C16" s="27" t="s">
        <v>11</v>
      </c>
      <c r="D16" s="21" t="s">
        <v>39</v>
      </c>
      <c r="E16" s="31" t="s">
        <v>40</v>
      </c>
      <c r="F16" s="21" t="s">
        <v>41</v>
      </c>
      <c r="G16" s="24">
        <v>2.5</v>
      </c>
      <c r="H16" s="24">
        <v>1</v>
      </c>
      <c r="I16" s="24">
        <v>0</v>
      </c>
      <c r="J16" s="24">
        <f t="shared" si="0"/>
        <v>3.5</v>
      </c>
      <c r="K16" s="25" t="s">
        <v>14</v>
      </c>
    </row>
    <row r="17" spans="1:12" s="8" customFormat="1" ht="12.75" customHeight="1" x14ac:dyDescent="0.2">
      <c r="A17" s="20">
        <v>10</v>
      </c>
      <c r="B17" s="30" t="s">
        <v>42</v>
      </c>
      <c r="C17" s="29"/>
      <c r="D17" s="22" t="s">
        <v>31</v>
      </c>
      <c r="E17" s="30" t="s">
        <v>32</v>
      </c>
      <c r="F17" s="31" t="s">
        <v>33</v>
      </c>
      <c r="G17" s="24">
        <v>3.5</v>
      </c>
      <c r="H17" s="24">
        <v>1</v>
      </c>
      <c r="I17" s="24">
        <v>5.5</v>
      </c>
      <c r="J17" s="24">
        <f t="shared" si="0"/>
        <v>10</v>
      </c>
      <c r="K17" s="25" t="s">
        <v>14</v>
      </c>
      <c r="L17" s="10"/>
    </row>
    <row r="18" spans="1:12" s="8" customFormat="1" ht="12.75" customHeight="1" x14ac:dyDescent="0.2">
      <c r="A18" s="20">
        <v>11</v>
      </c>
      <c r="B18" s="22" t="s">
        <v>43</v>
      </c>
      <c r="C18" s="22" t="s">
        <v>16</v>
      </c>
      <c r="D18" s="22" t="s">
        <v>44</v>
      </c>
      <c r="E18" s="22" t="s">
        <v>45</v>
      </c>
      <c r="F18" s="21" t="s">
        <v>46</v>
      </c>
      <c r="G18" s="24">
        <v>1</v>
      </c>
      <c r="H18" s="24">
        <v>0.75</v>
      </c>
      <c r="I18" s="24">
        <v>0</v>
      </c>
      <c r="J18" s="24">
        <f t="shared" si="0"/>
        <v>1.75</v>
      </c>
      <c r="K18" s="25" t="s">
        <v>14</v>
      </c>
    </row>
    <row r="19" spans="1:12" s="11" customFormat="1" ht="12.75" customHeight="1" x14ac:dyDescent="0.2">
      <c r="A19" s="20">
        <v>12</v>
      </c>
      <c r="B19" s="26" t="s">
        <v>47</v>
      </c>
      <c r="C19" s="27" t="s">
        <v>11</v>
      </c>
      <c r="D19" s="26" t="s">
        <v>48</v>
      </c>
      <c r="E19" s="26" t="s">
        <v>49</v>
      </c>
      <c r="F19" s="21" t="s">
        <v>50</v>
      </c>
      <c r="G19" s="24">
        <v>0.5</v>
      </c>
      <c r="H19" s="24">
        <v>1</v>
      </c>
      <c r="I19" s="24">
        <v>0</v>
      </c>
      <c r="J19" s="24">
        <f t="shared" si="0"/>
        <v>1.5</v>
      </c>
      <c r="K19" s="25" t="s">
        <v>14</v>
      </c>
      <c r="L19" s="8"/>
    </row>
    <row r="20" spans="1:12" ht="12.75" customHeight="1" x14ac:dyDescent="0.2">
      <c r="A20" s="20">
        <v>13</v>
      </c>
      <c r="B20" s="30" t="s">
        <v>51</v>
      </c>
      <c r="C20" s="29"/>
      <c r="D20" s="30" t="s">
        <v>52</v>
      </c>
      <c r="E20" s="30" t="s">
        <v>32</v>
      </c>
      <c r="F20" s="31" t="s">
        <v>33</v>
      </c>
      <c r="G20" s="24">
        <v>5.75</v>
      </c>
      <c r="H20" s="24">
        <v>7</v>
      </c>
      <c r="I20" s="24">
        <v>1</v>
      </c>
      <c r="J20" s="24">
        <f t="shared" si="0"/>
        <v>13.75</v>
      </c>
      <c r="K20" s="25" t="s">
        <v>14</v>
      </c>
    </row>
    <row r="21" spans="1:12" ht="12.75" customHeight="1" x14ac:dyDescent="0.2">
      <c r="A21" s="20">
        <v>14</v>
      </c>
      <c r="B21" s="21" t="s">
        <v>53</v>
      </c>
      <c r="C21" s="27" t="s">
        <v>11</v>
      </c>
      <c r="D21" s="21" t="s">
        <v>54</v>
      </c>
      <c r="E21" s="21" t="s">
        <v>55</v>
      </c>
      <c r="F21" s="21" t="s">
        <v>55</v>
      </c>
      <c r="G21" s="24">
        <v>1.75</v>
      </c>
      <c r="H21" s="24">
        <v>2.25</v>
      </c>
      <c r="I21" s="24">
        <v>6</v>
      </c>
      <c r="J21" s="24">
        <f t="shared" si="0"/>
        <v>10</v>
      </c>
      <c r="K21" s="25" t="s">
        <v>14</v>
      </c>
    </row>
    <row r="22" spans="1:12" ht="12.75" customHeight="1" x14ac:dyDescent="0.2">
      <c r="A22" s="20">
        <v>15</v>
      </c>
      <c r="B22" s="26" t="s">
        <v>56</v>
      </c>
      <c r="C22" s="27" t="s">
        <v>57</v>
      </c>
      <c r="D22" s="26" t="s">
        <v>58</v>
      </c>
      <c r="E22" s="26" t="s">
        <v>23</v>
      </c>
      <c r="F22" s="21" t="s">
        <v>23</v>
      </c>
      <c r="G22" s="24">
        <v>8.25</v>
      </c>
      <c r="H22" s="24">
        <v>2.25</v>
      </c>
      <c r="I22" s="24">
        <v>8</v>
      </c>
      <c r="J22" s="24">
        <f t="shared" si="0"/>
        <v>18.5</v>
      </c>
      <c r="K22" s="25" t="s">
        <v>14</v>
      </c>
      <c r="L22" s="8"/>
    </row>
    <row r="23" spans="1:12" ht="12.75" customHeight="1" x14ac:dyDescent="0.2">
      <c r="A23" s="20">
        <v>16</v>
      </c>
      <c r="B23" s="26" t="s">
        <v>59</v>
      </c>
      <c r="C23" s="21" t="s">
        <v>35</v>
      </c>
      <c r="D23" s="21" t="s">
        <v>60</v>
      </c>
      <c r="E23" s="23" t="s">
        <v>61</v>
      </c>
      <c r="F23" s="21" t="s">
        <v>62</v>
      </c>
      <c r="G23" s="24">
        <v>1</v>
      </c>
      <c r="H23" s="24">
        <v>1</v>
      </c>
      <c r="I23" s="24">
        <v>0</v>
      </c>
      <c r="J23" s="24">
        <f t="shared" si="0"/>
        <v>2</v>
      </c>
      <c r="K23" s="25" t="s">
        <v>14</v>
      </c>
      <c r="L23" s="8"/>
    </row>
    <row r="24" spans="1:12" ht="12.75" customHeight="1" x14ac:dyDescent="0.2">
      <c r="A24" s="20">
        <v>17</v>
      </c>
      <c r="B24" s="21" t="s">
        <v>63</v>
      </c>
      <c r="C24" s="27" t="s">
        <v>57</v>
      </c>
      <c r="D24" s="21" t="s">
        <v>64</v>
      </c>
      <c r="E24" s="21" t="s">
        <v>55</v>
      </c>
      <c r="F24" s="21" t="s">
        <v>55</v>
      </c>
      <c r="G24" s="24">
        <v>7.5</v>
      </c>
      <c r="H24" s="24">
        <v>2.5</v>
      </c>
      <c r="I24" s="24">
        <v>10</v>
      </c>
      <c r="J24" s="24">
        <f t="shared" si="0"/>
        <v>20</v>
      </c>
      <c r="K24" s="25" t="s">
        <v>14</v>
      </c>
    </row>
    <row r="25" spans="1:12" ht="12.75" customHeight="1" x14ac:dyDescent="0.2">
      <c r="A25" s="20">
        <v>18</v>
      </c>
      <c r="B25" s="21" t="s">
        <v>65</v>
      </c>
      <c r="C25" s="27" t="s">
        <v>11</v>
      </c>
      <c r="D25" s="21" t="s">
        <v>66</v>
      </c>
      <c r="E25" s="31" t="s">
        <v>67</v>
      </c>
      <c r="F25" s="21" t="s">
        <v>68</v>
      </c>
      <c r="G25" s="24">
        <v>0</v>
      </c>
      <c r="H25" s="24">
        <v>1</v>
      </c>
      <c r="I25" s="24">
        <v>0</v>
      </c>
      <c r="J25" s="24">
        <f t="shared" si="0"/>
        <v>1</v>
      </c>
      <c r="K25" s="32" t="s">
        <v>14</v>
      </c>
    </row>
    <row r="26" spans="1:12" ht="12.75" customHeight="1" x14ac:dyDescent="0.2">
      <c r="A26" s="20">
        <v>19</v>
      </c>
      <c r="B26" s="26" t="s">
        <v>69</v>
      </c>
      <c r="C26" s="27" t="s">
        <v>11</v>
      </c>
      <c r="D26" s="21" t="s">
        <v>70</v>
      </c>
      <c r="E26" s="21" t="s">
        <v>71</v>
      </c>
      <c r="F26" s="26" t="s">
        <v>71</v>
      </c>
      <c r="G26" s="24">
        <v>2.75</v>
      </c>
      <c r="H26" s="24">
        <v>2</v>
      </c>
      <c r="I26" s="24">
        <v>3</v>
      </c>
      <c r="J26" s="24">
        <f t="shared" si="0"/>
        <v>7.75</v>
      </c>
      <c r="K26" s="25" t="s">
        <v>14</v>
      </c>
      <c r="L26" s="8"/>
    </row>
    <row r="27" spans="1:12" ht="12.75" customHeight="1" x14ac:dyDescent="0.2">
      <c r="A27" s="20">
        <v>20</v>
      </c>
      <c r="B27" s="26" t="s">
        <v>72</v>
      </c>
      <c r="C27" s="22" t="s">
        <v>16</v>
      </c>
      <c r="D27" s="26" t="s">
        <v>73</v>
      </c>
      <c r="E27" s="26" t="s">
        <v>23</v>
      </c>
      <c r="F27" s="21" t="s">
        <v>23</v>
      </c>
      <c r="G27" s="24">
        <v>4.75</v>
      </c>
      <c r="H27" s="24">
        <v>4</v>
      </c>
      <c r="I27" s="24">
        <v>0</v>
      </c>
      <c r="J27" s="24">
        <f t="shared" si="0"/>
        <v>8.75</v>
      </c>
      <c r="K27" s="25" t="s">
        <v>14</v>
      </c>
      <c r="L27" s="8"/>
    </row>
    <row r="28" spans="1:12" ht="12.75" customHeight="1" x14ac:dyDescent="0.2">
      <c r="A28" s="20">
        <v>21</v>
      </c>
      <c r="B28" s="26" t="s">
        <v>74</v>
      </c>
      <c r="C28" s="27" t="s">
        <v>11</v>
      </c>
      <c r="D28" s="26" t="s">
        <v>75</v>
      </c>
      <c r="E28" s="23" t="s">
        <v>76</v>
      </c>
      <c r="F28" s="23" t="s">
        <v>77</v>
      </c>
      <c r="G28" s="24">
        <v>4.25</v>
      </c>
      <c r="H28" s="24">
        <v>1</v>
      </c>
      <c r="I28" s="24">
        <v>2</v>
      </c>
      <c r="J28" s="24">
        <f t="shared" si="0"/>
        <v>7.25</v>
      </c>
      <c r="K28" s="25" t="s">
        <v>14</v>
      </c>
    </row>
    <row r="29" spans="1:12" ht="12.75" customHeight="1" x14ac:dyDescent="0.2">
      <c r="A29" s="20">
        <v>22</v>
      </c>
      <c r="B29" s="26" t="s">
        <v>78</v>
      </c>
      <c r="C29" s="27" t="s">
        <v>11</v>
      </c>
      <c r="D29" s="26" t="s">
        <v>79</v>
      </c>
      <c r="E29" s="26" t="s">
        <v>80</v>
      </c>
      <c r="F29" s="21" t="s">
        <v>80</v>
      </c>
      <c r="G29" s="24">
        <v>0.5</v>
      </c>
      <c r="H29" s="24">
        <v>1</v>
      </c>
      <c r="I29" s="24">
        <v>0</v>
      </c>
      <c r="J29" s="24">
        <f t="shared" si="0"/>
        <v>1.5</v>
      </c>
      <c r="K29" s="25" t="s">
        <v>14</v>
      </c>
    </row>
    <row r="30" spans="1:12" ht="12.75" customHeight="1" x14ac:dyDescent="0.2">
      <c r="A30" s="20">
        <v>23</v>
      </c>
      <c r="B30" s="27" t="s">
        <v>81</v>
      </c>
      <c r="C30" s="27" t="s">
        <v>57</v>
      </c>
      <c r="D30" s="26" t="s">
        <v>82</v>
      </c>
      <c r="E30" s="22" t="s">
        <v>83</v>
      </c>
      <c r="F30" s="22" t="s">
        <v>84</v>
      </c>
      <c r="G30" s="24">
        <v>8.25</v>
      </c>
      <c r="H30" s="24">
        <v>4.25</v>
      </c>
      <c r="I30" s="24">
        <v>8</v>
      </c>
      <c r="J30" s="24">
        <f t="shared" si="0"/>
        <v>20.5</v>
      </c>
      <c r="K30" s="25" t="s">
        <v>14</v>
      </c>
    </row>
    <row r="31" spans="1:12" ht="12.75" customHeight="1" x14ac:dyDescent="0.2">
      <c r="A31" s="20">
        <v>24</v>
      </c>
      <c r="B31" s="33" t="s">
        <v>85</v>
      </c>
      <c r="C31" s="29"/>
      <c r="D31" s="34" t="s">
        <v>86</v>
      </c>
      <c r="E31" s="34" t="s">
        <v>87</v>
      </c>
      <c r="F31" s="21" t="s">
        <v>88</v>
      </c>
      <c r="G31" s="24">
        <v>1</v>
      </c>
      <c r="H31" s="24">
        <v>1</v>
      </c>
      <c r="I31" s="24">
        <v>1</v>
      </c>
      <c r="J31" s="24">
        <f t="shared" si="0"/>
        <v>3</v>
      </c>
      <c r="K31" s="25" t="s">
        <v>14</v>
      </c>
    </row>
    <row r="32" spans="1:12" ht="12.75" customHeight="1" x14ac:dyDescent="0.2">
      <c r="A32" s="20">
        <v>25</v>
      </c>
      <c r="B32" s="35" t="s">
        <v>89</v>
      </c>
      <c r="C32" s="29"/>
      <c r="D32" s="22" t="s">
        <v>31</v>
      </c>
      <c r="E32" s="30" t="s">
        <v>32</v>
      </c>
      <c r="F32" s="31" t="s">
        <v>33</v>
      </c>
      <c r="G32" s="24">
        <v>5</v>
      </c>
      <c r="H32" s="24">
        <v>2</v>
      </c>
      <c r="I32" s="24">
        <v>6</v>
      </c>
      <c r="J32" s="24">
        <f t="shared" si="0"/>
        <v>13</v>
      </c>
      <c r="K32" s="25" t="s">
        <v>14</v>
      </c>
    </row>
    <row r="33" spans="1:12" ht="12.75" customHeight="1" x14ac:dyDescent="0.2">
      <c r="A33" s="20">
        <v>26</v>
      </c>
      <c r="B33" s="26" t="s">
        <v>90</v>
      </c>
      <c r="C33" s="27" t="s">
        <v>11</v>
      </c>
      <c r="D33" s="26" t="s">
        <v>91</v>
      </c>
      <c r="E33" s="21" t="s">
        <v>92</v>
      </c>
      <c r="F33" s="26" t="s">
        <v>71</v>
      </c>
      <c r="G33" s="24">
        <v>6.5</v>
      </c>
      <c r="H33" s="24">
        <v>4.5</v>
      </c>
      <c r="I33" s="24">
        <v>6.5</v>
      </c>
      <c r="J33" s="24">
        <f t="shared" si="0"/>
        <v>17.5</v>
      </c>
      <c r="K33" s="25" t="s">
        <v>14</v>
      </c>
      <c r="L33" s="8"/>
    </row>
    <row r="34" spans="1:12" s="8" customFormat="1" ht="12.75" customHeight="1" x14ac:dyDescent="0.2">
      <c r="A34" s="20">
        <v>27</v>
      </c>
      <c r="B34" s="22" t="s">
        <v>93</v>
      </c>
      <c r="C34" s="29"/>
      <c r="D34" s="22" t="s">
        <v>94</v>
      </c>
      <c r="E34" s="35" t="s">
        <v>95</v>
      </c>
      <c r="F34" s="31" t="s">
        <v>33</v>
      </c>
      <c r="G34" s="24">
        <v>3.25</v>
      </c>
      <c r="H34" s="24">
        <v>2</v>
      </c>
      <c r="I34" s="24">
        <v>1</v>
      </c>
      <c r="J34" s="24">
        <f t="shared" si="0"/>
        <v>6.25</v>
      </c>
      <c r="K34" s="25" t="s">
        <v>14</v>
      </c>
      <c r="L34" s="10"/>
    </row>
    <row r="35" spans="1:12" s="8" customFormat="1" ht="12.75" customHeight="1" x14ac:dyDescent="0.2">
      <c r="A35" s="20">
        <v>28</v>
      </c>
      <c r="B35" s="27" t="s">
        <v>96</v>
      </c>
      <c r="C35" s="27" t="s">
        <v>11</v>
      </c>
      <c r="D35" s="26" t="s">
        <v>82</v>
      </c>
      <c r="E35" s="22" t="s">
        <v>83</v>
      </c>
      <c r="F35" s="22" t="s">
        <v>84</v>
      </c>
      <c r="G35" s="24">
        <v>2.25</v>
      </c>
      <c r="H35" s="24">
        <v>0.75</v>
      </c>
      <c r="I35" s="24">
        <v>1</v>
      </c>
      <c r="J35" s="24">
        <f t="shared" si="0"/>
        <v>4</v>
      </c>
      <c r="K35" s="25" t="s">
        <v>14</v>
      </c>
      <c r="L35" s="10"/>
    </row>
    <row r="36" spans="1:12" s="8" customFormat="1" ht="12.75" customHeight="1" x14ac:dyDescent="0.2">
      <c r="A36" s="20">
        <v>29</v>
      </c>
      <c r="B36" s="30" t="s">
        <v>97</v>
      </c>
      <c r="C36" s="22" t="s">
        <v>16</v>
      </c>
      <c r="D36" s="30" t="s">
        <v>98</v>
      </c>
      <c r="E36" s="30" t="s">
        <v>99</v>
      </c>
      <c r="F36" s="21" t="s">
        <v>80</v>
      </c>
      <c r="G36" s="24">
        <v>3.25</v>
      </c>
      <c r="H36" s="24">
        <v>1</v>
      </c>
      <c r="I36" s="24">
        <v>4</v>
      </c>
      <c r="J36" s="24">
        <f t="shared" si="0"/>
        <v>8.25</v>
      </c>
      <c r="K36" s="25" t="s">
        <v>14</v>
      </c>
      <c r="L36" s="10"/>
    </row>
    <row r="37" spans="1:12" s="8" customFormat="1" ht="12.75" customHeight="1" x14ac:dyDescent="0.2">
      <c r="A37" s="20">
        <v>30</v>
      </c>
      <c r="B37" s="21" t="s">
        <v>100</v>
      </c>
      <c r="C37" s="22" t="s">
        <v>16</v>
      </c>
      <c r="D37" s="21" t="s">
        <v>66</v>
      </c>
      <c r="E37" s="31" t="s">
        <v>67</v>
      </c>
      <c r="F37" s="21" t="s">
        <v>68</v>
      </c>
      <c r="G37" s="24">
        <v>0</v>
      </c>
      <c r="H37" s="24">
        <v>1</v>
      </c>
      <c r="I37" s="24">
        <v>0</v>
      </c>
      <c r="J37" s="24">
        <f t="shared" si="0"/>
        <v>1</v>
      </c>
      <c r="K37" s="32" t="s">
        <v>14</v>
      </c>
      <c r="L37" s="10"/>
    </row>
    <row r="38" spans="1:12" s="8" customFormat="1" ht="12.75" customHeight="1" x14ac:dyDescent="0.2">
      <c r="A38" s="20">
        <v>31</v>
      </c>
      <c r="B38" s="26" t="s">
        <v>101</v>
      </c>
      <c r="C38" s="27" t="s">
        <v>11</v>
      </c>
      <c r="D38" s="21" t="s">
        <v>60</v>
      </c>
      <c r="E38" s="23" t="s">
        <v>61</v>
      </c>
      <c r="F38" s="21" t="s">
        <v>62</v>
      </c>
      <c r="G38" s="24">
        <v>0.5</v>
      </c>
      <c r="H38" s="24">
        <v>1</v>
      </c>
      <c r="I38" s="24">
        <v>0</v>
      </c>
      <c r="J38" s="24">
        <f t="shared" si="0"/>
        <v>1.5</v>
      </c>
      <c r="K38" s="25" t="s">
        <v>14</v>
      </c>
    </row>
    <row r="39" spans="1:12" s="8" customFormat="1" ht="12.75" customHeight="1" x14ac:dyDescent="0.2">
      <c r="A39" s="20">
        <v>32</v>
      </c>
      <c r="B39" s="22" t="s">
        <v>102</v>
      </c>
      <c r="C39" s="27" t="s">
        <v>57</v>
      </c>
      <c r="D39" s="22" t="s">
        <v>103</v>
      </c>
      <c r="E39" s="22" t="s">
        <v>104</v>
      </c>
      <c r="F39" s="31" t="s">
        <v>105</v>
      </c>
      <c r="G39" s="24">
        <v>7.5</v>
      </c>
      <c r="H39" s="24">
        <v>3.25</v>
      </c>
      <c r="I39" s="24">
        <v>2.5</v>
      </c>
      <c r="J39" s="24">
        <f t="shared" si="0"/>
        <v>13.25</v>
      </c>
      <c r="K39" s="25" t="s">
        <v>14</v>
      </c>
      <c r="L39" s="10"/>
    </row>
    <row r="40" spans="1:12" s="8" customFormat="1" ht="12.75" customHeight="1" x14ac:dyDescent="0.2">
      <c r="A40" s="20">
        <v>33</v>
      </c>
      <c r="B40" s="26" t="s">
        <v>106</v>
      </c>
      <c r="C40" s="22" t="s">
        <v>16</v>
      </c>
      <c r="D40" s="26" t="s">
        <v>20</v>
      </c>
      <c r="E40" s="23" t="s">
        <v>18</v>
      </c>
      <c r="F40" s="21" t="s">
        <v>19</v>
      </c>
      <c r="G40" s="24">
        <v>5.25</v>
      </c>
      <c r="H40" s="24">
        <v>1</v>
      </c>
      <c r="I40" s="24">
        <v>5.5</v>
      </c>
      <c r="J40" s="24">
        <f t="shared" si="0"/>
        <v>11.75</v>
      </c>
      <c r="K40" s="25" t="s">
        <v>14</v>
      </c>
    </row>
    <row r="41" spans="1:12" s="8" customFormat="1" ht="12.75" customHeight="1" x14ac:dyDescent="0.2">
      <c r="A41" s="20">
        <v>34</v>
      </c>
      <c r="B41" s="22" t="s">
        <v>107</v>
      </c>
      <c r="C41" s="22" t="s">
        <v>16</v>
      </c>
      <c r="D41" s="36" t="s">
        <v>108</v>
      </c>
      <c r="E41" s="36" t="s">
        <v>109</v>
      </c>
      <c r="F41" s="21" t="s">
        <v>109</v>
      </c>
      <c r="G41" s="24">
        <v>5.25</v>
      </c>
      <c r="H41" s="24">
        <v>2</v>
      </c>
      <c r="I41" s="24">
        <v>3</v>
      </c>
      <c r="J41" s="24">
        <f t="shared" si="0"/>
        <v>10.25</v>
      </c>
      <c r="K41" s="25" t="s">
        <v>14</v>
      </c>
    </row>
    <row r="42" spans="1:12" s="8" customFormat="1" ht="12.75" customHeight="1" x14ac:dyDescent="0.2">
      <c r="A42" s="20">
        <v>35</v>
      </c>
      <c r="B42" s="26" t="s">
        <v>110</v>
      </c>
      <c r="C42" s="27" t="s">
        <v>11</v>
      </c>
      <c r="D42" s="21" t="s">
        <v>111</v>
      </c>
      <c r="E42" s="31" t="s">
        <v>112</v>
      </c>
      <c r="F42" s="26" t="s">
        <v>113</v>
      </c>
      <c r="G42" s="24">
        <v>1.5</v>
      </c>
      <c r="H42" s="24">
        <v>1</v>
      </c>
      <c r="I42" s="24">
        <v>2</v>
      </c>
      <c r="J42" s="24">
        <f t="shared" si="0"/>
        <v>4.5</v>
      </c>
      <c r="K42" s="25" t="s">
        <v>14</v>
      </c>
    </row>
    <row r="43" spans="1:12" s="8" customFormat="1" ht="12.75" customHeight="1" x14ac:dyDescent="0.2">
      <c r="A43" s="20">
        <v>36</v>
      </c>
      <c r="B43" s="23" t="s">
        <v>114</v>
      </c>
      <c r="C43" s="22"/>
      <c r="D43" s="22" t="s">
        <v>115</v>
      </c>
      <c r="E43" s="22" t="s">
        <v>116</v>
      </c>
      <c r="F43" s="31" t="s">
        <v>117</v>
      </c>
      <c r="G43" s="24">
        <v>2.75</v>
      </c>
      <c r="H43" s="24">
        <v>1</v>
      </c>
      <c r="I43" s="24">
        <v>3</v>
      </c>
      <c r="J43" s="24">
        <f t="shared" si="0"/>
        <v>6.75</v>
      </c>
      <c r="K43" s="25" t="s">
        <v>14</v>
      </c>
    </row>
    <row r="44" spans="1:12" s="8" customFormat="1" ht="12.75" customHeight="1" x14ac:dyDescent="0.2">
      <c r="A44" s="20">
        <v>37</v>
      </c>
      <c r="B44" s="23" t="s">
        <v>118</v>
      </c>
      <c r="C44" s="22"/>
      <c r="D44" s="22" t="s">
        <v>115</v>
      </c>
      <c r="E44" s="22" t="s">
        <v>116</v>
      </c>
      <c r="F44" s="31" t="s">
        <v>117</v>
      </c>
      <c r="G44" s="24">
        <v>3.5</v>
      </c>
      <c r="H44" s="24">
        <v>1</v>
      </c>
      <c r="I44" s="24">
        <v>0.5</v>
      </c>
      <c r="J44" s="24">
        <f t="shared" si="0"/>
        <v>5</v>
      </c>
      <c r="K44" s="25" t="s">
        <v>14</v>
      </c>
    </row>
    <row r="45" spans="1:12" s="8" customFormat="1" ht="12.75" customHeight="1" x14ac:dyDescent="0.2">
      <c r="A45" s="20">
        <v>38</v>
      </c>
      <c r="B45" s="26" t="s">
        <v>119</v>
      </c>
      <c r="C45" s="22" t="s">
        <v>16</v>
      </c>
      <c r="D45" s="26" t="s">
        <v>22</v>
      </c>
      <c r="E45" s="26" t="s">
        <v>23</v>
      </c>
      <c r="F45" s="21" t="s">
        <v>23</v>
      </c>
      <c r="G45" s="24">
        <v>3.5</v>
      </c>
      <c r="H45" s="24">
        <v>1</v>
      </c>
      <c r="I45" s="24">
        <v>0</v>
      </c>
      <c r="J45" s="24">
        <f t="shared" si="0"/>
        <v>4.5</v>
      </c>
      <c r="K45" s="25" t="s">
        <v>14</v>
      </c>
    </row>
    <row r="46" spans="1:12" s="8" customFormat="1" x14ac:dyDescent="0.2">
      <c r="A46" s="12"/>
      <c r="G46" s="9"/>
      <c r="H46" s="9"/>
      <c r="I46" s="9"/>
      <c r="J46" s="9"/>
      <c r="K46" s="12"/>
    </row>
    <row r="47" spans="1:12" s="8" customFormat="1" x14ac:dyDescent="0.2">
      <c r="A47" s="12"/>
      <c r="G47" s="9"/>
      <c r="H47" s="9"/>
      <c r="I47" s="9"/>
      <c r="J47" s="9"/>
      <c r="K47" s="12"/>
    </row>
    <row r="48" spans="1:12" s="8" customFormat="1" x14ac:dyDescent="0.2">
      <c r="A48" s="12"/>
      <c r="G48" s="9"/>
      <c r="H48" s="9"/>
      <c r="I48" s="9"/>
      <c r="J48" s="9"/>
      <c r="K48" s="12"/>
    </row>
    <row r="49" spans="1:11" s="8" customFormat="1" x14ac:dyDescent="0.2">
      <c r="A49" s="12"/>
      <c r="G49" s="9"/>
      <c r="H49" s="9"/>
      <c r="I49" s="9"/>
      <c r="J49" s="9"/>
      <c r="K49" s="12"/>
    </row>
    <row r="50" spans="1:11" s="8" customFormat="1" x14ac:dyDescent="0.2">
      <c r="A50" s="12"/>
      <c r="G50" s="9"/>
      <c r="H50" s="9"/>
      <c r="I50" s="9"/>
      <c r="J50" s="9"/>
      <c r="K50" s="12"/>
    </row>
    <row r="51" spans="1:11" s="8" customFormat="1" x14ac:dyDescent="0.2">
      <c r="A51" s="12"/>
      <c r="G51" s="9"/>
      <c r="H51" s="9"/>
      <c r="I51" s="9"/>
      <c r="J51" s="9"/>
      <c r="K51" s="12"/>
    </row>
    <row r="52" spans="1:11" s="8" customFormat="1" x14ac:dyDescent="0.2">
      <c r="A52" s="12"/>
      <c r="G52" s="9"/>
      <c r="H52" s="9"/>
      <c r="I52" s="9"/>
      <c r="J52" s="9"/>
      <c r="K52" s="12"/>
    </row>
    <row r="53" spans="1:11" s="8" customFormat="1" x14ac:dyDescent="0.2">
      <c r="A53" s="12"/>
      <c r="G53" s="9"/>
      <c r="H53" s="9"/>
      <c r="I53" s="9"/>
      <c r="J53" s="9"/>
      <c r="K53" s="12"/>
    </row>
    <row r="54" spans="1:11" s="8" customFormat="1" x14ac:dyDescent="0.2">
      <c r="A54" s="12"/>
      <c r="G54" s="9"/>
      <c r="H54" s="9"/>
      <c r="I54" s="9"/>
      <c r="J54" s="9"/>
      <c r="K54" s="12"/>
    </row>
    <row r="55" spans="1:11" s="8" customFormat="1" x14ac:dyDescent="0.2">
      <c r="A55" s="12"/>
      <c r="G55" s="9"/>
      <c r="H55" s="9"/>
      <c r="I55" s="9"/>
      <c r="J55" s="9"/>
      <c r="K55" s="12"/>
    </row>
    <row r="56" spans="1:11" s="8" customFormat="1" x14ac:dyDescent="0.2">
      <c r="A56" s="12"/>
      <c r="G56" s="9"/>
      <c r="H56" s="9"/>
      <c r="I56" s="9"/>
      <c r="J56" s="9"/>
      <c r="K56" s="12"/>
    </row>
    <row r="57" spans="1:11" s="8" customFormat="1" x14ac:dyDescent="0.2">
      <c r="A57" s="12"/>
      <c r="G57" s="9"/>
      <c r="H57" s="9"/>
      <c r="I57" s="9"/>
      <c r="J57" s="9"/>
      <c r="K57" s="12"/>
    </row>
    <row r="58" spans="1:11" s="8" customFormat="1" x14ac:dyDescent="0.2">
      <c r="A58" s="12"/>
      <c r="G58" s="9"/>
      <c r="H58" s="9"/>
      <c r="I58" s="9"/>
      <c r="J58" s="9"/>
      <c r="K58" s="12"/>
    </row>
    <row r="59" spans="1:11" s="8" customFormat="1" x14ac:dyDescent="0.2">
      <c r="A59" s="12"/>
      <c r="G59" s="9"/>
      <c r="H59" s="9"/>
      <c r="I59" s="9"/>
      <c r="J59" s="9"/>
      <c r="K59" s="12"/>
    </row>
    <row r="60" spans="1:11" s="8" customFormat="1" x14ac:dyDescent="0.2">
      <c r="A60" s="12"/>
      <c r="G60" s="9"/>
      <c r="H60" s="9"/>
      <c r="I60" s="9"/>
      <c r="J60" s="9"/>
      <c r="K60" s="12"/>
    </row>
    <row r="61" spans="1:11" s="8" customFormat="1" x14ac:dyDescent="0.2">
      <c r="A61" s="12"/>
      <c r="G61" s="9"/>
      <c r="H61" s="9"/>
      <c r="I61" s="9"/>
      <c r="J61" s="9"/>
      <c r="K61" s="12"/>
    </row>
    <row r="62" spans="1:11" s="8" customFormat="1" x14ac:dyDescent="0.2">
      <c r="A62" s="12"/>
      <c r="G62" s="9"/>
      <c r="H62" s="9"/>
      <c r="I62" s="9"/>
      <c r="J62" s="9"/>
      <c r="K62" s="12"/>
    </row>
    <row r="63" spans="1:11" s="8" customFormat="1" x14ac:dyDescent="0.2">
      <c r="A63" s="12"/>
      <c r="G63" s="9"/>
      <c r="H63" s="9"/>
      <c r="I63" s="9"/>
      <c r="J63" s="9"/>
      <c r="K63" s="12"/>
    </row>
    <row r="64" spans="1:11" s="8" customFormat="1" x14ac:dyDescent="0.2">
      <c r="A64" s="12"/>
      <c r="G64" s="9"/>
      <c r="H64" s="9"/>
      <c r="I64" s="9"/>
      <c r="J64" s="9"/>
      <c r="K64" s="12"/>
    </row>
    <row r="65" spans="1:11" s="8" customFormat="1" x14ac:dyDescent="0.2">
      <c r="A65" s="12"/>
      <c r="G65" s="9"/>
      <c r="H65" s="9"/>
      <c r="I65" s="9"/>
      <c r="J65" s="9"/>
      <c r="K65" s="12"/>
    </row>
    <row r="66" spans="1:11" s="8" customFormat="1" x14ac:dyDescent="0.2">
      <c r="A66" s="12"/>
      <c r="G66" s="9"/>
      <c r="H66" s="9"/>
      <c r="I66" s="9"/>
      <c r="J66" s="9"/>
      <c r="K66" s="12"/>
    </row>
    <row r="67" spans="1:11" s="8" customFormat="1" x14ac:dyDescent="0.2">
      <c r="A67" s="12"/>
      <c r="G67" s="9"/>
      <c r="H67" s="9"/>
      <c r="I67" s="9"/>
      <c r="J67" s="9"/>
      <c r="K67" s="12"/>
    </row>
    <row r="68" spans="1:11" s="8" customFormat="1" x14ac:dyDescent="0.2">
      <c r="A68" s="7"/>
      <c r="G68" s="9"/>
      <c r="H68" s="9"/>
      <c r="I68" s="9"/>
      <c r="J68" s="9"/>
      <c r="K68" s="12"/>
    </row>
    <row r="69" spans="1:11" s="8" customFormat="1" x14ac:dyDescent="0.2">
      <c r="A69" s="7"/>
      <c r="G69" s="9"/>
      <c r="H69" s="9"/>
      <c r="I69" s="9"/>
      <c r="J69" s="9"/>
      <c r="K69" s="12"/>
    </row>
    <row r="70" spans="1:11" s="8" customFormat="1" x14ac:dyDescent="0.2">
      <c r="A70" s="7"/>
      <c r="G70" s="9"/>
      <c r="H70" s="9"/>
      <c r="I70" s="9"/>
      <c r="J70" s="9"/>
      <c r="K70" s="12"/>
    </row>
    <row r="71" spans="1:11" s="8" customFormat="1" x14ac:dyDescent="0.2">
      <c r="A71" s="7"/>
      <c r="G71" s="9"/>
      <c r="H71" s="9"/>
      <c r="I71" s="9"/>
      <c r="J71" s="9"/>
      <c r="K71" s="12"/>
    </row>
    <row r="72" spans="1:11" s="8" customFormat="1" x14ac:dyDescent="0.2">
      <c r="A72" s="7"/>
      <c r="G72" s="9"/>
      <c r="H72" s="9"/>
      <c r="I72" s="9"/>
      <c r="J72" s="9"/>
      <c r="K72" s="12"/>
    </row>
    <row r="73" spans="1:11" s="8" customFormat="1" x14ac:dyDescent="0.2">
      <c r="A73" s="7"/>
      <c r="G73" s="9"/>
      <c r="H73" s="9"/>
      <c r="I73" s="9"/>
      <c r="J73" s="9"/>
      <c r="K73" s="12"/>
    </row>
    <row r="74" spans="1:11" s="8" customFormat="1" x14ac:dyDescent="0.2">
      <c r="A74" s="7"/>
      <c r="G74" s="9"/>
      <c r="H74" s="9"/>
      <c r="I74" s="9"/>
      <c r="J74" s="9"/>
      <c r="K74" s="12"/>
    </row>
    <row r="75" spans="1:11" s="8" customFormat="1" x14ac:dyDescent="0.2">
      <c r="A75" s="7"/>
      <c r="G75" s="9"/>
      <c r="H75" s="9"/>
      <c r="I75" s="9"/>
      <c r="J75" s="9"/>
      <c r="K75" s="12"/>
    </row>
    <row r="76" spans="1:11" s="8" customFormat="1" x14ac:dyDescent="0.2">
      <c r="A76" s="7"/>
      <c r="G76" s="9"/>
      <c r="H76" s="9"/>
      <c r="I76" s="9"/>
      <c r="J76" s="9"/>
      <c r="K76" s="12"/>
    </row>
    <row r="77" spans="1:11" s="8" customFormat="1" x14ac:dyDescent="0.2">
      <c r="A77" s="7"/>
      <c r="G77" s="9"/>
      <c r="H77" s="9"/>
      <c r="I77" s="9"/>
      <c r="J77" s="9"/>
      <c r="K77" s="12"/>
    </row>
    <row r="78" spans="1:11" s="8" customFormat="1" x14ac:dyDescent="0.2">
      <c r="A78" s="7"/>
      <c r="G78" s="9"/>
      <c r="H78" s="9"/>
      <c r="I78" s="9"/>
      <c r="J78" s="9"/>
      <c r="K78" s="12"/>
    </row>
    <row r="79" spans="1:11" s="8" customFormat="1" x14ac:dyDescent="0.2">
      <c r="A79" s="7"/>
      <c r="G79" s="9"/>
      <c r="H79" s="9"/>
      <c r="I79" s="9"/>
      <c r="J79" s="9"/>
      <c r="K79" s="12"/>
    </row>
    <row r="80" spans="1:11" s="8" customFormat="1" x14ac:dyDescent="0.2">
      <c r="A80" s="7"/>
      <c r="G80" s="9"/>
      <c r="H80" s="9"/>
      <c r="I80" s="9"/>
      <c r="J80" s="9"/>
      <c r="K80" s="12"/>
    </row>
    <row r="83" spans="1:11" s="8" customFormat="1" x14ac:dyDescent="0.2">
      <c r="A83" s="7"/>
      <c r="G83" s="9"/>
      <c r="H83" s="9"/>
      <c r="I83" s="9"/>
      <c r="J83" s="9"/>
      <c r="K83" s="12"/>
    </row>
    <row r="84" spans="1:11" s="8" customFormat="1" x14ac:dyDescent="0.2">
      <c r="A84" s="7"/>
      <c r="G84" s="9"/>
      <c r="H84" s="9"/>
      <c r="I84" s="9"/>
      <c r="J84" s="9"/>
      <c r="K84" s="12"/>
    </row>
    <row r="85" spans="1:11" s="8" customFormat="1" x14ac:dyDescent="0.2">
      <c r="A85" s="7"/>
      <c r="G85" s="9"/>
      <c r="H85" s="9"/>
      <c r="I85" s="9"/>
      <c r="J85" s="9"/>
      <c r="K85" s="12"/>
    </row>
    <row r="86" spans="1:11" s="8" customFormat="1" x14ac:dyDescent="0.2">
      <c r="A86" s="7"/>
      <c r="G86" s="9"/>
      <c r="H86" s="9"/>
      <c r="I86" s="9"/>
      <c r="J86" s="9"/>
      <c r="K86" s="12"/>
    </row>
    <row r="87" spans="1:11" s="8" customFormat="1" x14ac:dyDescent="0.2">
      <c r="A87" s="7"/>
      <c r="G87" s="9"/>
      <c r="H87" s="9"/>
      <c r="I87" s="9"/>
      <c r="J87" s="9"/>
      <c r="K87" s="12"/>
    </row>
    <row r="88" spans="1:11" s="8" customFormat="1" x14ac:dyDescent="0.2">
      <c r="A88" s="7"/>
      <c r="G88" s="9"/>
      <c r="H88" s="9"/>
      <c r="I88" s="9"/>
      <c r="J88" s="9"/>
      <c r="K88" s="12"/>
    </row>
    <row r="89" spans="1:11" s="8" customFormat="1" x14ac:dyDescent="0.2">
      <c r="A89" s="7"/>
      <c r="G89" s="9"/>
      <c r="H89" s="9"/>
      <c r="I89" s="9"/>
      <c r="J89" s="9"/>
      <c r="K89" s="12"/>
    </row>
  </sheetData>
  <sheetProtection password="C1D7" sheet="1" objects="1" scenarios="1" selectLockedCells="1" autoFilter="0" selectUnlockedCells="1"/>
  <autoFilter ref="A7:K45"/>
  <mergeCells count="2">
    <mergeCell ref="A2:J2"/>
    <mergeCell ref="A4:J4"/>
  </mergeCells>
  <printOptions horizontalCentered="1"/>
  <pageMargins left="0" right="0" top="0" bottom="0" header="0" footer="0"/>
  <pageSetup paperSize="9" scale="125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4"/>
  <sheetViews>
    <sheetView tabSelected="1" workbookViewId="0">
      <selection activeCell="F13" sqref="F13"/>
    </sheetView>
  </sheetViews>
  <sheetFormatPr defaultRowHeight="12.75" x14ac:dyDescent="0.2"/>
  <cols>
    <col min="1" max="1" width="3" style="12" customWidth="1"/>
    <col min="2" max="2" width="25" style="10" customWidth="1"/>
    <col min="3" max="3" width="5.140625" style="10" customWidth="1"/>
    <col min="4" max="4" width="39.85546875" style="10" customWidth="1"/>
    <col min="5" max="5" width="14.85546875" style="10" customWidth="1"/>
    <col min="6" max="6" width="13.28515625" style="10" customWidth="1"/>
    <col min="7" max="9" width="6.85546875" style="9" customWidth="1"/>
    <col min="10" max="10" width="8.85546875" style="9" customWidth="1"/>
    <col min="11" max="11" width="8.140625" style="12" customWidth="1"/>
    <col min="12" max="16384" width="9.140625" style="10"/>
  </cols>
  <sheetData>
    <row r="2" spans="1:12" ht="22.5" customHeight="1" x14ac:dyDescent="0.2">
      <c r="A2" s="47" t="s">
        <v>271</v>
      </c>
      <c r="B2" s="47"/>
      <c r="C2" s="48"/>
      <c r="D2" s="48"/>
      <c r="E2" s="48"/>
      <c r="F2" s="47"/>
      <c r="G2" s="47"/>
      <c r="H2" s="47"/>
      <c r="I2" s="47"/>
      <c r="J2" s="47"/>
    </row>
    <row r="3" spans="1:12" ht="10.5" customHeight="1" x14ac:dyDescent="0.2">
      <c r="B3" s="1"/>
      <c r="C3" s="1"/>
      <c r="D3" s="1"/>
      <c r="E3" s="1"/>
      <c r="F3" s="1"/>
      <c r="G3" s="2"/>
      <c r="H3" s="2"/>
      <c r="I3" s="2"/>
      <c r="J3" s="2"/>
    </row>
    <row r="4" spans="1:12" ht="22.5" customHeight="1" x14ac:dyDescent="0.2">
      <c r="A4" s="49" t="s">
        <v>272</v>
      </c>
      <c r="B4" s="49"/>
      <c r="C4" s="49"/>
      <c r="D4" s="49"/>
      <c r="E4" s="49"/>
      <c r="F4" s="49"/>
      <c r="G4" s="49"/>
      <c r="H4" s="49"/>
      <c r="I4" s="49"/>
      <c r="J4" s="49"/>
    </row>
    <row r="5" spans="1:12" ht="9" customHeight="1" x14ac:dyDescent="0.2"/>
    <row r="7" spans="1:12" s="6" customFormat="1" ht="32.25" customHeight="1" x14ac:dyDescent="0.2">
      <c r="A7" s="3"/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13" t="s">
        <v>9</v>
      </c>
    </row>
    <row r="8" spans="1:12" s="8" customFormat="1" ht="12.75" customHeight="1" x14ac:dyDescent="0.2">
      <c r="A8" s="20">
        <v>1</v>
      </c>
      <c r="B8" s="27" t="s">
        <v>120</v>
      </c>
      <c r="C8" s="27" t="s">
        <v>121</v>
      </c>
      <c r="D8" s="26" t="s">
        <v>82</v>
      </c>
      <c r="E8" s="26" t="s">
        <v>83</v>
      </c>
      <c r="F8" s="22" t="s">
        <v>84</v>
      </c>
      <c r="G8" s="24">
        <v>2.0499999999999998</v>
      </c>
      <c r="H8" s="24">
        <v>1.75</v>
      </c>
      <c r="I8" s="24">
        <v>2.5</v>
      </c>
      <c r="J8" s="24">
        <f t="shared" ref="J8:J39" si="0">SUM(G8:I8)</f>
        <v>6.3</v>
      </c>
      <c r="K8" s="20" t="s">
        <v>122</v>
      </c>
      <c r="L8" s="10"/>
    </row>
    <row r="9" spans="1:12" s="8" customFormat="1" ht="12.75" customHeight="1" x14ac:dyDescent="0.2">
      <c r="A9" s="20">
        <v>2</v>
      </c>
      <c r="B9" s="22" t="s">
        <v>123</v>
      </c>
      <c r="C9" s="22" t="s">
        <v>124</v>
      </c>
      <c r="D9" s="36" t="s">
        <v>108</v>
      </c>
      <c r="E9" s="36" t="s">
        <v>109</v>
      </c>
      <c r="F9" s="21" t="s">
        <v>109</v>
      </c>
      <c r="G9" s="24">
        <v>4.1500000000000004</v>
      </c>
      <c r="H9" s="24">
        <v>0.75</v>
      </c>
      <c r="I9" s="24">
        <v>1.5</v>
      </c>
      <c r="J9" s="24">
        <f t="shared" si="0"/>
        <v>6.4</v>
      </c>
      <c r="K9" s="20" t="s">
        <v>122</v>
      </c>
    </row>
    <row r="10" spans="1:12" s="8" customFormat="1" ht="12.75" customHeight="1" x14ac:dyDescent="0.2">
      <c r="A10" s="20">
        <v>3</v>
      </c>
      <c r="B10" s="21" t="s">
        <v>125</v>
      </c>
      <c r="C10" s="27" t="s">
        <v>57</v>
      </c>
      <c r="D10" s="21" t="s">
        <v>126</v>
      </c>
      <c r="E10" s="21" t="s">
        <v>127</v>
      </c>
      <c r="F10" s="26" t="s">
        <v>71</v>
      </c>
      <c r="G10" s="24">
        <v>2.75</v>
      </c>
      <c r="H10" s="24">
        <v>9.5</v>
      </c>
      <c r="I10" s="24">
        <v>4.5</v>
      </c>
      <c r="J10" s="24">
        <f t="shared" si="0"/>
        <v>16.75</v>
      </c>
      <c r="K10" s="20" t="s">
        <v>122</v>
      </c>
    </row>
    <row r="11" spans="1:12" s="8" customFormat="1" ht="12.75" customHeight="1" x14ac:dyDescent="0.2">
      <c r="A11" s="20">
        <v>4</v>
      </c>
      <c r="B11" s="22" t="s">
        <v>128</v>
      </c>
      <c r="C11" s="29"/>
      <c r="D11" s="30" t="s">
        <v>52</v>
      </c>
      <c r="E11" s="30" t="s">
        <v>32</v>
      </c>
      <c r="F11" s="31" t="s">
        <v>33</v>
      </c>
      <c r="G11" s="24">
        <v>2.65</v>
      </c>
      <c r="H11" s="24">
        <v>2</v>
      </c>
      <c r="I11" s="24">
        <v>4.25</v>
      </c>
      <c r="J11" s="24">
        <f t="shared" si="0"/>
        <v>8.9</v>
      </c>
      <c r="K11" s="20" t="s">
        <v>122</v>
      </c>
      <c r="L11" s="10"/>
    </row>
    <row r="12" spans="1:12" s="8" customFormat="1" ht="12.75" customHeight="1" x14ac:dyDescent="0.2">
      <c r="A12" s="20">
        <v>5</v>
      </c>
      <c r="B12" s="21" t="s">
        <v>129</v>
      </c>
      <c r="C12" s="27" t="s">
        <v>121</v>
      </c>
      <c r="D12" s="26" t="s">
        <v>130</v>
      </c>
      <c r="E12" s="21" t="s">
        <v>131</v>
      </c>
      <c r="F12" s="21" t="s">
        <v>132</v>
      </c>
      <c r="G12" s="24">
        <v>2.25</v>
      </c>
      <c r="H12" s="24">
        <v>2.25</v>
      </c>
      <c r="I12" s="24">
        <v>6.75</v>
      </c>
      <c r="J12" s="24">
        <f t="shared" si="0"/>
        <v>11.25</v>
      </c>
      <c r="K12" s="20" t="s">
        <v>122</v>
      </c>
      <c r="L12" s="10"/>
    </row>
    <row r="13" spans="1:12" s="8" customFormat="1" ht="12.75" customHeight="1" x14ac:dyDescent="0.2">
      <c r="A13" s="20">
        <v>6</v>
      </c>
      <c r="B13" s="22" t="s">
        <v>133</v>
      </c>
      <c r="C13" s="22" t="s">
        <v>124</v>
      </c>
      <c r="D13" s="22" t="s">
        <v>134</v>
      </c>
      <c r="E13" s="22" t="s">
        <v>135</v>
      </c>
      <c r="F13" s="22" t="s">
        <v>136</v>
      </c>
      <c r="G13" s="24">
        <v>1</v>
      </c>
      <c r="H13" s="24">
        <v>3.25</v>
      </c>
      <c r="I13" s="24">
        <v>1.5</v>
      </c>
      <c r="J13" s="24">
        <f t="shared" si="0"/>
        <v>5.75</v>
      </c>
      <c r="K13" s="20" t="s">
        <v>122</v>
      </c>
      <c r="L13" s="10"/>
    </row>
    <row r="14" spans="1:12" s="8" customFormat="1" ht="12.75" customHeight="1" x14ac:dyDescent="0.2">
      <c r="A14" s="20">
        <v>7</v>
      </c>
      <c r="B14" s="26" t="s">
        <v>137</v>
      </c>
      <c r="C14" s="22" t="s">
        <v>124</v>
      </c>
      <c r="D14" s="21" t="s">
        <v>138</v>
      </c>
      <c r="E14" s="23" t="s">
        <v>61</v>
      </c>
      <c r="F14" s="21" t="s">
        <v>62</v>
      </c>
      <c r="G14" s="24">
        <v>2.7</v>
      </c>
      <c r="H14" s="24">
        <v>1.25</v>
      </c>
      <c r="I14" s="24">
        <v>2.75</v>
      </c>
      <c r="J14" s="24">
        <f t="shared" si="0"/>
        <v>6.7</v>
      </c>
      <c r="K14" s="20" t="s">
        <v>122</v>
      </c>
    </row>
    <row r="15" spans="1:12" s="8" customFormat="1" ht="12.75" customHeight="1" x14ac:dyDescent="0.2">
      <c r="A15" s="20">
        <v>8</v>
      </c>
      <c r="B15" s="37" t="s">
        <v>139</v>
      </c>
      <c r="C15" s="29"/>
      <c r="D15" s="34" t="s">
        <v>115</v>
      </c>
      <c r="E15" s="34" t="s">
        <v>140</v>
      </c>
      <c r="F15" s="21" t="s">
        <v>88</v>
      </c>
      <c r="G15" s="24">
        <v>3.5</v>
      </c>
      <c r="H15" s="24">
        <v>2.25</v>
      </c>
      <c r="I15" s="24">
        <v>4.5</v>
      </c>
      <c r="J15" s="24">
        <f t="shared" si="0"/>
        <v>10.25</v>
      </c>
      <c r="K15" s="20" t="s">
        <v>122</v>
      </c>
      <c r="L15" s="10"/>
    </row>
    <row r="16" spans="1:12" s="8" customFormat="1" ht="12.75" customHeight="1" x14ac:dyDescent="0.2">
      <c r="A16" s="20">
        <v>9</v>
      </c>
      <c r="B16" s="26" t="s">
        <v>141</v>
      </c>
      <c r="C16" s="22" t="s">
        <v>124</v>
      </c>
      <c r="D16" s="21" t="s">
        <v>138</v>
      </c>
      <c r="E16" s="23" t="s">
        <v>61</v>
      </c>
      <c r="F16" s="21" t="s">
        <v>62</v>
      </c>
      <c r="G16" s="24">
        <v>1.75</v>
      </c>
      <c r="H16" s="24">
        <v>1.1200000000000001</v>
      </c>
      <c r="I16" s="24">
        <v>3.5</v>
      </c>
      <c r="J16" s="24">
        <f t="shared" si="0"/>
        <v>6.37</v>
      </c>
      <c r="K16" s="20" t="s">
        <v>122</v>
      </c>
    </row>
    <row r="17" spans="1:12" s="8" customFormat="1" ht="12.75" customHeight="1" x14ac:dyDescent="0.2">
      <c r="A17" s="20">
        <v>10</v>
      </c>
      <c r="B17" s="38" t="s">
        <v>142</v>
      </c>
      <c r="C17" s="22" t="s">
        <v>143</v>
      </c>
      <c r="D17" s="38" t="s">
        <v>79</v>
      </c>
      <c r="E17" s="39" t="s">
        <v>80</v>
      </c>
      <c r="F17" s="21" t="s">
        <v>80</v>
      </c>
      <c r="G17" s="24">
        <v>0.5</v>
      </c>
      <c r="H17" s="24">
        <v>0.75</v>
      </c>
      <c r="I17" s="24">
        <v>0</v>
      </c>
      <c r="J17" s="24">
        <f t="shared" si="0"/>
        <v>1.25</v>
      </c>
      <c r="K17" s="20" t="s">
        <v>122</v>
      </c>
      <c r="L17" s="10"/>
    </row>
    <row r="18" spans="1:12" ht="12.75" customHeight="1" x14ac:dyDescent="0.2">
      <c r="A18" s="20">
        <v>11</v>
      </c>
      <c r="B18" s="21" t="s">
        <v>144</v>
      </c>
      <c r="C18" s="22" t="s">
        <v>124</v>
      </c>
      <c r="D18" s="21" t="s">
        <v>36</v>
      </c>
      <c r="E18" s="21" t="s">
        <v>37</v>
      </c>
      <c r="F18" s="21" t="s">
        <v>37</v>
      </c>
      <c r="G18" s="24">
        <v>3.25</v>
      </c>
      <c r="H18" s="24">
        <v>0</v>
      </c>
      <c r="I18" s="24">
        <v>3.25</v>
      </c>
      <c r="J18" s="24">
        <f t="shared" si="0"/>
        <v>6.5</v>
      </c>
      <c r="K18" s="20" t="s">
        <v>122</v>
      </c>
      <c r="L18" s="8"/>
    </row>
    <row r="19" spans="1:12" ht="12.75" customHeight="1" x14ac:dyDescent="0.2">
      <c r="A19" s="20">
        <v>12</v>
      </c>
      <c r="B19" s="21" t="s">
        <v>145</v>
      </c>
      <c r="C19" s="27" t="s">
        <v>57</v>
      </c>
      <c r="D19" s="21" t="s">
        <v>39</v>
      </c>
      <c r="E19" s="31" t="s">
        <v>40</v>
      </c>
      <c r="F19" s="21" t="s">
        <v>41</v>
      </c>
      <c r="G19" s="24">
        <v>0.25</v>
      </c>
      <c r="H19" s="24">
        <v>0.25</v>
      </c>
      <c r="I19" s="24">
        <v>1.75</v>
      </c>
      <c r="J19" s="24">
        <f t="shared" si="0"/>
        <v>2.25</v>
      </c>
      <c r="K19" s="20" t="s">
        <v>122</v>
      </c>
      <c r="L19" s="8"/>
    </row>
    <row r="20" spans="1:12" s="8" customFormat="1" ht="12.75" customHeight="1" x14ac:dyDescent="0.2">
      <c r="A20" s="20">
        <v>13</v>
      </c>
      <c r="B20" s="21" t="s">
        <v>146</v>
      </c>
      <c r="C20" s="22" t="s">
        <v>124</v>
      </c>
      <c r="D20" s="21" t="s">
        <v>147</v>
      </c>
      <c r="E20" s="31" t="s">
        <v>112</v>
      </c>
      <c r="F20" s="26" t="s">
        <v>113</v>
      </c>
      <c r="G20" s="24">
        <v>1.7</v>
      </c>
      <c r="H20" s="24">
        <v>0.25</v>
      </c>
      <c r="I20" s="24">
        <v>5</v>
      </c>
      <c r="J20" s="24">
        <f t="shared" si="0"/>
        <v>6.95</v>
      </c>
      <c r="K20" s="20" t="s">
        <v>122</v>
      </c>
    </row>
    <row r="21" spans="1:12" s="8" customFormat="1" ht="12.75" customHeight="1" x14ac:dyDescent="0.2">
      <c r="A21" s="20">
        <v>14</v>
      </c>
      <c r="B21" s="22" t="s">
        <v>148</v>
      </c>
      <c r="C21" s="27" t="s">
        <v>57</v>
      </c>
      <c r="D21" s="22" t="s">
        <v>103</v>
      </c>
      <c r="E21" s="22" t="s">
        <v>104</v>
      </c>
      <c r="F21" s="31" t="s">
        <v>105</v>
      </c>
      <c r="G21" s="24">
        <v>2.2999999999999998</v>
      </c>
      <c r="H21" s="24">
        <v>1.25</v>
      </c>
      <c r="I21" s="24">
        <v>3.75</v>
      </c>
      <c r="J21" s="24">
        <f t="shared" si="0"/>
        <v>7.3</v>
      </c>
      <c r="K21" s="20" t="s">
        <v>122</v>
      </c>
      <c r="L21" s="10"/>
    </row>
    <row r="22" spans="1:12" s="8" customFormat="1" ht="12.75" customHeight="1" x14ac:dyDescent="0.2">
      <c r="A22" s="20">
        <v>15</v>
      </c>
      <c r="B22" s="22" t="s">
        <v>149</v>
      </c>
      <c r="C22" s="22" t="s">
        <v>143</v>
      </c>
      <c r="D22" s="22" t="s">
        <v>150</v>
      </c>
      <c r="E22" s="22" t="s">
        <v>26</v>
      </c>
      <c r="F22" s="22" t="s">
        <v>26</v>
      </c>
      <c r="G22" s="24">
        <v>2.15</v>
      </c>
      <c r="H22" s="24">
        <v>0.5</v>
      </c>
      <c r="I22" s="24">
        <v>6</v>
      </c>
      <c r="J22" s="24">
        <f t="shared" si="0"/>
        <v>8.65</v>
      </c>
      <c r="K22" s="20" t="s">
        <v>122</v>
      </c>
    </row>
    <row r="23" spans="1:12" s="8" customFormat="1" ht="12.75" customHeight="1" x14ac:dyDescent="0.2">
      <c r="A23" s="20">
        <v>16</v>
      </c>
      <c r="B23" s="26" t="s">
        <v>151</v>
      </c>
      <c r="C23" s="27" t="s">
        <v>57</v>
      </c>
      <c r="D23" s="26" t="s">
        <v>91</v>
      </c>
      <c r="E23" s="26" t="s">
        <v>92</v>
      </c>
      <c r="F23" s="26" t="s">
        <v>71</v>
      </c>
      <c r="G23" s="24">
        <v>1.85</v>
      </c>
      <c r="H23" s="24">
        <v>2.75</v>
      </c>
      <c r="I23" s="24">
        <v>6</v>
      </c>
      <c r="J23" s="24">
        <f t="shared" si="0"/>
        <v>10.6</v>
      </c>
      <c r="K23" s="20" t="s">
        <v>122</v>
      </c>
    </row>
    <row r="24" spans="1:12" s="8" customFormat="1" ht="12.75" customHeight="1" x14ac:dyDescent="0.2">
      <c r="A24" s="20">
        <v>17</v>
      </c>
      <c r="B24" s="21" t="s">
        <v>152</v>
      </c>
      <c r="C24" s="27" t="s">
        <v>121</v>
      </c>
      <c r="D24" s="26" t="s">
        <v>153</v>
      </c>
      <c r="E24" s="21" t="s">
        <v>131</v>
      </c>
      <c r="F24" s="21" t="s">
        <v>132</v>
      </c>
      <c r="G24" s="24">
        <v>1.25</v>
      </c>
      <c r="H24" s="24">
        <v>2</v>
      </c>
      <c r="I24" s="24">
        <v>1.5</v>
      </c>
      <c r="J24" s="24">
        <f t="shared" si="0"/>
        <v>4.75</v>
      </c>
      <c r="K24" s="20" t="s">
        <v>122</v>
      </c>
      <c r="L24" s="10"/>
    </row>
    <row r="25" spans="1:12" s="8" customFormat="1" ht="12.75" customHeight="1" x14ac:dyDescent="0.2">
      <c r="A25" s="20">
        <v>18</v>
      </c>
      <c r="B25" s="21" t="s">
        <v>154</v>
      </c>
      <c r="C25" s="22" t="s">
        <v>143</v>
      </c>
      <c r="D25" s="21" t="s">
        <v>64</v>
      </c>
      <c r="E25" s="21" t="s">
        <v>55</v>
      </c>
      <c r="F25" s="21" t="s">
        <v>55</v>
      </c>
      <c r="G25" s="24">
        <v>5.35</v>
      </c>
      <c r="H25" s="24">
        <v>2</v>
      </c>
      <c r="I25" s="24">
        <v>9</v>
      </c>
      <c r="J25" s="24">
        <f t="shared" si="0"/>
        <v>16.350000000000001</v>
      </c>
      <c r="K25" s="20" t="s">
        <v>122</v>
      </c>
      <c r="L25" s="10"/>
    </row>
    <row r="26" spans="1:12" s="8" customFormat="1" ht="12.75" customHeight="1" x14ac:dyDescent="0.2">
      <c r="A26" s="20">
        <v>19</v>
      </c>
      <c r="B26" s="21" t="s">
        <v>155</v>
      </c>
      <c r="C26" s="27" t="s">
        <v>121</v>
      </c>
      <c r="D26" s="21" t="s">
        <v>64</v>
      </c>
      <c r="E26" s="21" t="s">
        <v>55</v>
      </c>
      <c r="F26" s="21" t="s">
        <v>55</v>
      </c>
      <c r="G26" s="24">
        <v>5.25</v>
      </c>
      <c r="H26" s="24">
        <v>8.5</v>
      </c>
      <c r="I26" s="24">
        <v>6</v>
      </c>
      <c r="J26" s="24">
        <f t="shared" si="0"/>
        <v>19.75</v>
      </c>
      <c r="K26" s="20" t="s">
        <v>122</v>
      </c>
      <c r="L26" s="10"/>
    </row>
    <row r="27" spans="1:12" s="8" customFormat="1" ht="12.75" customHeight="1" x14ac:dyDescent="0.2">
      <c r="A27" s="20">
        <v>20</v>
      </c>
      <c r="B27" s="37" t="s">
        <v>156</v>
      </c>
      <c r="C27" s="29"/>
      <c r="D27" s="34" t="s">
        <v>86</v>
      </c>
      <c r="E27" s="34" t="s">
        <v>87</v>
      </c>
      <c r="F27" s="21" t="s">
        <v>88</v>
      </c>
      <c r="G27" s="24">
        <v>1.75</v>
      </c>
      <c r="H27" s="24">
        <v>1.5</v>
      </c>
      <c r="I27" s="24">
        <v>7.25</v>
      </c>
      <c r="J27" s="24">
        <f t="shared" si="0"/>
        <v>10.5</v>
      </c>
      <c r="K27" s="20" t="s">
        <v>122</v>
      </c>
      <c r="L27" s="10"/>
    </row>
    <row r="28" spans="1:12" ht="12.75" customHeight="1" x14ac:dyDescent="0.2">
      <c r="A28" s="20">
        <v>21</v>
      </c>
      <c r="B28" s="21" t="s">
        <v>157</v>
      </c>
      <c r="C28" s="22" t="s">
        <v>143</v>
      </c>
      <c r="D28" s="21" t="s">
        <v>64</v>
      </c>
      <c r="E28" s="21" t="s">
        <v>55</v>
      </c>
      <c r="F28" s="21" t="s">
        <v>55</v>
      </c>
      <c r="G28" s="24">
        <v>3.1</v>
      </c>
      <c r="H28" s="24">
        <v>4.5</v>
      </c>
      <c r="I28" s="24">
        <v>9</v>
      </c>
      <c r="J28" s="24">
        <f t="shared" si="0"/>
        <v>16.600000000000001</v>
      </c>
      <c r="K28" s="20" t="s">
        <v>122</v>
      </c>
    </row>
    <row r="29" spans="1:12" ht="12.75" customHeight="1" x14ac:dyDescent="0.2">
      <c r="A29" s="20">
        <v>22</v>
      </c>
      <c r="B29" s="27" t="s">
        <v>158</v>
      </c>
      <c r="C29" s="27" t="s">
        <v>57</v>
      </c>
      <c r="D29" s="26" t="s">
        <v>82</v>
      </c>
      <c r="E29" s="22" t="s">
        <v>83</v>
      </c>
      <c r="F29" s="22" t="s">
        <v>84</v>
      </c>
      <c r="G29" s="24">
        <v>2.35</v>
      </c>
      <c r="H29" s="24">
        <v>6.25</v>
      </c>
      <c r="I29" s="24">
        <v>6.25</v>
      </c>
      <c r="J29" s="24">
        <f t="shared" si="0"/>
        <v>14.85</v>
      </c>
      <c r="K29" s="20" t="s">
        <v>122</v>
      </c>
    </row>
    <row r="30" spans="1:12" ht="12.75" customHeight="1" x14ac:dyDescent="0.2">
      <c r="A30" s="20">
        <v>23</v>
      </c>
      <c r="B30" s="40" t="s">
        <v>159</v>
      </c>
      <c r="C30" s="29"/>
      <c r="D30" s="30" t="s">
        <v>52</v>
      </c>
      <c r="E30" s="30" t="s">
        <v>32</v>
      </c>
      <c r="F30" s="31" t="s">
        <v>33</v>
      </c>
      <c r="G30" s="24">
        <v>7.5</v>
      </c>
      <c r="H30" s="24">
        <v>3.25</v>
      </c>
      <c r="I30" s="24">
        <v>4.5</v>
      </c>
      <c r="J30" s="24">
        <f t="shared" si="0"/>
        <v>15.25</v>
      </c>
      <c r="K30" s="20" t="s">
        <v>122</v>
      </c>
    </row>
    <row r="31" spans="1:12" ht="12.75" customHeight="1" x14ac:dyDescent="0.2">
      <c r="A31" s="20">
        <v>24</v>
      </c>
      <c r="B31" s="21" t="s">
        <v>160</v>
      </c>
      <c r="C31" s="22" t="s">
        <v>143</v>
      </c>
      <c r="D31" s="21" t="s">
        <v>36</v>
      </c>
      <c r="E31" s="21" t="s">
        <v>37</v>
      </c>
      <c r="F31" s="21" t="s">
        <v>37</v>
      </c>
      <c r="G31" s="24">
        <v>0.25</v>
      </c>
      <c r="H31" s="24">
        <v>1.25</v>
      </c>
      <c r="I31" s="24">
        <v>0</v>
      </c>
      <c r="J31" s="24">
        <f t="shared" si="0"/>
        <v>1.5</v>
      </c>
      <c r="K31" s="20" t="s">
        <v>122</v>
      </c>
      <c r="L31" s="8"/>
    </row>
    <row r="32" spans="1:12" ht="12.75" customHeight="1" x14ac:dyDescent="0.2">
      <c r="A32" s="20">
        <v>25</v>
      </c>
      <c r="B32" s="21" t="s">
        <v>161</v>
      </c>
      <c r="C32" s="22" t="s">
        <v>143</v>
      </c>
      <c r="D32" s="26" t="s">
        <v>130</v>
      </c>
      <c r="E32" s="21" t="s">
        <v>131</v>
      </c>
      <c r="F32" s="21" t="s">
        <v>132</v>
      </c>
      <c r="G32" s="24">
        <v>2.5</v>
      </c>
      <c r="H32" s="24">
        <v>1.75</v>
      </c>
      <c r="I32" s="24">
        <v>7</v>
      </c>
      <c r="J32" s="24">
        <f t="shared" si="0"/>
        <v>11.25</v>
      </c>
      <c r="K32" s="20" t="s">
        <v>122</v>
      </c>
    </row>
    <row r="33" spans="1:12" ht="12.75" customHeight="1" x14ac:dyDescent="0.2">
      <c r="A33" s="20">
        <v>26</v>
      </c>
      <c r="B33" s="22" t="s">
        <v>162</v>
      </c>
      <c r="C33" s="27" t="s">
        <v>57</v>
      </c>
      <c r="D33" s="26" t="s">
        <v>163</v>
      </c>
      <c r="E33" s="22" t="s">
        <v>164</v>
      </c>
      <c r="F33" s="21" t="s">
        <v>165</v>
      </c>
      <c r="G33" s="24">
        <v>1.25</v>
      </c>
      <c r="H33" s="24">
        <v>1.25</v>
      </c>
      <c r="I33" s="24">
        <v>3.75</v>
      </c>
      <c r="J33" s="24">
        <f t="shared" si="0"/>
        <v>6.25</v>
      </c>
      <c r="K33" s="20" t="s">
        <v>122</v>
      </c>
      <c r="L33" s="8"/>
    </row>
    <row r="34" spans="1:12" ht="12.75" customHeight="1" x14ac:dyDescent="0.2">
      <c r="A34" s="20">
        <v>27</v>
      </c>
      <c r="B34" s="22" t="s">
        <v>166</v>
      </c>
      <c r="C34" s="22" t="s">
        <v>143</v>
      </c>
      <c r="D34" s="36" t="s">
        <v>167</v>
      </c>
      <c r="E34" s="36" t="s">
        <v>109</v>
      </c>
      <c r="F34" s="21" t="s">
        <v>109</v>
      </c>
      <c r="G34" s="24">
        <v>1.5</v>
      </c>
      <c r="H34" s="24">
        <v>0.25</v>
      </c>
      <c r="I34" s="24">
        <v>4.25</v>
      </c>
      <c r="J34" s="24">
        <f t="shared" si="0"/>
        <v>6</v>
      </c>
      <c r="K34" s="20" t="s">
        <v>122</v>
      </c>
      <c r="L34" s="8"/>
    </row>
    <row r="35" spans="1:12" ht="12.75" customHeight="1" x14ac:dyDescent="0.2">
      <c r="A35" s="20">
        <v>28</v>
      </c>
      <c r="B35" s="21" t="s">
        <v>168</v>
      </c>
      <c r="C35" s="27" t="s">
        <v>121</v>
      </c>
      <c r="D35" s="21" t="s">
        <v>64</v>
      </c>
      <c r="E35" s="21" t="s">
        <v>55</v>
      </c>
      <c r="F35" s="21" t="s">
        <v>55</v>
      </c>
      <c r="G35" s="24">
        <v>7.5</v>
      </c>
      <c r="H35" s="24">
        <v>4.25</v>
      </c>
      <c r="I35" s="24">
        <v>6.25</v>
      </c>
      <c r="J35" s="24">
        <f t="shared" si="0"/>
        <v>18</v>
      </c>
      <c r="K35" s="20" t="s">
        <v>122</v>
      </c>
    </row>
    <row r="36" spans="1:12" ht="12.75" customHeight="1" x14ac:dyDescent="0.2">
      <c r="A36" s="20">
        <v>29</v>
      </c>
      <c r="B36" s="26" t="s">
        <v>169</v>
      </c>
      <c r="C36" s="27" t="s">
        <v>57</v>
      </c>
      <c r="D36" s="21" t="s">
        <v>138</v>
      </c>
      <c r="E36" s="23" t="s">
        <v>61</v>
      </c>
      <c r="F36" s="21" t="s">
        <v>62</v>
      </c>
      <c r="G36" s="24">
        <v>3</v>
      </c>
      <c r="H36" s="24">
        <v>2.75</v>
      </c>
      <c r="I36" s="24">
        <v>2.5</v>
      </c>
      <c r="J36" s="24">
        <f t="shared" si="0"/>
        <v>8.25</v>
      </c>
      <c r="K36" s="20" t="s">
        <v>122</v>
      </c>
      <c r="L36" s="8"/>
    </row>
    <row r="37" spans="1:12" ht="12.75" customHeight="1" x14ac:dyDescent="0.2">
      <c r="A37" s="20">
        <v>30</v>
      </c>
      <c r="B37" s="22" t="s">
        <v>170</v>
      </c>
      <c r="C37" s="22" t="s">
        <v>143</v>
      </c>
      <c r="D37" s="22" t="s">
        <v>171</v>
      </c>
      <c r="E37" s="22" t="s">
        <v>172</v>
      </c>
      <c r="F37" s="21" t="s">
        <v>46</v>
      </c>
      <c r="G37" s="24">
        <v>1</v>
      </c>
      <c r="H37" s="24">
        <v>1.25</v>
      </c>
      <c r="I37" s="24">
        <v>3.5</v>
      </c>
      <c r="J37" s="24">
        <f t="shared" si="0"/>
        <v>5.75</v>
      </c>
      <c r="K37" s="20" t="s">
        <v>122</v>
      </c>
      <c r="L37" s="8"/>
    </row>
    <row r="38" spans="1:12" s="8" customFormat="1" ht="12.75" customHeight="1" x14ac:dyDescent="0.2">
      <c r="A38" s="20">
        <v>31</v>
      </c>
      <c r="B38" s="26" t="s">
        <v>173</v>
      </c>
      <c r="C38" s="22" t="s">
        <v>124</v>
      </c>
      <c r="D38" s="21" t="s">
        <v>82</v>
      </c>
      <c r="E38" s="23" t="s">
        <v>71</v>
      </c>
      <c r="F38" s="26" t="s">
        <v>71</v>
      </c>
      <c r="G38" s="24">
        <v>3</v>
      </c>
      <c r="H38" s="24">
        <v>0.05</v>
      </c>
      <c r="I38" s="24">
        <v>1.5</v>
      </c>
      <c r="J38" s="24">
        <f t="shared" si="0"/>
        <v>4.55</v>
      </c>
      <c r="K38" s="20" t="s">
        <v>122</v>
      </c>
    </row>
    <row r="39" spans="1:12" s="8" customFormat="1" ht="12.75" customHeight="1" x14ac:dyDescent="0.2">
      <c r="A39" s="20">
        <v>32</v>
      </c>
      <c r="B39" s="21" t="s">
        <v>174</v>
      </c>
      <c r="C39" s="27" t="s">
        <v>121</v>
      </c>
      <c r="D39" s="21" t="s">
        <v>64</v>
      </c>
      <c r="E39" s="21" t="s">
        <v>55</v>
      </c>
      <c r="F39" s="21" t="s">
        <v>55</v>
      </c>
      <c r="G39" s="24">
        <v>0.25</v>
      </c>
      <c r="H39" s="24">
        <v>0.5</v>
      </c>
      <c r="I39" s="24">
        <v>1</v>
      </c>
      <c r="J39" s="24">
        <f t="shared" si="0"/>
        <v>1.75</v>
      </c>
      <c r="K39" s="20" t="s">
        <v>122</v>
      </c>
      <c r="L39" s="10"/>
    </row>
    <row r="40" spans="1:12" s="8" customFormat="1" ht="12.75" customHeight="1" x14ac:dyDescent="0.2">
      <c r="A40" s="20">
        <v>33</v>
      </c>
      <c r="B40" s="22" t="s">
        <v>175</v>
      </c>
      <c r="C40" s="27" t="s">
        <v>121</v>
      </c>
      <c r="D40" s="22" t="s">
        <v>103</v>
      </c>
      <c r="E40" s="22" t="s">
        <v>104</v>
      </c>
      <c r="F40" s="31" t="s">
        <v>105</v>
      </c>
      <c r="G40" s="24">
        <v>5</v>
      </c>
      <c r="H40" s="24">
        <v>3.75</v>
      </c>
      <c r="I40" s="24">
        <v>4</v>
      </c>
      <c r="J40" s="24">
        <f t="shared" ref="J40:J71" si="1">SUM(G40:I40)</f>
        <v>12.75</v>
      </c>
      <c r="K40" s="20" t="s">
        <v>122</v>
      </c>
      <c r="L40" s="10"/>
    </row>
    <row r="41" spans="1:12" s="8" customFormat="1" ht="12.75" customHeight="1" x14ac:dyDescent="0.2">
      <c r="A41" s="20">
        <v>34</v>
      </c>
      <c r="B41" s="21" t="s">
        <v>176</v>
      </c>
      <c r="C41" s="27" t="s">
        <v>57</v>
      </c>
      <c r="D41" s="21" t="s">
        <v>64</v>
      </c>
      <c r="E41" s="21" t="s">
        <v>55</v>
      </c>
      <c r="F41" s="21" t="s">
        <v>55</v>
      </c>
      <c r="G41" s="24">
        <v>2</v>
      </c>
      <c r="H41" s="24">
        <v>1.75</v>
      </c>
      <c r="I41" s="24">
        <v>6.75</v>
      </c>
      <c r="J41" s="24">
        <f t="shared" si="1"/>
        <v>10.5</v>
      </c>
      <c r="K41" s="20" t="s">
        <v>122</v>
      </c>
      <c r="L41" s="10"/>
    </row>
    <row r="42" spans="1:12" s="8" customFormat="1" ht="12.75" customHeight="1" x14ac:dyDescent="0.2">
      <c r="A42" s="20">
        <v>35</v>
      </c>
      <c r="B42" s="21" t="s">
        <v>177</v>
      </c>
      <c r="C42" s="22" t="s">
        <v>124</v>
      </c>
      <c r="D42" s="21" t="s">
        <v>64</v>
      </c>
      <c r="E42" s="21" t="s">
        <v>55</v>
      </c>
      <c r="F42" s="21" t="s">
        <v>55</v>
      </c>
      <c r="G42" s="24">
        <v>4.2</v>
      </c>
      <c r="H42" s="24">
        <v>5.75</v>
      </c>
      <c r="I42" s="24">
        <v>5.5</v>
      </c>
      <c r="J42" s="24">
        <f t="shared" si="1"/>
        <v>15.45</v>
      </c>
      <c r="K42" s="20" t="s">
        <v>122</v>
      </c>
      <c r="L42" s="10"/>
    </row>
    <row r="43" spans="1:12" s="8" customFormat="1" ht="12.75" customHeight="1" x14ac:dyDescent="0.2">
      <c r="A43" s="20">
        <v>36</v>
      </c>
      <c r="B43" s="41" t="s">
        <v>178</v>
      </c>
      <c r="C43" s="22"/>
      <c r="D43" s="22" t="s">
        <v>179</v>
      </c>
      <c r="E43" s="22" t="s">
        <v>180</v>
      </c>
      <c r="F43" s="31" t="s">
        <v>117</v>
      </c>
      <c r="G43" s="24">
        <v>0.4</v>
      </c>
      <c r="H43" s="24">
        <v>0.5</v>
      </c>
      <c r="I43" s="24">
        <v>0.25</v>
      </c>
      <c r="J43" s="24">
        <f t="shared" si="1"/>
        <v>1.1499999999999999</v>
      </c>
      <c r="K43" s="20" t="s">
        <v>122</v>
      </c>
    </row>
    <row r="44" spans="1:12" s="8" customFormat="1" ht="12.75" customHeight="1" x14ac:dyDescent="0.2">
      <c r="A44" s="20">
        <v>37</v>
      </c>
      <c r="B44" s="26" t="s">
        <v>181</v>
      </c>
      <c r="C44" s="22" t="s">
        <v>124</v>
      </c>
      <c r="D44" s="26" t="s">
        <v>182</v>
      </c>
      <c r="E44" s="26" t="s">
        <v>183</v>
      </c>
      <c r="F44" s="26" t="s">
        <v>184</v>
      </c>
      <c r="G44" s="24">
        <v>1.5</v>
      </c>
      <c r="H44" s="24">
        <v>0.75</v>
      </c>
      <c r="I44" s="24">
        <v>3.25</v>
      </c>
      <c r="J44" s="24">
        <f t="shared" si="1"/>
        <v>5.5</v>
      </c>
      <c r="K44" s="20" t="s">
        <v>122</v>
      </c>
    </row>
    <row r="45" spans="1:12" s="8" customFormat="1" ht="12.75" customHeight="1" x14ac:dyDescent="0.2">
      <c r="A45" s="20">
        <v>38</v>
      </c>
      <c r="B45" s="22" t="s">
        <v>185</v>
      </c>
      <c r="C45" s="27" t="s">
        <v>121</v>
      </c>
      <c r="D45" s="36" t="s">
        <v>108</v>
      </c>
      <c r="E45" s="36" t="s">
        <v>109</v>
      </c>
      <c r="F45" s="21" t="s">
        <v>109</v>
      </c>
      <c r="G45" s="24">
        <v>1</v>
      </c>
      <c r="H45" s="24">
        <v>0.5</v>
      </c>
      <c r="I45" s="24">
        <v>0.75</v>
      </c>
      <c r="J45" s="24">
        <f t="shared" si="1"/>
        <v>2.25</v>
      </c>
      <c r="K45" s="20" t="s">
        <v>122</v>
      </c>
    </row>
    <row r="46" spans="1:12" s="8" customFormat="1" ht="12.75" customHeight="1" x14ac:dyDescent="0.2">
      <c r="A46" s="20">
        <v>39</v>
      </c>
      <c r="B46" s="22" t="s">
        <v>186</v>
      </c>
      <c r="C46" s="26"/>
      <c r="D46" s="30" t="s">
        <v>52</v>
      </c>
      <c r="E46" s="30" t="s">
        <v>32</v>
      </c>
      <c r="F46" s="31" t="s">
        <v>33</v>
      </c>
      <c r="G46" s="24">
        <v>5.25</v>
      </c>
      <c r="H46" s="24">
        <v>1.5</v>
      </c>
      <c r="I46" s="24">
        <v>4</v>
      </c>
      <c r="J46" s="24">
        <f t="shared" si="1"/>
        <v>10.75</v>
      </c>
      <c r="K46" s="20" t="s">
        <v>122</v>
      </c>
    </row>
    <row r="47" spans="1:12" s="8" customFormat="1" ht="12.75" customHeight="1" x14ac:dyDescent="0.2">
      <c r="A47" s="20">
        <v>40</v>
      </c>
      <c r="B47" s="22" t="s">
        <v>187</v>
      </c>
      <c r="C47" s="27" t="s">
        <v>124</v>
      </c>
      <c r="D47" s="22" t="s">
        <v>188</v>
      </c>
      <c r="E47" s="22" t="s">
        <v>164</v>
      </c>
      <c r="F47" s="21" t="s">
        <v>165</v>
      </c>
      <c r="G47" s="24">
        <v>1.75</v>
      </c>
      <c r="H47" s="24">
        <v>0.75</v>
      </c>
      <c r="I47" s="24">
        <v>1</v>
      </c>
      <c r="J47" s="24">
        <f t="shared" si="1"/>
        <v>3.5</v>
      </c>
      <c r="K47" s="20" t="s">
        <v>122</v>
      </c>
    </row>
    <row r="48" spans="1:12" s="8" customFormat="1" ht="12.75" customHeight="1" x14ac:dyDescent="0.2">
      <c r="A48" s="20">
        <v>41</v>
      </c>
      <c r="B48" s="21" t="s">
        <v>189</v>
      </c>
      <c r="C48" s="22" t="s">
        <v>124</v>
      </c>
      <c r="D48" s="21" t="s">
        <v>190</v>
      </c>
      <c r="E48" s="21" t="s">
        <v>55</v>
      </c>
      <c r="F48" s="21" t="s">
        <v>55</v>
      </c>
      <c r="G48" s="24">
        <v>3.35</v>
      </c>
      <c r="H48" s="24">
        <v>1.75</v>
      </c>
      <c r="I48" s="24">
        <v>0.25</v>
      </c>
      <c r="J48" s="24">
        <f t="shared" si="1"/>
        <v>5.35</v>
      </c>
      <c r="K48" s="20" t="s">
        <v>122</v>
      </c>
      <c r="L48" s="10"/>
    </row>
    <row r="49" spans="1:12" s="8" customFormat="1" ht="12.75" customHeight="1" x14ac:dyDescent="0.2">
      <c r="A49" s="20">
        <v>42</v>
      </c>
      <c r="B49" s="22" t="s">
        <v>191</v>
      </c>
      <c r="C49" s="22" t="s">
        <v>143</v>
      </c>
      <c r="D49" s="26" t="s">
        <v>192</v>
      </c>
      <c r="E49" s="26" t="s">
        <v>13</v>
      </c>
      <c r="F49" s="26" t="s">
        <v>13</v>
      </c>
      <c r="G49" s="24">
        <v>2.1</v>
      </c>
      <c r="H49" s="24">
        <v>0.65</v>
      </c>
      <c r="I49" s="24">
        <v>4.75</v>
      </c>
      <c r="J49" s="24">
        <f t="shared" si="1"/>
        <v>7.5</v>
      </c>
      <c r="K49" s="20" t="s">
        <v>122</v>
      </c>
    </row>
    <row r="50" spans="1:12" s="8" customFormat="1" ht="12.75" customHeight="1" x14ac:dyDescent="0.2">
      <c r="A50" s="20">
        <v>43</v>
      </c>
      <c r="B50" s="22" t="s">
        <v>193</v>
      </c>
      <c r="C50" s="22" t="s">
        <v>124</v>
      </c>
      <c r="D50" s="22" t="s">
        <v>194</v>
      </c>
      <c r="E50" s="22" t="s">
        <v>195</v>
      </c>
      <c r="F50" s="31" t="s">
        <v>196</v>
      </c>
      <c r="G50" s="24">
        <v>6</v>
      </c>
      <c r="H50" s="24">
        <v>2</v>
      </c>
      <c r="I50" s="24">
        <v>6</v>
      </c>
      <c r="J50" s="24">
        <f t="shared" si="1"/>
        <v>14</v>
      </c>
      <c r="K50" s="20" t="s">
        <v>122</v>
      </c>
    </row>
    <row r="51" spans="1:12" s="8" customFormat="1" ht="12.75" customHeight="1" x14ac:dyDescent="0.2">
      <c r="A51" s="20">
        <v>44</v>
      </c>
      <c r="B51" s="21" t="s">
        <v>197</v>
      </c>
      <c r="C51" s="22" t="s">
        <v>143</v>
      </c>
      <c r="D51" s="21" t="s">
        <v>198</v>
      </c>
      <c r="E51" s="31" t="s">
        <v>199</v>
      </c>
      <c r="F51" s="21" t="s">
        <v>200</v>
      </c>
      <c r="G51" s="24">
        <v>4.5</v>
      </c>
      <c r="H51" s="24">
        <v>1.25</v>
      </c>
      <c r="I51" s="24">
        <v>4.25</v>
      </c>
      <c r="J51" s="24">
        <f t="shared" si="1"/>
        <v>10</v>
      </c>
      <c r="K51" s="20" t="s">
        <v>122</v>
      </c>
    </row>
    <row r="52" spans="1:12" s="8" customFormat="1" ht="12.75" customHeight="1" x14ac:dyDescent="0.2">
      <c r="A52" s="20">
        <v>45</v>
      </c>
      <c r="B52" s="26" t="s">
        <v>201</v>
      </c>
      <c r="C52" s="22" t="s">
        <v>143</v>
      </c>
      <c r="D52" s="26" t="s">
        <v>202</v>
      </c>
      <c r="E52" s="26" t="s">
        <v>50</v>
      </c>
      <c r="F52" s="21" t="s">
        <v>50</v>
      </c>
      <c r="G52" s="24">
        <v>1.75</v>
      </c>
      <c r="H52" s="24">
        <v>0</v>
      </c>
      <c r="I52" s="24">
        <v>0.75</v>
      </c>
      <c r="J52" s="24">
        <f t="shared" si="1"/>
        <v>2.5</v>
      </c>
      <c r="K52" s="20" t="s">
        <v>122</v>
      </c>
    </row>
    <row r="53" spans="1:12" s="8" customFormat="1" ht="12.75" customHeight="1" x14ac:dyDescent="0.2">
      <c r="A53" s="20">
        <v>46</v>
      </c>
      <c r="B53" s="21" t="s">
        <v>203</v>
      </c>
      <c r="C53" s="27" t="s">
        <v>121</v>
      </c>
      <c r="D53" s="21"/>
      <c r="E53" s="21" t="s">
        <v>131</v>
      </c>
      <c r="F53" s="21" t="s">
        <v>132</v>
      </c>
      <c r="G53" s="24">
        <v>2.25</v>
      </c>
      <c r="H53" s="24">
        <v>0.5</v>
      </c>
      <c r="I53" s="24">
        <v>1.75</v>
      </c>
      <c r="J53" s="24">
        <f t="shared" si="1"/>
        <v>4.5</v>
      </c>
      <c r="K53" s="20" t="s">
        <v>122</v>
      </c>
      <c r="L53" s="10"/>
    </row>
    <row r="54" spans="1:12" s="8" customFormat="1" ht="12.75" customHeight="1" x14ac:dyDescent="0.2">
      <c r="A54" s="20">
        <v>47</v>
      </c>
      <c r="B54" s="21" t="s">
        <v>204</v>
      </c>
      <c r="C54" s="27" t="s">
        <v>57</v>
      </c>
      <c r="D54" s="26" t="s">
        <v>130</v>
      </c>
      <c r="E54" s="21" t="s">
        <v>131</v>
      </c>
      <c r="F54" s="21" t="s">
        <v>132</v>
      </c>
      <c r="G54" s="24">
        <v>1.75</v>
      </c>
      <c r="H54" s="24">
        <v>0.75</v>
      </c>
      <c r="I54" s="24">
        <v>0.25</v>
      </c>
      <c r="J54" s="24">
        <f t="shared" si="1"/>
        <v>2.75</v>
      </c>
      <c r="K54" s="20" t="s">
        <v>122</v>
      </c>
      <c r="L54" s="10"/>
    </row>
    <row r="55" spans="1:12" s="8" customFormat="1" ht="12.75" customHeight="1" x14ac:dyDescent="0.2">
      <c r="A55" s="20">
        <v>48</v>
      </c>
      <c r="B55" s="26" t="s">
        <v>205</v>
      </c>
      <c r="C55" s="22" t="s">
        <v>143</v>
      </c>
      <c r="D55" s="26" t="s">
        <v>206</v>
      </c>
      <c r="E55" s="26" t="s">
        <v>207</v>
      </c>
      <c r="F55" s="26" t="s">
        <v>208</v>
      </c>
      <c r="G55" s="24">
        <v>3</v>
      </c>
      <c r="H55" s="24">
        <v>0</v>
      </c>
      <c r="I55" s="24">
        <v>1</v>
      </c>
      <c r="J55" s="24">
        <f t="shared" si="1"/>
        <v>4</v>
      </c>
      <c r="K55" s="20" t="s">
        <v>122</v>
      </c>
    </row>
    <row r="56" spans="1:12" s="8" customFormat="1" ht="12.75" customHeight="1" x14ac:dyDescent="0.2">
      <c r="A56" s="20">
        <v>49</v>
      </c>
      <c r="B56" s="26" t="s">
        <v>209</v>
      </c>
      <c r="C56" s="27" t="s">
        <v>121</v>
      </c>
      <c r="D56" s="26" t="s">
        <v>206</v>
      </c>
      <c r="E56" s="26" t="s">
        <v>207</v>
      </c>
      <c r="F56" s="26" t="s">
        <v>208</v>
      </c>
      <c r="G56" s="24">
        <v>3</v>
      </c>
      <c r="H56" s="24">
        <v>3.5</v>
      </c>
      <c r="I56" s="24">
        <v>3.75</v>
      </c>
      <c r="J56" s="24">
        <f t="shared" si="1"/>
        <v>10.25</v>
      </c>
      <c r="K56" s="20" t="s">
        <v>122</v>
      </c>
    </row>
    <row r="57" spans="1:12" s="8" customFormat="1" ht="12.75" customHeight="1" x14ac:dyDescent="0.2">
      <c r="A57" s="20">
        <v>50</v>
      </c>
      <c r="B57" s="21" t="s">
        <v>210</v>
      </c>
      <c r="C57" s="22" t="s">
        <v>124</v>
      </c>
      <c r="D57" s="21" t="s">
        <v>115</v>
      </c>
      <c r="E57" s="21" t="s">
        <v>55</v>
      </c>
      <c r="F57" s="21" t="s">
        <v>55</v>
      </c>
      <c r="G57" s="24">
        <v>5.5</v>
      </c>
      <c r="H57" s="24">
        <v>2.5</v>
      </c>
      <c r="I57" s="24">
        <v>3</v>
      </c>
      <c r="J57" s="24">
        <f t="shared" si="1"/>
        <v>11</v>
      </c>
      <c r="K57" s="20" t="s">
        <v>122</v>
      </c>
      <c r="L57" s="10"/>
    </row>
    <row r="58" spans="1:12" s="8" customFormat="1" ht="12.75" customHeight="1" x14ac:dyDescent="0.2">
      <c r="A58" s="20">
        <v>51</v>
      </c>
      <c r="B58" s="21" t="s">
        <v>211</v>
      </c>
      <c r="C58" s="27" t="s">
        <v>57</v>
      </c>
      <c r="D58" s="21" t="s">
        <v>64</v>
      </c>
      <c r="E58" s="21" t="s">
        <v>55</v>
      </c>
      <c r="F58" s="21" t="s">
        <v>55</v>
      </c>
      <c r="G58" s="24">
        <v>3</v>
      </c>
      <c r="H58" s="24">
        <v>1.75</v>
      </c>
      <c r="I58" s="24">
        <v>4</v>
      </c>
      <c r="J58" s="24">
        <f t="shared" si="1"/>
        <v>8.75</v>
      </c>
      <c r="K58" s="20" t="s">
        <v>122</v>
      </c>
      <c r="L58" s="10"/>
    </row>
    <row r="59" spans="1:12" s="8" customFormat="1" ht="12.75" customHeight="1" x14ac:dyDescent="0.2">
      <c r="A59" s="20">
        <v>52</v>
      </c>
      <c r="B59" s="26" t="s">
        <v>212</v>
      </c>
      <c r="C59" s="22" t="s">
        <v>124</v>
      </c>
      <c r="D59" s="26" t="s">
        <v>182</v>
      </c>
      <c r="E59" s="26" t="s">
        <v>183</v>
      </c>
      <c r="F59" s="26" t="s">
        <v>184</v>
      </c>
      <c r="G59" s="24">
        <v>2</v>
      </c>
      <c r="H59" s="24">
        <v>0.4</v>
      </c>
      <c r="I59" s="24">
        <v>4.75</v>
      </c>
      <c r="J59" s="24">
        <f t="shared" si="1"/>
        <v>7.15</v>
      </c>
      <c r="K59" s="20" t="s">
        <v>122</v>
      </c>
    </row>
    <row r="60" spans="1:12" ht="12.75" customHeight="1" x14ac:dyDescent="0.2">
      <c r="A60" s="20">
        <v>53</v>
      </c>
      <c r="B60" s="26" t="s">
        <v>213</v>
      </c>
      <c r="C60" s="22" t="s">
        <v>124</v>
      </c>
      <c r="D60" s="21" t="s">
        <v>147</v>
      </c>
      <c r="E60" s="31" t="s">
        <v>112</v>
      </c>
      <c r="F60" s="26" t="s">
        <v>113</v>
      </c>
      <c r="G60" s="24">
        <v>1.4</v>
      </c>
      <c r="H60" s="24">
        <v>0.25</v>
      </c>
      <c r="I60" s="24">
        <v>0.5</v>
      </c>
      <c r="J60" s="24">
        <f t="shared" si="1"/>
        <v>2.15</v>
      </c>
      <c r="K60" s="20" t="s">
        <v>122</v>
      </c>
      <c r="L60" s="8"/>
    </row>
    <row r="61" spans="1:12" ht="12.75" customHeight="1" x14ac:dyDescent="0.2">
      <c r="A61" s="20">
        <v>54</v>
      </c>
      <c r="B61" s="21" t="s">
        <v>214</v>
      </c>
      <c r="C61" s="22" t="s">
        <v>143</v>
      </c>
      <c r="D61" s="21" t="s">
        <v>147</v>
      </c>
      <c r="E61" s="31" t="s">
        <v>112</v>
      </c>
      <c r="F61" s="26" t="s">
        <v>113</v>
      </c>
      <c r="G61" s="24">
        <v>2.25</v>
      </c>
      <c r="H61" s="24">
        <v>1</v>
      </c>
      <c r="I61" s="24">
        <v>2</v>
      </c>
      <c r="J61" s="24">
        <f t="shared" si="1"/>
        <v>5.25</v>
      </c>
      <c r="K61" s="20" t="s">
        <v>122</v>
      </c>
      <c r="L61" s="8"/>
    </row>
    <row r="62" spans="1:12" ht="12.75" customHeight="1" x14ac:dyDescent="0.2">
      <c r="A62" s="20">
        <v>55</v>
      </c>
      <c r="B62" s="21" t="s">
        <v>215</v>
      </c>
      <c r="C62" s="22" t="s">
        <v>143</v>
      </c>
      <c r="D62" s="21" t="s">
        <v>64</v>
      </c>
      <c r="E62" s="21" t="s">
        <v>55</v>
      </c>
      <c r="F62" s="21" t="s">
        <v>55</v>
      </c>
      <c r="G62" s="24">
        <v>4.5</v>
      </c>
      <c r="H62" s="24">
        <v>10</v>
      </c>
      <c r="I62" s="24">
        <v>3.5</v>
      </c>
      <c r="J62" s="24">
        <f t="shared" si="1"/>
        <v>18</v>
      </c>
      <c r="K62" s="20" t="s">
        <v>122</v>
      </c>
    </row>
    <row r="63" spans="1:12" ht="12.75" customHeight="1" x14ac:dyDescent="0.2">
      <c r="A63" s="20">
        <v>56</v>
      </c>
      <c r="B63" s="26" t="s">
        <v>216</v>
      </c>
      <c r="C63" s="27" t="s">
        <v>121</v>
      </c>
      <c r="D63" s="26" t="s">
        <v>217</v>
      </c>
      <c r="E63" s="26" t="s">
        <v>218</v>
      </c>
      <c r="F63" s="23" t="s">
        <v>219</v>
      </c>
      <c r="G63" s="24">
        <v>1.75</v>
      </c>
      <c r="H63" s="24">
        <v>1.75</v>
      </c>
      <c r="I63" s="24">
        <v>0.25</v>
      </c>
      <c r="J63" s="24">
        <f t="shared" si="1"/>
        <v>3.75</v>
      </c>
      <c r="K63" s="20" t="s">
        <v>122</v>
      </c>
      <c r="L63" s="8"/>
    </row>
    <row r="64" spans="1:12" ht="12.75" customHeight="1" x14ac:dyDescent="0.2">
      <c r="A64" s="20">
        <v>57</v>
      </c>
      <c r="B64" s="23" t="s">
        <v>220</v>
      </c>
      <c r="C64" s="26"/>
      <c r="D64" s="26" t="s">
        <v>115</v>
      </c>
      <c r="E64" s="26" t="s">
        <v>116</v>
      </c>
      <c r="F64" s="31" t="s">
        <v>117</v>
      </c>
      <c r="G64" s="24">
        <v>0.5</v>
      </c>
      <c r="H64" s="24">
        <v>0</v>
      </c>
      <c r="I64" s="24">
        <v>0</v>
      </c>
      <c r="J64" s="24">
        <f t="shared" si="1"/>
        <v>0.5</v>
      </c>
      <c r="K64" s="42" t="s">
        <v>122</v>
      </c>
      <c r="L64" s="8"/>
    </row>
    <row r="65" spans="1:12" ht="12.75" customHeight="1" x14ac:dyDescent="0.2">
      <c r="A65" s="20">
        <v>58</v>
      </c>
      <c r="B65" s="21" t="s">
        <v>221</v>
      </c>
      <c r="C65" s="22" t="s">
        <v>124</v>
      </c>
      <c r="D65" s="21" t="s">
        <v>64</v>
      </c>
      <c r="E65" s="21" t="s">
        <v>55</v>
      </c>
      <c r="F65" s="21" t="s">
        <v>55</v>
      </c>
      <c r="G65" s="24">
        <v>6</v>
      </c>
      <c r="H65" s="24">
        <v>8.6</v>
      </c>
      <c r="I65" s="24">
        <v>3</v>
      </c>
      <c r="J65" s="24">
        <f t="shared" si="1"/>
        <v>17.600000000000001</v>
      </c>
      <c r="K65" s="20" t="s">
        <v>122</v>
      </c>
    </row>
    <row r="66" spans="1:12" ht="12.75" customHeight="1" x14ac:dyDescent="0.2">
      <c r="A66" s="20">
        <v>59</v>
      </c>
      <c r="B66" s="21" t="s">
        <v>222</v>
      </c>
      <c r="C66" s="22" t="s">
        <v>124</v>
      </c>
      <c r="D66" s="21" t="s">
        <v>64</v>
      </c>
      <c r="E66" s="21" t="s">
        <v>55</v>
      </c>
      <c r="F66" s="21" t="s">
        <v>55</v>
      </c>
      <c r="G66" s="24">
        <v>5.75</v>
      </c>
      <c r="H66" s="24">
        <v>7.25</v>
      </c>
      <c r="I66" s="24">
        <v>3.75</v>
      </c>
      <c r="J66" s="24">
        <f t="shared" si="1"/>
        <v>16.75</v>
      </c>
      <c r="K66" s="20" t="s">
        <v>122</v>
      </c>
    </row>
    <row r="67" spans="1:12" ht="12.75" customHeight="1" x14ac:dyDescent="0.2">
      <c r="A67" s="20">
        <v>60</v>
      </c>
      <c r="B67" s="37" t="s">
        <v>223</v>
      </c>
      <c r="C67" s="29"/>
      <c r="D67" s="34" t="s">
        <v>115</v>
      </c>
      <c r="E67" s="34" t="s">
        <v>140</v>
      </c>
      <c r="F67" s="21" t="s">
        <v>88</v>
      </c>
      <c r="G67" s="24">
        <v>0.65</v>
      </c>
      <c r="H67" s="24">
        <v>0.75</v>
      </c>
      <c r="I67" s="24">
        <v>1.5</v>
      </c>
      <c r="J67" s="24">
        <f t="shared" si="1"/>
        <v>2.9</v>
      </c>
      <c r="K67" s="20" t="s">
        <v>122</v>
      </c>
    </row>
    <row r="68" spans="1:12" ht="12.75" customHeight="1" x14ac:dyDescent="0.2">
      <c r="A68" s="20">
        <v>61</v>
      </c>
      <c r="B68" s="26" t="s">
        <v>224</v>
      </c>
      <c r="C68" s="22" t="s">
        <v>124</v>
      </c>
      <c r="D68" s="21" t="s">
        <v>147</v>
      </c>
      <c r="E68" s="31" t="s">
        <v>112</v>
      </c>
      <c r="F68" s="26" t="s">
        <v>113</v>
      </c>
      <c r="G68" s="24">
        <v>2</v>
      </c>
      <c r="H68" s="24">
        <v>1</v>
      </c>
      <c r="I68" s="24">
        <v>0.5</v>
      </c>
      <c r="J68" s="24">
        <f t="shared" si="1"/>
        <v>3.5</v>
      </c>
      <c r="K68" s="20" t="s">
        <v>122</v>
      </c>
      <c r="L68" s="8"/>
    </row>
    <row r="69" spans="1:12" ht="12.75" customHeight="1" x14ac:dyDescent="0.2">
      <c r="A69" s="20">
        <v>62</v>
      </c>
      <c r="B69" s="22" t="s">
        <v>225</v>
      </c>
      <c r="C69" s="27" t="s">
        <v>121</v>
      </c>
      <c r="D69" s="36" t="s">
        <v>226</v>
      </c>
      <c r="E69" s="36" t="s">
        <v>109</v>
      </c>
      <c r="F69" s="21" t="s">
        <v>109</v>
      </c>
      <c r="G69" s="24">
        <v>3.2</v>
      </c>
      <c r="H69" s="24">
        <v>2</v>
      </c>
      <c r="I69" s="24">
        <v>2.5</v>
      </c>
      <c r="J69" s="24">
        <f t="shared" si="1"/>
        <v>7.7</v>
      </c>
      <c r="K69" s="20" t="s">
        <v>122</v>
      </c>
      <c r="L69" s="8"/>
    </row>
    <row r="70" spans="1:12" ht="12.75" customHeight="1" x14ac:dyDescent="0.2">
      <c r="A70" s="20">
        <v>63</v>
      </c>
      <c r="B70" s="43" t="s">
        <v>227</v>
      </c>
      <c r="C70" s="22" t="s">
        <v>143</v>
      </c>
      <c r="D70" s="38" t="s">
        <v>228</v>
      </c>
      <c r="E70" s="44" t="s">
        <v>80</v>
      </c>
      <c r="F70" s="21" t="s">
        <v>80</v>
      </c>
      <c r="G70" s="24">
        <v>1.35</v>
      </c>
      <c r="H70" s="24">
        <v>1.5</v>
      </c>
      <c r="I70" s="24">
        <v>0.75</v>
      </c>
      <c r="J70" s="24">
        <f t="shared" si="1"/>
        <v>3.6</v>
      </c>
      <c r="K70" s="20" t="s">
        <v>122</v>
      </c>
    </row>
    <row r="71" spans="1:12" ht="12.75" customHeight="1" x14ac:dyDescent="0.2">
      <c r="A71" s="20">
        <v>64</v>
      </c>
      <c r="B71" s="22" t="s">
        <v>229</v>
      </c>
      <c r="C71" s="29"/>
      <c r="D71" s="30" t="s">
        <v>52</v>
      </c>
      <c r="E71" s="30" t="s">
        <v>32</v>
      </c>
      <c r="F71" s="31" t="s">
        <v>33</v>
      </c>
      <c r="G71" s="24">
        <v>0.35</v>
      </c>
      <c r="H71" s="24">
        <v>0.5</v>
      </c>
      <c r="I71" s="24">
        <v>0.5</v>
      </c>
      <c r="J71" s="24">
        <f t="shared" si="1"/>
        <v>1.35</v>
      </c>
      <c r="K71" s="20" t="s">
        <v>122</v>
      </c>
    </row>
    <row r="72" spans="1:12" ht="12.75" customHeight="1" x14ac:dyDescent="0.2">
      <c r="A72" s="20">
        <v>65</v>
      </c>
      <c r="B72" s="26" t="s">
        <v>230</v>
      </c>
      <c r="C72" s="27" t="s">
        <v>121</v>
      </c>
      <c r="D72" s="26" t="s">
        <v>75</v>
      </c>
      <c r="E72" s="23" t="s">
        <v>76</v>
      </c>
      <c r="F72" s="23" t="s">
        <v>77</v>
      </c>
      <c r="G72" s="24">
        <v>0.75</v>
      </c>
      <c r="H72" s="24">
        <v>0.25</v>
      </c>
      <c r="I72" s="24">
        <v>0.25</v>
      </c>
      <c r="J72" s="24">
        <f t="shared" ref="J72:J103" si="2">SUM(G72:I72)</f>
        <v>1.25</v>
      </c>
      <c r="K72" s="20" t="s">
        <v>122</v>
      </c>
    </row>
    <row r="73" spans="1:12" ht="12.75" customHeight="1" x14ac:dyDescent="0.2">
      <c r="A73" s="20">
        <v>66</v>
      </c>
      <c r="B73" s="21" t="s">
        <v>231</v>
      </c>
      <c r="C73" s="27" t="s">
        <v>121</v>
      </c>
      <c r="D73" s="21" t="s">
        <v>17</v>
      </c>
      <c r="E73" s="23" t="s">
        <v>18</v>
      </c>
      <c r="F73" s="21" t="s">
        <v>19</v>
      </c>
      <c r="G73" s="24">
        <v>3</v>
      </c>
      <c r="H73" s="24">
        <v>1.25</v>
      </c>
      <c r="I73" s="24">
        <v>3</v>
      </c>
      <c r="J73" s="24">
        <f t="shared" si="2"/>
        <v>7.25</v>
      </c>
      <c r="K73" s="20" t="s">
        <v>122</v>
      </c>
      <c r="L73" s="8"/>
    </row>
    <row r="74" spans="1:12" ht="12.75" customHeight="1" x14ac:dyDescent="0.2">
      <c r="A74" s="20">
        <v>67</v>
      </c>
      <c r="B74" s="21" t="s">
        <v>232</v>
      </c>
      <c r="C74" s="27" t="s">
        <v>121</v>
      </c>
      <c r="D74" s="21" t="s">
        <v>64</v>
      </c>
      <c r="E74" s="21" t="s">
        <v>55</v>
      </c>
      <c r="F74" s="21" t="s">
        <v>55</v>
      </c>
      <c r="G74" s="24">
        <v>5.5</v>
      </c>
      <c r="H74" s="24">
        <v>9</v>
      </c>
      <c r="I74" s="24">
        <v>2.87</v>
      </c>
      <c r="J74" s="24">
        <f t="shared" si="2"/>
        <v>17.37</v>
      </c>
      <c r="K74" s="20" t="s">
        <v>122</v>
      </c>
    </row>
    <row r="75" spans="1:12" ht="12.75" customHeight="1" x14ac:dyDescent="0.2">
      <c r="A75" s="20">
        <v>68</v>
      </c>
      <c r="B75" s="21" t="s">
        <v>233</v>
      </c>
      <c r="C75" s="27" t="s">
        <v>57</v>
      </c>
      <c r="D75" s="21" t="s">
        <v>64</v>
      </c>
      <c r="E75" s="21" t="s">
        <v>55</v>
      </c>
      <c r="F75" s="21" t="s">
        <v>55</v>
      </c>
      <c r="G75" s="24">
        <v>3.75</v>
      </c>
      <c r="H75" s="24">
        <v>1.1000000000000001</v>
      </c>
      <c r="I75" s="24">
        <v>4.37</v>
      </c>
      <c r="J75" s="24">
        <f t="shared" si="2"/>
        <v>9.2199999999999989</v>
      </c>
      <c r="K75" s="20" t="s">
        <v>122</v>
      </c>
    </row>
    <row r="76" spans="1:12" ht="12.75" customHeight="1" x14ac:dyDescent="0.2">
      <c r="A76" s="20">
        <v>69</v>
      </c>
      <c r="B76" s="26" t="s">
        <v>234</v>
      </c>
      <c r="C76" s="22" t="s">
        <v>124</v>
      </c>
      <c r="D76" s="45" t="s">
        <v>235</v>
      </c>
      <c r="E76" s="23" t="s">
        <v>236</v>
      </c>
      <c r="F76" s="21" t="s">
        <v>237</v>
      </c>
      <c r="G76" s="24">
        <v>1.85</v>
      </c>
      <c r="H76" s="24">
        <v>2</v>
      </c>
      <c r="I76" s="24">
        <v>1.5</v>
      </c>
      <c r="J76" s="24">
        <f t="shared" si="2"/>
        <v>5.35</v>
      </c>
      <c r="K76" s="20" t="s">
        <v>122</v>
      </c>
      <c r="L76" s="8"/>
    </row>
    <row r="77" spans="1:12" ht="12.75" customHeight="1" x14ac:dyDescent="0.2">
      <c r="A77" s="20">
        <v>70</v>
      </c>
      <c r="B77" s="21" t="s">
        <v>238</v>
      </c>
      <c r="C77" s="27" t="s">
        <v>57</v>
      </c>
      <c r="D77" s="21" t="s">
        <v>64</v>
      </c>
      <c r="E77" s="21" t="s">
        <v>55</v>
      </c>
      <c r="F77" s="21" t="s">
        <v>55</v>
      </c>
      <c r="G77" s="24">
        <v>4</v>
      </c>
      <c r="H77" s="24">
        <v>9.5</v>
      </c>
      <c r="I77" s="24">
        <v>6.5</v>
      </c>
      <c r="J77" s="24">
        <f t="shared" si="2"/>
        <v>20</v>
      </c>
      <c r="K77" s="20" t="s">
        <v>122</v>
      </c>
    </row>
    <row r="78" spans="1:12" ht="12.75" customHeight="1" x14ac:dyDescent="0.2">
      <c r="A78" s="20">
        <v>71</v>
      </c>
      <c r="B78" s="21" t="s">
        <v>239</v>
      </c>
      <c r="C78" s="27" t="s">
        <v>121</v>
      </c>
      <c r="D78" s="21" t="s">
        <v>64</v>
      </c>
      <c r="E78" s="21" t="s">
        <v>55</v>
      </c>
      <c r="F78" s="21" t="s">
        <v>55</v>
      </c>
      <c r="G78" s="24">
        <v>7.25</v>
      </c>
      <c r="H78" s="24">
        <v>6</v>
      </c>
      <c r="I78" s="24">
        <v>1.25</v>
      </c>
      <c r="J78" s="24">
        <f t="shared" si="2"/>
        <v>14.5</v>
      </c>
      <c r="K78" s="20" t="s">
        <v>122</v>
      </c>
    </row>
    <row r="79" spans="1:12" ht="12.75" customHeight="1" x14ac:dyDescent="0.2">
      <c r="A79" s="20">
        <v>72</v>
      </c>
      <c r="B79" s="21" t="s">
        <v>240</v>
      </c>
      <c r="C79" s="22" t="s">
        <v>124</v>
      </c>
      <c r="D79" s="21" t="s">
        <v>64</v>
      </c>
      <c r="E79" s="21" t="s">
        <v>55</v>
      </c>
      <c r="F79" s="21" t="s">
        <v>55</v>
      </c>
      <c r="G79" s="24">
        <v>1</v>
      </c>
      <c r="H79" s="24">
        <v>1.25</v>
      </c>
      <c r="I79" s="24">
        <v>0.25</v>
      </c>
      <c r="J79" s="24">
        <f t="shared" si="2"/>
        <v>2.5</v>
      </c>
      <c r="K79" s="20" t="s">
        <v>122</v>
      </c>
    </row>
    <row r="80" spans="1:12" ht="12.75" customHeight="1" x14ac:dyDescent="0.2">
      <c r="A80" s="20">
        <v>73</v>
      </c>
      <c r="B80" s="22" t="s">
        <v>241</v>
      </c>
      <c r="C80" s="22" t="s">
        <v>124</v>
      </c>
      <c r="D80" s="22" t="s">
        <v>150</v>
      </c>
      <c r="E80" s="22" t="s">
        <v>26</v>
      </c>
      <c r="F80" s="22" t="s">
        <v>26</v>
      </c>
      <c r="G80" s="24">
        <v>3</v>
      </c>
      <c r="H80" s="24">
        <v>1.5</v>
      </c>
      <c r="I80" s="24">
        <v>2.75</v>
      </c>
      <c r="J80" s="24">
        <f t="shared" si="2"/>
        <v>7.25</v>
      </c>
      <c r="K80" s="20" t="s">
        <v>122</v>
      </c>
      <c r="L80" s="8"/>
    </row>
    <row r="81" spans="1:12" ht="12.75" customHeight="1" x14ac:dyDescent="0.2">
      <c r="A81" s="20">
        <v>74</v>
      </c>
      <c r="B81" s="22" t="s">
        <v>242</v>
      </c>
      <c r="C81" s="27" t="s">
        <v>143</v>
      </c>
      <c r="D81" s="22" t="s">
        <v>243</v>
      </c>
      <c r="E81" s="22" t="s">
        <v>244</v>
      </c>
      <c r="F81" s="21" t="s">
        <v>165</v>
      </c>
      <c r="G81" s="24">
        <v>2.4</v>
      </c>
      <c r="H81" s="24">
        <v>0.25</v>
      </c>
      <c r="I81" s="24">
        <v>0.25</v>
      </c>
      <c r="J81" s="24">
        <f t="shared" si="2"/>
        <v>2.9</v>
      </c>
      <c r="K81" s="20" t="s">
        <v>122</v>
      </c>
      <c r="L81" s="8"/>
    </row>
    <row r="82" spans="1:12" ht="12.75" customHeight="1" x14ac:dyDescent="0.2">
      <c r="A82" s="20">
        <v>75</v>
      </c>
      <c r="B82" s="26" t="s">
        <v>245</v>
      </c>
      <c r="C82" s="27" t="s">
        <v>57</v>
      </c>
      <c r="D82" s="26" t="s">
        <v>246</v>
      </c>
      <c r="E82" s="23" t="s">
        <v>247</v>
      </c>
      <c r="F82" s="23" t="s">
        <v>77</v>
      </c>
      <c r="G82" s="24">
        <v>3.75</v>
      </c>
      <c r="H82" s="24">
        <v>6.65</v>
      </c>
      <c r="I82" s="24">
        <v>1.5</v>
      </c>
      <c r="J82" s="24">
        <f t="shared" si="2"/>
        <v>11.9</v>
      </c>
      <c r="K82" s="20" t="s">
        <v>122</v>
      </c>
    </row>
    <row r="83" spans="1:12" ht="12.75" customHeight="1" x14ac:dyDescent="0.2">
      <c r="A83" s="20">
        <v>76</v>
      </c>
      <c r="B83" s="21" t="s">
        <v>248</v>
      </c>
      <c r="C83" s="22" t="s">
        <v>124</v>
      </c>
      <c r="D83" s="21" t="s">
        <v>64</v>
      </c>
      <c r="E83" s="21" t="s">
        <v>55</v>
      </c>
      <c r="F83" s="21" t="s">
        <v>55</v>
      </c>
      <c r="G83" s="24">
        <v>2</v>
      </c>
      <c r="H83" s="24">
        <v>6.25</v>
      </c>
      <c r="I83" s="24">
        <v>1.25</v>
      </c>
      <c r="J83" s="24">
        <f t="shared" si="2"/>
        <v>9.5</v>
      </c>
      <c r="K83" s="20" t="s">
        <v>122</v>
      </c>
    </row>
    <row r="84" spans="1:12" ht="12.75" customHeight="1" x14ac:dyDescent="0.2">
      <c r="A84" s="20">
        <v>77</v>
      </c>
      <c r="B84" s="21" t="s">
        <v>249</v>
      </c>
      <c r="C84" s="27" t="s">
        <v>57</v>
      </c>
      <c r="D84" s="21" t="s">
        <v>250</v>
      </c>
      <c r="E84" s="31" t="s">
        <v>251</v>
      </c>
      <c r="F84" s="21" t="s">
        <v>200</v>
      </c>
      <c r="G84" s="24">
        <v>0</v>
      </c>
      <c r="H84" s="24">
        <v>0</v>
      </c>
      <c r="I84" s="24">
        <v>0</v>
      </c>
      <c r="J84" s="24">
        <f t="shared" si="2"/>
        <v>0</v>
      </c>
      <c r="K84" s="20" t="s">
        <v>122</v>
      </c>
      <c r="L84" s="8"/>
    </row>
    <row r="85" spans="1:12" ht="12.75" customHeight="1" x14ac:dyDescent="0.2">
      <c r="A85" s="20">
        <v>78</v>
      </c>
      <c r="B85" s="22" t="s">
        <v>252</v>
      </c>
      <c r="C85" s="27" t="s">
        <v>121</v>
      </c>
      <c r="D85" s="22" t="s">
        <v>253</v>
      </c>
      <c r="E85" s="22" t="s">
        <v>254</v>
      </c>
      <c r="F85" s="31" t="s">
        <v>196</v>
      </c>
      <c r="G85" s="24">
        <v>7</v>
      </c>
      <c r="H85" s="24">
        <v>1.25</v>
      </c>
      <c r="I85" s="24">
        <v>1.25</v>
      </c>
      <c r="J85" s="24">
        <f t="shared" si="2"/>
        <v>9.5</v>
      </c>
      <c r="K85" s="20" t="s">
        <v>122</v>
      </c>
      <c r="L85" s="8"/>
    </row>
    <row r="86" spans="1:12" ht="12.75" customHeight="1" x14ac:dyDescent="0.2">
      <c r="A86" s="20">
        <v>79</v>
      </c>
      <c r="B86" s="21" t="s">
        <v>255</v>
      </c>
      <c r="C86" s="27" t="s">
        <v>121</v>
      </c>
      <c r="D86" s="21" t="s">
        <v>64</v>
      </c>
      <c r="E86" s="21" t="s">
        <v>55</v>
      </c>
      <c r="F86" s="21" t="s">
        <v>55</v>
      </c>
      <c r="G86" s="24">
        <v>5.25</v>
      </c>
      <c r="H86" s="24">
        <v>5.25</v>
      </c>
      <c r="I86" s="24">
        <v>2.62</v>
      </c>
      <c r="J86" s="24">
        <f t="shared" si="2"/>
        <v>13.120000000000001</v>
      </c>
      <c r="K86" s="20" t="s">
        <v>122</v>
      </c>
    </row>
    <row r="87" spans="1:12" ht="12.75" customHeight="1" x14ac:dyDescent="0.2">
      <c r="A87" s="20">
        <v>80</v>
      </c>
      <c r="B87" s="22" t="s">
        <v>256</v>
      </c>
      <c r="C87" s="26"/>
      <c r="D87" s="30" t="s">
        <v>52</v>
      </c>
      <c r="E87" s="30" t="s">
        <v>32</v>
      </c>
      <c r="F87" s="31" t="s">
        <v>33</v>
      </c>
      <c r="G87" s="24">
        <v>8</v>
      </c>
      <c r="H87" s="24">
        <v>7</v>
      </c>
      <c r="I87" s="24">
        <v>4.12</v>
      </c>
      <c r="J87" s="24">
        <f t="shared" si="2"/>
        <v>19.12</v>
      </c>
      <c r="K87" s="20" t="s">
        <v>122</v>
      </c>
      <c r="L87" s="8"/>
    </row>
    <row r="88" spans="1:12" ht="12.75" customHeight="1" x14ac:dyDescent="0.2">
      <c r="A88" s="20">
        <v>81</v>
      </c>
      <c r="B88" s="22" t="s">
        <v>257</v>
      </c>
      <c r="C88" s="29"/>
      <c r="D88" s="30" t="s">
        <v>52</v>
      </c>
      <c r="E88" s="30" t="s">
        <v>32</v>
      </c>
      <c r="F88" s="31" t="s">
        <v>33</v>
      </c>
      <c r="G88" s="24">
        <v>1.5</v>
      </c>
      <c r="H88" s="24">
        <v>0</v>
      </c>
      <c r="I88" s="24">
        <v>0.25</v>
      </c>
      <c r="J88" s="24">
        <f t="shared" si="2"/>
        <v>1.75</v>
      </c>
      <c r="K88" s="20" t="s">
        <v>122</v>
      </c>
    </row>
    <row r="89" spans="1:12" ht="12.75" customHeight="1" x14ac:dyDescent="0.2">
      <c r="A89" s="20">
        <v>82</v>
      </c>
      <c r="B89" s="26" t="s">
        <v>258</v>
      </c>
      <c r="C89" s="27" t="s">
        <v>121</v>
      </c>
      <c r="D89" s="26" t="s">
        <v>82</v>
      </c>
      <c r="E89" s="26" t="s">
        <v>83</v>
      </c>
      <c r="F89" s="22" t="s">
        <v>84</v>
      </c>
      <c r="G89" s="24">
        <v>3</v>
      </c>
      <c r="H89" s="24">
        <v>3</v>
      </c>
      <c r="I89" s="24">
        <v>1</v>
      </c>
      <c r="J89" s="24">
        <f t="shared" si="2"/>
        <v>7</v>
      </c>
      <c r="K89" s="20" t="s">
        <v>122</v>
      </c>
    </row>
    <row r="90" spans="1:12" ht="12.75" customHeight="1" x14ac:dyDescent="0.2">
      <c r="A90" s="20">
        <v>83</v>
      </c>
      <c r="B90" s="21" t="s">
        <v>259</v>
      </c>
      <c r="C90" s="22" t="s">
        <v>143</v>
      </c>
      <c r="D90" s="26" t="s">
        <v>130</v>
      </c>
      <c r="E90" s="21" t="s">
        <v>131</v>
      </c>
      <c r="F90" s="21" t="s">
        <v>132</v>
      </c>
      <c r="G90" s="24">
        <v>1</v>
      </c>
      <c r="H90" s="24">
        <v>1</v>
      </c>
      <c r="I90" s="24">
        <v>0.75</v>
      </c>
      <c r="J90" s="24">
        <f t="shared" si="2"/>
        <v>2.75</v>
      </c>
      <c r="K90" s="20" t="s">
        <v>122</v>
      </c>
    </row>
    <row r="91" spans="1:12" s="8" customFormat="1" ht="12.75" customHeight="1" x14ac:dyDescent="0.2">
      <c r="A91" s="20">
        <v>84</v>
      </c>
      <c r="B91" s="26" t="s">
        <v>260</v>
      </c>
      <c r="C91" s="27" t="s">
        <v>121</v>
      </c>
      <c r="D91" s="45" t="s">
        <v>235</v>
      </c>
      <c r="E91" s="23" t="s">
        <v>236</v>
      </c>
      <c r="F91" s="21" t="s">
        <v>237</v>
      </c>
      <c r="G91" s="24">
        <v>0.25</v>
      </c>
      <c r="H91" s="24">
        <v>0.25</v>
      </c>
      <c r="I91" s="24">
        <v>0</v>
      </c>
      <c r="J91" s="24">
        <f t="shared" si="2"/>
        <v>0.5</v>
      </c>
      <c r="K91" s="20" t="s">
        <v>122</v>
      </c>
    </row>
    <row r="92" spans="1:12" s="8" customFormat="1" ht="12.75" customHeight="1" x14ac:dyDescent="0.2">
      <c r="A92" s="20">
        <v>85</v>
      </c>
      <c r="B92" s="21" t="s">
        <v>261</v>
      </c>
      <c r="C92" s="22" t="s">
        <v>143</v>
      </c>
      <c r="D92" s="21" t="s">
        <v>64</v>
      </c>
      <c r="E92" s="21" t="s">
        <v>55</v>
      </c>
      <c r="F92" s="21" t="s">
        <v>55</v>
      </c>
      <c r="G92" s="24">
        <v>2.75</v>
      </c>
      <c r="H92" s="24">
        <v>7</v>
      </c>
      <c r="I92" s="24">
        <v>1.75</v>
      </c>
      <c r="J92" s="24">
        <f t="shared" si="2"/>
        <v>11.5</v>
      </c>
      <c r="K92" s="20" t="s">
        <v>122</v>
      </c>
      <c r="L92" s="10"/>
    </row>
    <row r="93" spans="1:12" s="8" customFormat="1" ht="12.75" customHeight="1" x14ac:dyDescent="0.2">
      <c r="A93" s="20">
        <v>86</v>
      </c>
      <c r="B93" s="21" t="s">
        <v>262</v>
      </c>
      <c r="C93" s="27" t="s">
        <v>121</v>
      </c>
      <c r="D93" s="21" t="s">
        <v>190</v>
      </c>
      <c r="E93" s="21" t="s">
        <v>55</v>
      </c>
      <c r="F93" s="21" t="s">
        <v>55</v>
      </c>
      <c r="G93" s="24">
        <v>4.25</v>
      </c>
      <c r="H93" s="24">
        <v>0.25</v>
      </c>
      <c r="I93" s="24">
        <v>0.5</v>
      </c>
      <c r="J93" s="24">
        <f t="shared" si="2"/>
        <v>5</v>
      </c>
      <c r="K93" s="20" t="s">
        <v>122</v>
      </c>
      <c r="L93" s="10"/>
    </row>
    <row r="94" spans="1:12" s="8" customFormat="1" ht="12.75" customHeight="1" x14ac:dyDescent="0.2">
      <c r="A94" s="20">
        <v>87</v>
      </c>
      <c r="B94" s="46" t="s">
        <v>263</v>
      </c>
      <c r="C94" s="22"/>
      <c r="D94" s="22" t="s">
        <v>264</v>
      </c>
      <c r="E94" s="22" t="s">
        <v>180</v>
      </c>
      <c r="F94" s="31" t="s">
        <v>117</v>
      </c>
      <c r="G94" s="24">
        <v>1.5</v>
      </c>
      <c r="H94" s="24">
        <v>0</v>
      </c>
      <c r="I94" s="24">
        <v>3.37</v>
      </c>
      <c r="J94" s="24">
        <f t="shared" si="2"/>
        <v>4.87</v>
      </c>
      <c r="K94" s="20" t="s">
        <v>122</v>
      </c>
    </row>
    <row r="95" spans="1:12" s="8" customFormat="1" ht="12.75" customHeight="1" x14ac:dyDescent="0.2">
      <c r="A95" s="20">
        <v>88</v>
      </c>
      <c r="B95" s="21" t="s">
        <v>265</v>
      </c>
      <c r="C95" s="27" t="s">
        <v>121</v>
      </c>
      <c r="D95" s="21" t="s">
        <v>64</v>
      </c>
      <c r="E95" s="21" t="s">
        <v>55</v>
      </c>
      <c r="F95" s="21" t="s">
        <v>55</v>
      </c>
      <c r="G95" s="24">
        <v>0.5</v>
      </c>
      <c r="H95" s="24">
        <v>0.25</v>
      </c>
      <c r="I95" s="24">
        <v>0.25</v>
      </c>
      <c r="J95" s="24">
        <f t="shared" si="2"/>
        <v>1</v>
      </c>
      <c r="K95" s="20" t="s">
        <v>122</v>
      </c>
      <c r="L95" s="10"/>
    </row>
    <row r="96" spans="1:12" s="8" customFormat="1" ht="12.75" customHeight="1" x14ac:dyDescent="0.2">
      <c r="A96" s="20">
        <v>89</v>
      </c>
      <c r="B96" s="26" t="s">
        <v>266</v>
      </c>
      <c r="C96" s="27" t="s">
        <v>121</v>
      </c>
      <c r="D96" s="26" t="s">
        <v>217</v>
      </c>
      <c r="E96" s="26" t="s">
        <v>218</v>
      </c>
      <c r="F96" s="23" t="s">
        <v>219</v>
      </c>
      <c r="G96" s="24">
        <v>2.75</v>
      </c>
      <c r="H96" s="24">
        <v>0.75</v>
      </c>
      <c r="I96" s="24">
        <v>0.5</v>
      </c>
      <c r="J96" s="24">
        <f t="shared" si="2"/>
        <v>4</v>
      </c>
      <c r="K96" s="20" t="s">
        <v>122</v>
      </c>
    </row>
    <row r="97" spans="1:12" s="8" customFormat="1" ht="12.75" customHeight="1" x14ac:dyDescent="0.2">
      <c r="A97" s="20">
        <v>90</v>
      </c>
      <c r="B97" s="21" t="s">
        <v>267</v>
      </c>
      <c r="C97" s="22" t="s">
        <v>143</v>
      </c>
      <c r="D97" s="21" t="s">
        <v>64</v>
      </c>
      <c r="E97" s="21" t="s">
        <v>55</v>
      </c>
      <c r="F97" s="21" t="s">
        <v>55</v>
      </c>
      <c r="G97" s="24">
        <v>6.25</v>
      </c>
      <c r="H97" s="24">
        <v>9.5</v>
      </c>
      <c r="I97" s="24">
        <v>6.5</v>
      </c>
      <c r="J97" s="24">
        <f t="shared" si="2"/>
        <v>22.25</v>
      </c>
      <c r="K97" s="20" t="s">
        <v>122</v>
      </c>
      <c r="L97" s="10"/>
    </row>
    <row r="98" spans="1:12" s="8" customFormat="1" ht="12.75" customHeight="1" x14ac:dyDescent="0.2">
      <c r="A98" s="20">
        <v>91</v>
      </c>
      <c r="B98" s="22" t="s">
        <v>268</v>
      </c>
      <c r="C98" s="26"/>
      <c r="D98" s="30" t="s">
        <v>52</v>
      </c>
      <c r="E98" s="30" t="s">
        <v>32</v>
      </c>
      <c r="F98" s="31" t="s">
        <v>33</v>
      </c>
      <c r="G98" s="24">
        <v>1.75</v>
      </c>
      <c r="H98" s="24">
        <v>0.75</v>
      </c>
      <c r="I98" s="24">
        <v>1</v>
      </c>
      <c r="J98" s="24">
        <f t="shared" si="2"/>
        <v>3.5</v>
      </c>
      <c r="K98" s="20" t="s">
        <v>122</v>
      </c>
    </row>
    <row r="99" spans="1:12" s="8" customFormat="1" ht="12.75" customHeight="1" x14ac:dyDescent="0.2">
      <c r="A99" s="20">
        <v>92</v>
      </c>
      <c r="B99" s="26" t="s">
        <v>269</v>
      </c>
      <c r="C99" s="27" t="s">
        <v>121</v>
      </c>
      <c r="D99" s="21" t="s">
        <v>82</v>
      </c>
      <c r="E99" s="26" t="s">
        <v>71</v>
      </c>
      <c r="F99" s="26" t="s">
        <v>71</v>
      </c>
      <c r="G99" s="24">
        <v>1.5</v>
      </c>
      <c r="H99" s="24">
        <v>2.5</v>
      </c>
      <c r="I99" s="24">
        <v>1.75</v>
      </c>
      <c r="J99" s="24">
        <f t="shared" si="2"/>
        <v>5.75</v>
      </c>
      <c r="K99" s="20" t="s">
        <v>122</v>
      </c>
    </row>
    <row r="100" spans="1:12" s="8" customFormat="1" ht="12.75" customHeight="1" x14ac:dyDescent="0.2">
      <c r="A100" s="20">
        <v>93</v>
      </c>
      <c r="B100" s="21" t="s">
        <v>270</v>
      </c>
      <c r="C100" s="22" t="s">
        <v>124</v>
      </c>
      <c r="D100" s="21" t="s">
        <v>190</v>
      </c>
      <c r="E100" s="21" t="s">
        <v>55</v>
      </c>
      <c r="F100" s="21" t="s">
        <v>55</v>
      </c>
      <c r="G100" s="24">
        <v>3.5</v>
      </c>
      <c r="H100" s="24">
        <v>7.75</v>
      </c>
      <c r="I100" s="24">
        <v>6.25</v>
      </c>
      <c r="J100" s="24">
        <f t="shared" si="2"/>
        <v>17.5</v>
      </c>
      <c r="K100" s="20" t="s">
        <v>122</v>
      </c>
      <c r="L100" s="10"/>
    </row>
    <row r="101" spans="1:12" s="8" customFormat="1" x14ac:dyDescent="0.2">
      <c r="A101" s="12"/>
      <c r="G101" s="9"/>
      <c r="H101" s="9"/>
      <c r="I101" s="9"/>
      <c r="J101" s="9"/>
      <c r="K101" s="12"/>
    </row>
    <row r="102" spans="1:12" s="8" customFormat="1" x14ac:dyDescent="0.2">
      <c r="A102" s="12"/>
      <c r="G102" s="9"/>
      <c r="H102" s="9"/>
      <c r="I102" s="9"/>
      <c r="J102" s="9"/>
      <c r="K102" s="12"/>
    </row>
    <row r="103" spans="1:12" s="8" customFormat="1" x14ac:dyDescent="0.2">
      <c r="A103" s="12"/>
      <c r="G103" s="9"/>
      <c r="H103" s="9"/>
      <c r="I103" s="9"/>
      <c r="J103" s="9"/>
      <c r="K103" s="12"/>
    </row>
    <row r="104" spans="1:12" s="8" customFormat="1" x14ac:dyDescent="0.2">
      <c r="A104" s="12"/>
      <c r="G104" s="9"/>
      <c r="H104" s="9"/>
      <c r="I104" s="9"/>
      <c r="J104" s="9"/>
      <c r="K104" s="12"/>
    </row>
    <row r="105" spans="1:12" s="8" customFormat="1" x14ac:dyDescent="0.2">
      <c r="A105" s="12"/>
      <c r="G105" s="9"/>
      <c r="H105" s="9"/>
      <c r="I105" s="9"/>
      <c r="J105" s="9"/>
      <c r="K105" s="12"/>
    </row>
    <row r="106" spans="1:12" s="8" customFormat="1" x14ac:dyDescent="0.2">
      <c r="A106" s="12"/>
      <c r="G106" s="9"/>
      <c r="H106" s="9"/>
      <c r="I106" s="9"/>
      <c r="J106" s="9"/>
      <c r="K106" s="12"/>
    </row>
    <row r="107" spans="1:12" s="8" customFormat="1" x14ac:dyDescent="0.2">
      <c r="A107" s="12"/>
      <c r="G107" s="9"/>
      <c r="H107" s="9"/>
      <c r="I107" s="9"/>
      <c r="J107" s="9"/>
      <c r="K107" s="12"/>
    </row>
    <row r="108" spans="1:12" s="8" customFormat="1" x14ac:dyDescent="0.2">
      <c r="A108" s="12"/>
      <c r="G108" s="9"/>
      <c r="H108" s="9"/>
      <c r="I108" s="9"/>
      <c r="J108" s="9"/>
      <c r="K108" s="12"/>
    </row>
    <row r="109" spans="1:12" s="8" customFormat="1" x14ac:dyDescent="0.2">
      <c r="A109" s="12"/>
      <c r="G109" s="9"/>
      <c r="H109" s="9"/>
      <c r="I109" s="9"/>
      <c r="J109" s="9"/>
      <c r="K109" s="12"/>
    </row>
    <row r="110" spans="1:12" s="8" customFormat="1" x14ac:dyDescent="0.2">
      <c r="A110" s="12"/>
      <c r="G110" s="9"/>
      <c r="H110" s="9"/>
      <c r="I110" s="9"/>
      <c r="J110" s="9"/>
      <c r="K110" s="12"/>
    </row>
    <row r="111" spans="1:12" s="8" customFormat="1" x14ac:dyDescent="0.2">
      <c r="A111" s="12"/>
      <c r="G111" s="9"/>
      <c r="H111" s="9"/>
      <c r="I111" s="9"/>
      <c r="J111" s="9"/>
      <c r="K111" s="12"/>
    </row>
    <row r="112" spans="1:12" s="8" customFormat="1" x14ac:dyDescent="0.2">
      <c r="A112" s="12"/>
      <c r="G112" s="9"/>
      <c r="H112" s="9"/>
      <c r="I112" s="9"/>
      <c r="J112" s="9"/>
      <c r="K112" s="12"/>
    </row>
    <row r="113" spans="1:11" s="8" customFormat="1" x14ac:dyDescent="0.2">
      <c r="A113" s="12"/>
      <c r="G113" s="9"/>
      <c r="H113" s="9"/>
      <c r="I113" s="9"/>
      <c r="J113" s="9"/>
      <c r="K113" s="12"/>
    </row>
    <row r="114" spans="1:11" s="8" customFormat="1" x14ac:dyDescent="0.2">
      <c r="A114" s="12"/>
      <c r="G114" s="9"/>
      <c r="H114" s="9"/>
      <c r="I114" s="9"/>
      <c r="J114" s="9"/>
      <c r="K114" s="12"/>
    </row>
    <row r="115" spans="1:11" s="8" customFormat="1" x14ac:dyDescent="0.2">
      <c r="A115" s="12"/>
      <c r="G115" s="9"/>
      <c r="H115" s="9"/>
      <c r="I115" s="9"/>
      <c r="J115" s="9"/>
      <c r="K115" s="12"/>
    </row>
    <row r="116" spans="1:11" s="8" customFormat="1" x14ac:dyDescent="0.2">
      <c r="A116" s="12"/>
      <c r="G116" s="9"/>
      <c r="H116" s="9"/>
      <c r="I116" s="9"/>
      <c r="J116" s="9"/>
      <c r="K116" s="12"/>
    </row>
    <row r="117" spans="1:11" s="8" customFormat="1" x14ac:dyDescent="0.2">
      <c r="A117" s="12"/>
      <c r="G117" s="9"/>
      <c r="H117" s="9"/>
      <c r="I117" s="9"/>
      <c r="J117" s="9"/>
      <c r="K117" s="12"/>
    </row>
    <row r="118" spans="1:11" s="8" customFormat="1" x14ac:dyDescent="0.2">
      <c r="A118" s="12"/>
      <c r="G118" s="9"/>
      <c r="H118" s="9"/>
      <c r="I118" s="9"/>
      <c r="J118" s="9"/>
      <c r="K118" s="12"/>
    </row>
    <row r="119" spans="1:11" s="8" customFormat="1" x14ac:dyDescent="0.2">
      <c r="A119" s="12"/>
      <c r="G119" s="9"/>
      <c r="H119" s="9"/>
      <c r="I119" s="9"/>
      <c r="J119" s="9"/>
      <c r="K119" s="12"/>
    </row>
    <row r="120" spans="1:11" s="8" customFormat="1" x14ac:dyDescent="0.2">
      <c r="A120" s="12"/>
      <c r="G120" s="9"/>
      <c r="H120" s="9"/>
      <c r="I120" s="9"/>
      <c r="J120" s="9"/>
      <c r="K120" s="12"/>
    </row>
    <row r="121" spans="1:11" s="8" customFormat="1" x14ac:dyDescent="0.2">
      <c r="A121" s="12"/>
      <c r="G121" s="9"/>
      <c r="H121" s="9"/>
      <c r="I121" s="9"/>
      <c r="J121" s="9"/>
      <c r="K121" s="12"/>
    </row>
    <row r="122" spans="1:11" s="8" customFormat="1" x14ac:dyDescent="0.2">
      <c r="A122" s="12"/>
      <c r="G122" s="9"/>
      <c r="H122" s="9"/>
      <c r="I122" s="9"/>
      <c r="J122" s="9"/>
      <c r="K122" s="12"/>
    </row>
    <row r="123" spans="1:11" s="8" customFormat="1" x14ac:dyDescent="0.2">
      <c r="A123" s="7"/>
      <c r="G123" s="9"/>
      <c r="H123" s="9"/>
      <c r="I123" s="9"/>
      <c r="J123" s="9"/>
      <c r="K123" s="12"/>
    </row>
    <row r="124" spans="1:11" s="8" customFormat="1" x14ac:dyDescent="0.2">
      <c r="A124" s="7"/>
      <c r="G124" s="9"/>
      <c r="H124" s="9"/>
      <c r="I124" s="9"/>
      <c r="J124" s="9"/>
      <c r="K124" s="12"/>
    </row>
    <row r="125" spans="1:11" s="8" customFormat="1" x14ac:dyDescent="0.2">
      <c r="A125" s="7"/>
      <c r="G125" s="9"/>
      <c r="H125" s="9"/>
      <c r="I125" s="9"/>
      <c r="J125" s="9"/>
      <c r="K125" s="12"/>
    </row>
    <row r="126" spans="1:11" s="8" customFormat="1" x14ac:dyDescent="0.2">
      <c r="A126" s="7"/>
      <c r="G126" s="9"/>
      <c r="H126" s="9"/>
      <c r="I126" s="9"/>
      <c r="J126" s="9"/>
      <c r="K126" s="12"/>
    </row>
    <row r="127" spans="1:11" s="8" customFormat="1" x14ac:dyDescent="0.2">
      <c r="A127" s="7"/>
      <c r="G127" s="9"/>
      <c r="H127" s="9"/>
      <c r="I127" s="9"/>
      <c r="J127" s="9"/>
      <c r="K127" s="12"/>
    </row>
    <row r="128" spans="1:11" s="8" customFormat="1" x14ac:dyDescent="0.2">
      <c r="A128" s="7"/>
      <c r="G128" s="9"/>
      <c r="H128" s="9"/>
      <c r="I128" s="9"/>
      <c r="J128" s="9"/>
      <c r="K128" s="12"/>
    </row>
    <row r="129" spans="1:11" s="8" customFormat="1" x14ac:dyDescent="0.2">
      <c r="A129" s="7"/>
      <c r="G129" s="9"/>
      <c r="H129" s="9"/>
      <c r="I129" s="9"/>
      <c r="J129" s="9"/>
      <c r="K129" s="12"/>
    </row>
    <row r="130" spans="1:11" s="8" customFormat="1" x14ac:dyDescent="0.2">
      <c r="A130" s="7"/>
      <c r="G130" s="9"/>
      <c r="H130" s="9"/>
      <c r="I130" s="9"/>
      <c r="J130" s="9"/>
      <c r="K130" s="12"/>
    </row>
    <row r="131" spans="1:11" s="8" customFormat="1" x14ac:dyDescent="0.2">
      <c r="A131" s="7"/>
      <c r="G131" s="9"/>
      <c r="H131" s="9"/>
      <c r="I131" s="9"/>
      <c r="J131" s="9"/>
      <c r="K131" s="12"/>
    </row>
    <row r="132" spans="1:11" s="8" customFormat="1" x14ac:dyDescent="0.2">
      <c r="A132" s="7"/>
      <c r="G132" s="9"/>
      <c r="H132" s="9"/>
      <c r="I132" s="9"/>
      <c r="J132" s="9"/>
      <c r="K132" s="12"/>
    </row>
    <row r="133" spans="1:11" s="8" customFormat="1" x14ac:dyDescent="0.2">
      <c r="A133" s="7"/>
      <c r="G133" s="9"/>
      <c r="H133" s="9"/>
      <c r="I133" s="9"/>
      <c r="J133" s="9"/>
      <c r="K133" s="12"/>
    </row>
    <row r="134" spans="1:11" s="8" customFormat="1" x14ac:dyDescent="0.2">
      <c r="A134" s="7"/>
      <c r="G134" s="9"/>
      <c r="H134" s="9"/>
      <c r="I134" s="9"/>
      <c r="J134" s="9"/>
      <c r="K134" s="12"/>
    </row>
    <row r="135" spans="1:11" s="8" customFormat="1" x14ac:dyDescent="0.2">
      <c r="A135" s="7"/>
      <c r="G135" s="9"/>
      <c r="H135" s="9"/>
      <c r="I135" s="9"/>
      <c r="J135" s="9"/>
      <c r="K135" s="12"/>
    </row>
    <row r="138" spans="1:11" s="8" customFormat="1" x14ac:dyDescent="0.2">
      <c r="A138" s="7"/>
      <c r="G138" s="9"/>
      <c r="H138" s="9"/>
      <c r="I138" s="9"/>
      <c r="J138" s="9"/>
      <c r="K138" s="12"/>
    </row>
    <row r="139" spans="1:11" s="8" customFormat="1" x14ac:dyDescent="0.2">
      <c r="A139" s="7"/>
      <c r="G139" s="9"/>
      <c r="H139" s="9"/>
      <c r="I139" s="9"/>
      <c r="J139" s="9"/>
      <c r="K139" s="12"/>
    </row>
    <row r="140" spans="1:11" s="8" customFormat="1" x14ac:dyDescent="0.2">
      <c r="A140" s="7"/>
      <c r="G140" s="9"/>
      <c r="H140" s="9"/>
      <c r="I140" s="9"/>
      <c r="J140" s="9"/>
      <c r="K140" s="12"/>
    </row>
    <row r="141" spans="1:11" s="8" customFormat="1" x14ac:dyDescent="0.2">
      <c r="A141" s="7"/>
      <c r="G141" s="9"/>
      <c r="H141" s="9"/>
      <c r="I141" s="9"/>
      <c r="J141" s="9"/>
      <c r="K141" s="12"/>
    </row>
    <row r="142" spans="1:11" s="8" customFormat="1" x14ac:dyDescent="0.2">
      <c r="A142" s="7"/>
      <c r="G142" s="9"/>
      <c r="H142" s="9"/>
      <c r="I142" s="9"/>
      <c r="J142" s="9"/>
      <c r="K142" s="12"/>
    </row>
    <row r="143" spans="1:11" s="8" customFormat="1" x14ac:dyDescent="0.2">
      <c r="A143" s="7"/>
      <c r="G143" s="9"/>
      <c r="H143" s="9"/>
      <c r="I143" s="9"/>
      <c r="J143" s="9"/>
      <c r="K143" s="12"/>
    </row>
    <row r="144" spans="1:11" s="8" customFormat="1" x14ac:dyDescent="0.2">
      <c r="A144" s="7"/>
      <c r="G144" s="9"/>
      <c r="H144" s="9"/>
      <c r="I144" s="9"/>
      <c r="J144" s="9"/>
      <c r="K144" s="12"/>
    </row>
  </sheetData>
  <sheetProtection password="C1D7" sheet="1" objects="1" scenarios="1" selectLockedCells="1" autoFilter="0" selectUnlockedCells="1"/>
  <autoFilter ref="A7:K100"/>
  <mergeCells count="2">
    <mergeCell ref="A2:J2"/>
    <mergeCell ref="A4:J4"/>
  </mergeCells>
  <printOptions horizontalCentered="1"/>
  <pageMargins left="0" right="0" top="0" bottom="0" header="0" footer="0"/>
  <pageSetup paperSize="9" scale="125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Juniori</vt:lpstr>
      <vt:lpstr>Seniori</vt:lpstr>
      <vt:lpstr>Juniori!Print_Area</vt:lpstr>
      <vt:lpstr>Seniori!Print_Area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zfl1</dc:creator>
  <cp:lastModifiedBy>zfl1</cp:lastModifiedBy>
  <cp:lastPrinted>2014-04-13T06:54:49Z</cp:lastPrinted>
  <dcterms:created xsi:type="dcterms:W3CDTF">2014-04-13T06:35:47Z</dcterms:created>
  <dcterms:modified xsi:type="dcterms:W3CDTF">2014-04-13T07:24:24Z</dcterms:modified>
</cp:coreProperties>
</file>