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305" activeTab="4"/>
  </bookViews>
  <sheets>
    <sheet name="5 gim" sheetId="1" r:id="rId1"/>
    <sheet name="6 gim" sheetId="2" r:id="rId2"/>
    <sheet name="7 gim" sheetId="3" r:id="rId3"/>
    <sheet name="8 gim" sheetId="4" r:id="rId4"/>
    <sheet name="liceu" sheetId="5" r:id="rId5"/>
  </sheets>
  <definedNames>
    <definedName name="_xlnm._FilterDatabase" localSheetId="0" hidden="1">'5 gim'!$A$6:$E$131</definedName>
    <definedName name="_xlnm._FilterDatabase" localSheetId="1" hidden="1">'6 gim'!$A$6:$E$43</definedName>
    <definedName name="_xlnm._FilterDatabase" localSheetId="2" hidden="1">'7 gim'!$A$10:$E$24</definedName>
    <definedName name="_xlnm._FilterDatabase" localSheetId="3" hidden="1">'8 gim'!$A$6:$E$27</definedName>
    <definedName name="_xlnm._FilterDatabase" localSheetId="4" hidden="1">liceu!$A$9:$J$13</definedName>
  </definedNames>
  <calcPr calcId="144525"/>
</workbook>
</file>

<file path=xl/calcChain.xml><?xml version="1.0" encoding="utf-8"?>
<calcChain xmlns="http://schemas.openxmlformats.org/spreadsheetml/2006/main">
  <c r="J29" i="5"/>
  <c r="J28"/>
  <c r="J27"/>
  <c r="J25"/>
  <c r="J24"/>
  <c r="J23"/>
  <c r="J22"/>
  <c r="J21"/>
  <c r="J20"/>
  <c r="J19"/>
  <c r="J18"/>
  <c r="J17"/>
  <c r="J16"/>
  <c r="J15"/>
  <c r="J14"/>
  <c r="J13"/>
  <c r="J12"/>
  <c r="J11"/>
  <c r="J10"/>
  <c r="J9"/>
  <c r="J21" i="4"/>
  <c r="J20"/>
  <c r="J19"/>
  <c r="J18"/>
  <c r="J17"/>
  <c r="J16"/>
  <c r="J15"/>
  <c r="J14"/>
  <c r="J13"/>
  <c r="J12"/>
  <c r="J11"/>
  <c r="J10"/>
  <c r="J9"/>
  <c r="J8"/>
  <c r="J19" i="3"/>
  <c r="J18"/>
  <c r="J17"/>
  <c r="J16"/>
  <c r="J15"/>
  <c r="J14"/>
  <c r="J13"/>
  <c r="J12"/>
  <c r="J40" i="2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5" i="1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<sst xmlns="http://schemas.openxmlformats.org/spreadsheetml/2006/main" count="536" uniqueCount="246">
  <si>
    <t>INSPECTORAUL SCOLAR AL JUDETULUI ARAD</t>
  </si>
  <si>
    <t>COLEGIUL NATIONAL MOISE NICOARA ARAD</t>
  </si>
  <si>
    <t>REZULTATELE LA OLIMPIADA DE MATEMATICĂ -  ETAPA PE JUDEŢ</t>
  </si>
  <si>
    <t>GIMNAZIU -clasa a 5-a</t>
  </si>
  <si>
    <t>19.03.2015</t>
  </si>
  <si>
    <t>NR. CRT.</t>
  </si>
  <si>
    <t>NUMELE ŞI PRENUMELE ELEVULUI</t>
  </si>
  <si>
    <t>CLASA</t>
  </si>
  <si>
    <t>ŞCOALA DE PROVENIENŢĂ</t>
  </si>
  <si>
    <t>NUMELE PROFESORULUI DE LA CLASĂ</t>
  </si>
  <si>
    <t>punctaj</t>
  </si>
  <si>
    <t>S1</t>
  </si>
  <si>
    <t>S2</t>
  </si>
  <si>
    <t>S3</t>
  </si>
  <si>
    <t>S4</t>
  </si>
  <si>
    <t>Total</t>
  </si>
  <si>
    <t>PUF ALESIO</t>
  </si>
  <si>
    <t>C.N "MOISE NICOARA" ARAD</t>
  </si>
  <si>
    <t>POTOCEAN OCTAVIA</t>
  </si>
  <si>
    <t>CHIS MIRUNA</t>
  </si>
  <si>
    <t>LAUTAS LUCA DRAGOS</t>
  </si>
  <si>
    <t>NEGRILA LILIANA</t>
  </si>
  <si>
    <t>CADARIU DRAGOS MIHAI</t>
  </si>
  <si>
    <t>TIG TUDOR</t>
  </si>
  <si>
    <t>PETCU ANDREI PAUL</t>
  </si>
  <si>
    <t xml:space="preserve"> LICEUL "MIHAI VITEAZUL" INEU</t>
  </si>
  <si>
    <t>Jurca Dorina</t>
  </si>
  <si>
    <t>DIACONESCU MIHAI ALEXANDRU</t>
  </si>
  <si>
    <t>PORTAL WILHELM</t>
  </si>
  <si>
    <t>GORBE BIRTA DAVID</t>
  </si>
  <si>
    <t>MOT MARC</t>
  </si>
  <si>
    <t>FILIP VANESSA</t>
  </si>
  <si>
    <t>IGRET CLAUDIA</t>
  </si>
  <si>
    <t>SCOALA GIMNAZIALA AUREL VLAICU ARAD</t>
  </si>
  <si>
    <t>VLAICU HERGANE AURICA</t>
  </si>
  <si>
    <t>MAGOLD VICTOR</t>
  </si>
  <si>
    <t>COLEGIUL NAŢIONAL "PREPARANDIA - DIMITRIE ŢICHINDEAL" ARAD</t>
  </si>
  <si>
    <t>CRUCEAN ADRIANA</t>
  </si>
  <si>
    <t>MICURESCU OCTAVIAN</t>
  </si>
  <si>
    <t>LICEUL TEOLOGIC BAPTIST "ALEXA POPOVICI"</t>
  </si>
  <si>
    <t>MIHĂIEŞ LAURA</t>
  </si>
  <si>
    <t>PANCU ALEXANDRA ADRIANA</t>
  </si>
  <si>
    <t>ȘC. GIMN ”CAIUS IACOB” ARAD</t>
  </si>
  <si>
    <t>ROMANOV ADRIANA</t>
  </si>
  <si>
    <t>PULHAC RUBEN</t>
  </si>
  <si>
    <t>STANA DARIA</t>
  </si>
  <si>
    <t>ZAHARIA ILINCA ELENA</t>
  </si>
  <si>
    <t>BALAS BIANCA</t>
  </si>
  <si>
    <t>MATICA CARMINA</t>
  </si>
  <si>
    <t>SCOALA GIMNAZIALA NR.5 ARAD</t>
  </si>
  <si>
    <t>MORARU DACIANA</t>
  </si>
  <si>
    <t>NAGHEL ROLAND</t>
  </si>
  <si>
    <t>CLOP RAREŞ</t>
  </si>
  <si>
    <t>RAILEANU ANDREI</t>
  </si>
  <si>
    <t>CORNEA MIHAELA</t>
  </si>
  <si>
    <t>HORHOGEA SIMONA</t>
  </si>
  <si>
    <t>COLEGIUL NAȚIONAL "VASILE GOLDIȘ" ARAD</t>
  </si>
  <si>
    <t>MIHĂILESCU RAREȘ</t>
  </si>
  <si>
    <t>MORAR SIMINA</t>
  </si>
  <si>
    <t>PERIJOC OANA</t>
  </si>
  <si>
    <t>STOICA DENIS NICOLAE</t>
  </si>
  <si>
    <t>CHIS ANDA MARIA</t>
  </si>
  <si>
    <t>FÜLÖP SARAH</t>
  </si>
  <si>
    <t>HARABOR DIANA</t>
  </si>
  <si>
    <t>LICEUL CU PROGRAM SPORTIV ARAD</t>
  </si>
  <si>
    <t>KISS ANA ENIKO</t>
  </si>
  <si>
    <t>MEREU EMANUEL</t>
  </si>
  <si>
    <t>ȘCOALA GIMNAZIALĂ "AVRAM IANCU" ARAD</t>
  </si>
  <si>
    <t>FOLTUȚ BIANCA</t>
  </si>
  <si>
    <t>MILIN DARA</t>
  </si>
  <si>
    <t>PETCUŢ ALEXANDRA-PATRICIA</t>
  </si>
  <si>
    <t>ŞCOALA GIMNAZIALĂ "MIHAI EMINESCU" ARAD</t>
  </si>
  <si>
    <t>KURUNCZI ANDREA</t>
  </si>
  <si>
    <t>ŢICA BOGDAN ANDREI</t>
  </si>
  <si>
    <t>TIMPEA DAVID</t>
  </si>
  <si>
    <t>SCOALA GIMNAZIALA SAGU</t>
  </si>
  <si>
    <t>BUNDIK ANDREI</t>
  </si>
  <si>
    <t>VACARIU ROBERT VALENTIN</t>
  </si>
  <si>
    <t>CHIRILA  ANDREI</t>
  </si>
  <si>
    <t>C.N. ,, E.G. BIRTA"</t>
  </si>
  <si>
    <t>DUMITRICA S.</t>
  </si>
  <si>
    <t>SABĂU PATRICK</t>
  </si>
  <si>
    <t>AMBRUS MIHNEA LUCIAN</t>
  </si>
  <si>
    <t>PUŞCAŞ ALEXANDRA</t>
  </si>
  <si>
    <t>VASS VICTOR</t>
  </si>
  <si>
    <t>Pâncotan David</t>
  </si>
  <si>
    <t>Dobai Stela</t>
  </si>
  <si>
    <t>PASCU VIOREL</t>
  </si>
  <si>
    <t>Andrioaia Giulia</t>
  </si>
  <si>
    <t>ARDELEAN ANASTASIA ROMANA</t>
  </si>
  <si>
    <t>Scoala Gimnaziala Craiva</t>
  </si>
  <si>
    <t>Rodean Dariana</t>
  </si>
  <si>
    <t>BABUTAU STEFAN</t>
  </si>
  <si>
    <t>ROMESCU DANIEL</t>
  </si>
  <si>
    <t>MIRON SORINA</t>
  </si>
  <si>
    <t>Bunaci Robert</t>
  </si>
  <si>
    <t>BALLAI RALUCA</t>
  </si>
  <si>
    <t>absent</t>
  </si>
  <si>
    <t>BALS PATRIC</t>
  </si>
  <si>
    <t>ȘCOALA GENERALĂ ȘIRIA</t>
  </si>
  <si>
    <t>HETES ALINA</t>
  </si>
  <si>
    <t>GIURGELEA RIANA ALINA ALESIA</t>
  </si>
  <si>
    <t>ȘCOALA GIMNAZIALĂ VÎRFURILE</t>
  </si>
  <si>
    <t>SÎRBA FLOREA ANDREEA IONELA</t>
  </si>
  <si>
    <t>MIHAI  SIMON PETRU</t>
  </si>
  <si>
    <t>SIRBAN EMANUELA MARIA</t>
  </si>
  <si>
    <t>LICEUL TEHNOLOGIC ”MOGA VOIEVOD” HĂLMAGIU</t>
  </si>
  <si>
    <t>INDRECA FLOARE</t>
  </si>
  <si>
    <t>ȘTEFEA DENISA IONELA</t>
  </si>
  <si>
    <t>Tolbaru Daniela</t>
  </si>
  <si>
    <t>GIMNAZIU clasa a 6-a</t>
  </si>
  <si>
    <t>19.03.2016</t>
  </si>
  <si>
    <t>PUNCTAJ</t>
  </si>
  <si>
    <t>MARTIN ALIN</t>
  </si>
  <si>
    <t>ŞCOALA GIMNAZIALĂ "NICOLAE BĂLCESCU" ARAD</t>
  </si>
  <si>
    <t>MILAŞ FLORICA</t>
  </si>
  <si>
    <t xml:space="preserve">PARASCA DAMARIS </t>
  </si>
  <si>
    <t>DOBA FRANCISC</t>
  </si>
  <si>
    <t>TOTH HUGO</t>
  </si>
  <si>
    <t>BODROGEAN OVIDIU</t>
  </si>
  <si>
    <t>KOVACS MARK</t>
  </si>
  <si>
    <t>BUDACSEK TEREZIA</t>
  </si>
  <si>
    <t>DUMITRESCU IASMINA</t>
  </si>
  <si>
    <t>DUMITRA STEFAN TUDOR</t>
  </si>
  <si>
    <t>BUSUI  BOGDAN</t>
  </si>
  <si>
    <t>SCHNAKOVSZKI CATALINA / MORARU DACIANA</t>
  </si>
  <si>
    <t>PIRVU OANA</t>
  </si>
  <si>
    <t>ARDELEAN OLIVIA</t>
  </si>
  <si>
    <t>RADU PAUL FLORIAN</t>
  </si>
  <si>
    <t>STANESCU ANAMARIA</t>
  </si>
  <si>
    <t>MORARU AUGUSTINI</t>
  </si>
  <si>
    <t xml:space="preserve">UIVARASANU LUCIAN ANDREI </t>
  </si>
  <si>
    <t>COLCERIU BOGDAN</t>
  </si>
  <si>
    <t xml:space="preserve">DAMIAN MELISA MARIA </t>
  </si>
  <si>
    <t>GALEA GEORGIANA</t>
  </si>
  <si>
    <t>BERARI RARES</t>
  </si>
  <si>
    <t>BONCA LIANA</t>
  </si>
  <si>
    <t>STRUNĂ FABIAN-IONUŢ</t>
  </si>
  <si>
    <t>CILIBIA CLAUDIA</t>
  </si>
  <si>
    <t>BULA ANDREEA</t>
  </si>
  <si>
    <t>Ciocan Alexandru</t>
  </si>
  <si>
    <t>SIDA  IOANA</t>
  </si>
  <si>
    <t>BĂLAŞ ANA - MARIA</t>
  </si>
  <si>
    <t>ŞCOALA GIMNAZIALĂ "ARON COTRUŞ" ARAD</t>
  </si>
  <si>
    <t>BOTH MARIA</t>
  </si>
  <si>
    <t xml:space="preserve">GOILEAN CATALIN </t>
  </si>
  <si>
    <t xml:space="preserve">GROZA ARIANA </t>
  </si>
  <si>
    <t xml:space="preserve">STREANGA EDUARD OLIVERO </t>
  </si>
  <si>
    <t xml:space="preserve">GIURGIU ALEXANDRU </t>
  </si>
  <si>
    <t>VISAN ECATERINA</t>
  </si>
  <si>
    <t>BUCIUMAN ANITA</t>
  </si>
  <si>
    <t>SABAU MATEI GABRIEL</t>
  </si>
  <si>
    <t>ŞIPOŞ EMANUEL</t>
  </si>
  <si>
    <t>ALBONI ESTELA</t>
  </si>
  <si>
    <t>Gligor Marius</t>
  </si>
  <si>
    <t xml:space="preserve">TODERICI MIHAI </t>
  </si>
  <si>
    <t>BÎTEA RĂZVAN</t>
  </si>
  <si>
    <t>ALDESCU MIRELA</t>
  </si>
  <si>
    <t>Mureșan Lorenzo</t>
  </si>
  <si>
    <t>MAGHIARI OANA</t>
  </si>
  <si>
    <t>MOȚ ALEXANDRA SILVIA</t>
  </si>
  <si>
    <t>ȘCOALA GIMNAZIALĂ HĂLMĂGEL</t>
  </si>
  <si>
    <t>GRUIA ALINA LEOPOLDINA</t>
  </si>
  <si>
    <t>PAGUBĂ OANA</t>
  </si>
  <si>
    <t>CIOBANU CRISTINA</t>
  </si>
  <si>
    <t>GIMNAZIU -clasa a 7-a</t>
  </si>
  <si>
    <t>TOTAL</t>
  </si>
  <si>
    <t>ŞODINCA IULIA</t>
  </si>
  <si>
    <t xml:space="preserve">DOBONDI DAVID </t>
  </si>
  <si>
    <t>GYARMATHI ANDREI</t>
  </si>
  <si>
    <t>SCHNAKOVSZKI CATALINA</t>
  </si>
  <si>
    <t>VARGA ROBERT</t>
  </si>
  <si>
    <t xml:space="preserve">CLOPOTARU RARES </t>
  </si>
  <si>
    <t xml:space="preserve">CIOARSA IONUT </t>
  </si>
  <si>
    <t xml:space="preserve">HAVRAN VICTOR </t>
  </si>
  <si>
    <t>IACOB ANDREI</t>
  </si>
  <si>
    <t>STANA PETRU</t>
  </si>
  <si>
    <t>FAUR IONUT</t>
  </si>
  <si>
    <t>DOBAI STELA</t>
  </si>
  <si>
    <t>MIHAI LIDIA CRISTINA</t>
  </si>
  <si>
    <t>OROS COSMIN</t>
  </si>
  <si>
    <t>POPA  RAZVAN FLAVIUS</t>
  </si>
  <si>
    <t>LICEUL  TEHNOLOGIC SĂVÎRȘIN</t>
  </si>
  <si>
    <t>POPA DORIN</t>
  </si>
  <si>
    <t>ȚURCAN CRISTIAN</t>
  </si>
  <si>
    <t>GIMNAZIU- clasa a 8-a</t>
  </si>
  <si>
    <t>TOMUȚA ALEXANDRU</t>
  </si>
  <si>
    <t xml:space="preserve">CILIBIA MIRUNA </t>
  </si>
  <si>
    <t>SÎRBU RADU</t>
  </si>
  <si>
    <t>KRISZTOF PATRICIA</t>
  </si>
  <si>
    <t>TOADER MARIA</t>
  </si>
  <si>
    <t>BUJOR CRISTIAN</t>
  </si>
  <si>
    <t>AUGUSTINIV RAPHAEL</t>
  </si>
  <si>
    <t xml:space="preserve">BERCENI RALUCA </t>
  </si>
  <si>
    <t>GALEA ALEXANDRU</t>
  </si>
  <si>
    <t>SILASCHI IASMINA</t>
  </si>
  <si>
    <t>Mărcuțiu Claudiu</t>
  </si>
  <si>
    <t>HARISTIADE DARIA</t>
  </si>
  <si>
    <t xml:space="preserve">BATKI ROBERT </t>
  </si>
  <si>
    <t>VASS RĂZVAN</t>
  </si>
  <si>
    <t>STANCIU RAREȘ</t>
  </si>
  <si>
    <t>LICEUL TEHNOLOGIC VASILE JUNCU MINIȘ</t>
  </si>
  <si>
    <t>POPA MONICA</t>
  </si>
  <si>
    <t>BETEA CRISTINA IOANA</t>
  </si>
  <si>
    <t>ABSENT</t>
  </si>
  <si>
    <t>Bucatoș Georgiana</t>
  </si>
  <si>
    <t>CRAINIC MĂDĂLINA IOANA</t>
  </si>
  <si>
    <t>Mărtoiu Mălina</t>
  </si>
  <si>
    <t>LICEUL TEHNOLOGIC "ION CREANGĂ" CURTICI</t>
  </si>
  <si>
    <t>DON NELU</t>
  </si>
  <si>
    <t>Mureșan Lorena</t>
  </si>
  <si>
    <t>Drăgoi Tudor</t>
  </si>
  <si>
    <t>NEMȚOV MIODRAG</t>
  </si>
  <si>
    <t>Școala Gimnazială „Aurel Sebeșan” Felnac</t>
  </si>
  <si>
    <t>NICOARĂ ȘTEFAN</t>
  </si>
  <si>
    <t>LICEU 19.03.2016</t>
  </si>
  <si>
    <t>Tudorescu Alexandra</t>
  </si>
  <si>
    <t>C.N "Moise Nicoara" Arad</t>
  </si>
  <si>
    <t>Potocean Mircea</t>
  </si>
  <si>
    <t>Carpineanu Chris</t>
  </si>
  <si>
    <t>Popa Aaron</t>
  </si>
  <si>
    <t>Botorog Alexandru</t>
  </si>
  <si>
    <t>Duma Maria Alexandra</t>
  </si>
  <si>
    <t>Negrila Liliana</t>
  </si>
  <si>
    <t>Lazar Vlad</t>
  </si>
  <si>
    <t>Potocean Octavia</t>
  </si>
  <si>
    <t>Viski Paul</t>
  </si>
  <si>
    <t>Maria Andrei</t>
  </si>
  <si>
    <t>Popescu Valentin</t>
  </si>
  <si>
    <t>Bate Razvan</t>
  </si>
  <si>
    <t>Lerint Paul</t>
  </si>
  <si>
    <t>Țucudean Adrian Ionuț</t>
  </si>
  <si>
    <t>Liceul "Mihai Viteazul" Ineu</t>
  </si>
  <si>
    <t>Bortoș Aurora</t>
  </si>
  <si>
    <t>Incicau Alexandru</t>
  </si>
  <si>
    <t>Szocs Andreea</t>
  </si>
  <si>
    <t>Potocean Ocatavia</t>
  </si>
  <si>
    <t>Santa Richard</t>
  </si>
  <si>
    <t>Darabut Anca</t>
  </si>
  <si>
    <t>Ruja Florin</t>
  </si>
  <si>
    <t>David Corina</t>
  </si>
  <si>
    <t>Bodrogean Ovidiu</t>
  </si>
  <si>
    <t>Buzgau Serban</t>
  </si>
  <si>
    <t>Dolga Rares</t>
  </si>
  <si>
    <t>Moraru Augustini</t>
  </si>
  <si>
    <t>Tapos Razvan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</si>
</sst>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Arial"/>
      <charset val="238"/>
    </font>
    <font>
      <b/>
      <sz val="11"/>
      <color theme="1"/>
      <name val="Calibri"/>
      <charset val="238"/>
      <scheme val="minor"/>
    </font>
    <font>
      <sz val="11"/>
      <name val="Arial"/>
      <charset val="238"/>
    </font>
    <font>
      <sz val="10"/>
      <color theme="1"/>
      <name val="Calibri"/>
      <charset val="134"/>
      <scheme val="minor"/>
    </font>
    <font>
      <sz val="10"/>
      <name val="Arial"/>
      <charset val="238"/>
    </font>
    <font>
      <sz val="10"/>
      <color theme="1"/>
      <name val="Arial"/>
      <charset val="238"/>
    </font>
    <font>
      <sz val="9"/>
      <name val="Arial"/>
      <charset val="238"/>
    </font>
    <font>
      <sz val="9"/>
      <color theme="1"/>
      <name val="Arial"/>
      <charset val="238"/>
    </font>
    <font>
      <sz val="11"/>
      <color indexed="63"/>
      <name val="Arial"/>
      <charset val="238"/>
    </font>
    <font>
      <sz val="9"/>
      <color indexed="63"/>
      <name val="Arial"/>
      <charset val="238"/>
    </font>
    <font>
      <sz val="11"/>
      <color theme="1"/>
      <name val="Calibri"/>
      <charset val="238"/>
      <scheme val="minor"/>
    </font>
    <font>
      <sz val="11"/>
      <color indexed="63"/>
      <name val="Calibri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0" xfId="0" applyFont="1" applyFill="1"/>
    <xf numFmtId="0" fontId="3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3" fillId="3" borderId="3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/>
    </xf>
    <xf numFmtId="0" fontId="9" fillId="0" borderId="3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1" fillId="0" borderId="3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textRotation="90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42578125" style="2" customWidth="1"/>
    <col min="2" max="2" width="26.42578125" style="3" customWidth="1"/>
    <col min="3" max="3" width="4.28515625" style="2" customWidth="1"/>
    <col min="4" max="4" width="32.28515625" style="3" customWidth="1"/>
    <col min="5" max="5" width="26.85546875" style="3" customWidth="1"/>
    <col min="6" max="10" width="6.42578125" style="3" customWidth="1"/>
    <col min="11" max="16384" width="9.140625" style="3"/>
  </cols>
  <sheetData>
    <row r="1" spans="1:10">
      <c r="A1" s="90" t="s">
        <v>0</v>
      </c>
      <c r="B1" s="91"/>
      <c r="C1" s="91"/>
      <c r="D1" s="91"/>
    </row>
    <row r="2" spans="1:10">
      <c r="A2" s="90" t="s">
        <v>1</v>
      </c>
      <c r="B2" s="91"/>
      <c r="C2" s="91"/>
      <c r="D2" s="91"/>
    </row>
    <row r="3" spans="1:10" ht="15.75">
      <c r="A3" s="92" t="s">
        <v>2</v>
      </c>
      <c r="B3" s="92"/>
      <c r="C3" s="92"/>
      <c r="D3" s="92"/>
      <c r="E3" s="92"/>
    </row>
    <row r="4" spans="1:10" ht="15.75">
      <c r="A4" s="92" t="s">
        <v>3</v>
      </c>
      <c r="B4" s="92"/>
      <c r="C4" s="92"/>
      <c r="D4" s="92"/>
      <c r="E4" s="92"/>
    </row>
    <row r="5" spans="1:10" ht="15.75">
      <c r="A5" s="6"/>
      <c r="B5" s="6"/>
      <c r="C5" s="6"/>
      <c r="D5" s="6" t="s">
        <v>4</v>
      </c>
      <c r="E5" s="6"/>
    </row>
    <row r="6" spans="1:10" s="1" customFormat="1" ht="14.25">
      <c r="A6" s="93" t="s">
        <v>5</v>
      </c>
      <c r="B6" s="93" t="s">
        <v>6</v>
      </c>
      <c r="C6" s="95" t="s">
        <v>7</v>
      </c>
      <c r="D6" s="93" t="s">
        <v>8</v>
      </c>
      <c r="E6" s="93" t="s">
        <v>9</v>
      </c>
      <c r="F6" s="9"/>
      <c r="G6" s="9" t="s">
        <v>10</v>
      </c>
      <c r="H6" s="9"/>
      <c r="I6" s="9"/>
      <c r="J6" s="11"/>
    </row>
    <row r="7" spans="1:10" s="1" customFormat="1" ht="22.5" customHeight="1">
      <c r="A7" s="94"/>
      <c r="B7" s="94"/>
      <c r="C7" s="94"/>
      <c r="D7" s="94"/>
      <c r="E7" s="94"/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</row>
    <row r="8" spans="1:10" s="16" customFormat="1">
      <c r="A8" s="35">
        <v>1</v>
      </c>
      <c r="B8" s="36" t="s">
        <v>16</v>
      </c>
      <c r="C8" s="37">
        <v>5</v>
      </c>
      <c r="D8" s="70" t="s">
        <v>17</v>
      </c>
      <c r="E8" s="36" t="s">
        <v>18</v>
      </c>
      <c r="F8" s="10">
        <v>7</v>
      </c>
      <c r="G8" s="10">
        <v>6</v>
      </c>
      <c r="H8" s="10">
        <v>3</v>
      </c>
      <c r="I8" s="10">
        <v>7</v>
      </c>
      <c r="J8" s="32">
        <f t="shared" ref="J8:J55" si="0">SUM(F8:I8)</f>
        <v>23</v>
      </c>
    </row>
    <row r="9" spans="1:10">
      <c r="A9" s="71">
        <v>2</v>
      </c>
      <c r="B9" s="36" t="s">
        <v>19</v>
      </c>
      <c r="C9" s="37">
        <v>5</v>
      </c>
      <c r="D9" s="72" t="s">
        <v>17</v>
      </c>
      <c r="E9" s="36" t="s">
        <v>18</v>
      </c>
      <c r="F9" s="10">
        <v>6</v>
      </c>
      <c r="G9" s="10">
        <v>7</v>
      </c>
      <c r="H9" s="10">
        <v>5</v>
      </c>
      <c r="I9" s="10">
        <v>1</v>
      </c>
      <c r="J9" s="32">
        <f t="shared" si="0"/>
        <v>19</v>
      </c>
    </row>
    <row r="10" spans="1:10">
      <c r="A10" s="35">
        <v>3</v>
      </c>
      <c r="B10" s="36" t="s">
        <v>20</v>
      </c>
      <c r="C10" s="37">
        <v>5</v>
      </c>
      <c r="D10" s="70" t="s">
        <v>17</v>
      </c>
      <c r="E10" s="36" t="s">
        <v>21</v>
      </c>
      <c r="F10" s="10">
        <v>7</v>
      </c>
      <c r="G10" s="10">
        <v>2</v>
      </c>
      <c r="H10" s="10">
        <v>1</v>
      </c>
      <c r="I10" s="10">
        <v>7</v>
      </c>
      <c r="J10" s="32">
        <f t="shared" si="0"/>
        <v>17</v>
      </c>
    </row>
    <row r="11" spans="1:10">
      <c r="A11" s="71">
        <v>4</v>
      </c>
      <c r="B11" s="36" t="s">
        <v>22</v>
      </c>
      <c r="C11" s="37">
        <v>5</v>
      </c>
      <c r="D11" s="70" t="s">
        <v>17</v>
      </c>
      <c r="E11" s="36" t="s">
        <v>21</v>
      </c>
      <c r="F11" s="10">
        <v>6</v>
      </c>
      <c r="G11" s="10">
        <v>3</v>
      </c>
      <c r="H11" s="10">
        <v>0</v>
      </c>
      <c r="I11" s="10">
        <v>7</v>
      </c>
      <c r="J11" s="32">
        <f t="shared" si="0"/>
        <v>16</v>
      </c>
    </row>
    <row r="12" spans="1:10">
      <c r="A12" s="35">
        <v>5</v>
      </c>
      <c r="B12" s="36" t="s">
        <v>23</v>
      </c>
      <c r="C12" s="37">
        <v>5</v>
      </c>
      <c r="D12" s="70" t="s">
        <v>17</v>
      </c>
      <c r="E12" s="36" t="s">
        <v>18</v>
      </c>
      <c r="F12" s="10">
        <v>7</v>
      </c>
      <c r="G12" s="10">
        <v>6</v>
      </c>
      <c r="H12" s="10">
        <v>0</v>
      </c>
      <c r="I12" s="10">
        <v>2</v>
      </c>
      <c r="J12" s="32">
        <f t="shared" si="0"/>
        <v>15</v>
      </c>
    </row>
    <row r="13" spans="1:10">
      <c r="A13" s="71">
        <v>6</v>
      </c>
      <c r="B13" s="44" t="s">
        <v>24</v>
      </c>
      <c r="C13" s="37">
        <v>5</v>
      </c>
      <c r="D13" s="62" t="s">
        <v>25</v>
      </c>
      <c r="E13" s="44" t="s">
        <v>26</v>
      </c>
      <c r="F13" s="10">
        <v>4</v>
      </c>
      <c r="G13" s="10">
        <v>0</v>
      </c>
      <c r="H13" s="10">
        <v>3</v>
      </c>
      <c r="I13" s="10">
        <v>6</v>
      </c>
      <c r="J13" s="32">
        <f t="shared" si="0"/>
        <v>13</v>
      </c>
    </row>
    <row r="14" spans="1:10" ht="29.25">
      <c r="A14" s="35">
        <v>7</v>
      </c>
      <c r="B14" s="36" t="s">
        <v>27</v>
      </c>
      <c r="C14" s="37">
        <v>5</v>
      </c>
      <c r="D14" s="70" t="s">
        <v>17</v>
      </c>
      <c r="E14" s="36" t="s">
        <v>28</v>
      </c>
      <c r="F14" s="10">
        <v>2</v>
      </c>
      <c r="G14" s="10">
        <v>6</v>
      </c>
      <c r="H14" s="10">
        <v>3</v>
      </c>
      <c r="I14" s="10">
        <v>1</v>
      </c>
      <c r="J14" s="32">
        <f t="shared" si="0"/>
        <v>12</v>
      </c>
    </row>
    <row r="15" spans="1:10">
      <c r="A15" s="71">
        <v>8</v>
      </c>
      <c r="B15" s="36" t="s">
        <v>29</v>
      </c>
      <c r="C15" s="37">
        <v>5</v>
      </c>
      <c r="D15" s="70" t="s">
        <v>17</v>
      </c>
      <c r="E15" s="36" t="s">
        <v>28</v>
      </c>
      <c r="F15" s="10">
        <v>7</v>
      </c>
      <c r="G15" s="10">
        <v>1</v>
      </c>
      <c r="H15" s="10">
        <v>1</v>
      </c>
      <c r="I15" s="10">
        <v>3</v>
      </c>
      <c r="J15" s="32">
        <f t="shared" si="0"/>
        <v>12</v>
      </c>
    </row>
    <row r="16" spans="1:10">
      <c r="A16" s="35">
        <v>9</v>
      </c>
      <c r="B16" s="36" t="s">
        <v>30</v>
      </c>
      <c r="C16" s="37">
        <v>5</v>
      </c>
      <c r="D16" s="70" t="s">
        <v>17</v>
      </c>
      <c r="E16" s="36" t="s">
        <v>18</v>
      </c>
      <c r="F16" s="10">
        <v>5</v>
      </c>
      <c r="G16" s="10">
        <v>2</v>
      </c>
      <c r="H16" s="10">
        <v>0</v>
      </c>
      <c r="I16" s="10">
        <v>4</v>
      </c>
      <c r="J16" s="32">
        <f t="shared" si="0"/>
        <v>11</v>
      </c>
    </row>
    <row r="17" spans="1:10">
      <c r="A17" s="71">
        <v>10</v>
      </c>
      <c r="B17" s="36" t="s">
        <v>31</v>
      </c>
      <c r="C17" s="37">
        <v>5</v>
      </c>
      <c r="D17" s="70" t="s">
        <v>17</v>
      </c>
      <c r="E17" s="36" t="s">
        <v>18</v>
      </c>
      <c r="F17" s="10">
        <v>6</v>
      </c>
      <c r="G17" s="10">
        <v>1</v>
      </c>
      <c r="H17" s="10">
        <v>0</v>
      </c>
      <c r="I17" s="10">
        <v>3</v>
      </c>
      <c r="J17" s="32">
        <f t="shared" si="0"/>
        <v>10</v>
      </c>
    </row>
    <row r="18" spans="1:10" ht="29.25">
      <c r="A18" s="35">
        <v>11</v>
      </c>
      <c r="B18" s="36" t="s">
        <v>32</v>
      </c>
      <c r="C18" s="37">
        <v>5</v>
      </c>
      <c r="D18" s="70" t="s">
        <v>33</v>
      </c>
      <c r="E18" s="36" t="s">
        <v>34</v>
      </c>
      <c r="F18" s="10">
        <v>4</v>
      </c>
      <c r="G18" s="10">
        <v>1</v>
      </c>
      <c r="H18" s="10">
        <v>2</v>
      </c>
      <c r="I18" s="10">
        <v>3</v>
      </c>
      <c r="J18" s="32">
        <f t="shared" si="0"/>
        <v>10</v>
      </c>
    </row>
    <row r="19" spans="1:10" ht="24.75">
      <c r="A19" s="71">
        <v>12</v>
      </c>
      <c r="B19" s="36" t="s">
        <v>35</v>
      </c>
      <c r="C19" s="37">
        <v>5</v>
      </c>
      <c r="D19" s="70" t="s">
        <v>36</v>
      </c>
      <c r="E19" s="36" t="s">
        <v>37</v>
      </c>
      <c r="F19" s="10">
        <v>7</v>
      </c>
      <c r="G19" s="10">
        <v>1</v>
      </c>
      <c r="H19" s="10">
        <v>0</v>
      </c>
      <c r="I19" s="10">
        <v>2</v>
      </c>
      <c r="J19" s="32">
        <f t="shared" si="0"/>
        <v>10</v>
      </c>
    </row>
    <row r="20" spans="1:10" ht="24.75">
      <c r="A20" s="35">
        <v>13</v>
      </c>
      <c r="B20" s="36" t="s">
        <v>38</v>
      </c>
      <c r="C20" s="37">
        <v>5</v>
      </c>
      <c r="D20" s="70" t="s">
        <v>39</v>
      </c>
      <c r="E20" s="36" t="s">
        <v>40</v>
      </c>
      <c r="F20" s="10">
        <v>3</v>
      </c>
      <c r="G20" s="10">
        <v>1</v>
      </c>
      <c r="H20" s="10">
        <v>4</v>
      </c>
      <c r="I20" s="10">
        <v>2</v>
      </c>
      <c r="J20" s="32">
        <f t="shared" si="0"/>
        <v>10</v>
      </c>
    </row>
    <row r="21" spans="1:10" ht="29.25">
      <c r="A21" s="71">
        <v>14</v>
      </c>
      <c r="B21" s="36" t="s">
        <v>41</v>
      </c>
      <c r="C21" s="37">
        <v>5</v>
      </c>
      <c r="D21" s="70" t="s">
        <v>42</v>
      </c>
      <c r="E21" s="36" t="s">
        <v>43</v>
      </c>
      <c r="F21" s="10">
        <v>2</v>
      </c>
      <c r="G21" s="10">
        <v>0</v>
      </c>
      <c r="H21" s="10">
        <v>1</v>
      </c>
      <c r="I21" s="10">
        <v>7</v>
      </c>
      <c r="J21" s="32">
        <f t="shared" si="0"/>
        <v>10</v>
      </c>
    </row>
    <row r="22" spans="1:10" ht="24.75">
      <c r="A22" s="35">
        <v>15</v>
      </c>
      <c r="B22" s="36" t="s">
        <v>44</v>
      </c>
      <c r="C22" s="37">
        <v>5</v>
      </c>
      <c r="D22" s="70" t="s">
        <v>39</v>
      </c>
      <c r="E22" s="36" t="s">
        <v>40</v>
      </c>
      <c r="F22" s="10">
        <v>1</v>
      </c>
      <c r="G22" s="10">
        <v>1</v>
      </c>
      <c r="H22" s="10">
        <v>1</v>
      </c>
      <c r="I22" s="10">
        <v>7</v>
      </c>
      <c r="J22" s="32">
        <f t="shared" si="0"/>
        <v>10</v>
      </c>
    </row>
    <row r="23" spans="1:10">
      <c r="A23" s="71">
        <v>16</v>
      </c>
      <c r="B23" s="36" t="s">
        <v>45</v>
      </c>
      <c r="C23" s="37">
        <v>5</v>
      </c>
      <c r="D23" s="70" t="s">
        <v>17</v>
      </c>
      <c r="E23" s="36" t="s">
        <v>18</v>
      </c>
      <c r="F23" s="10">
        <v>6</v>
      </c>
      <c r="G23" s="10">
        <v>3</v>
      </c>
      <c r="H23" s="10">
        <v>0</v>
      </c>
      <c r="I23" s="10">
        <v>1</v>
      </c>
      <c r="J23" s="32">
        <f t="shared" si="0"/>
        <v>10</v>
      </c>
    </row>
    <row r="24" spans="1:10">
      <c r="A24" s="35">
        <v>17</v>
      </c>
      <c r="B24" s="36" t="s">
        <v>46</v>
      </c>
      <c r="C24" s="37">
        <v>5</v>
      </c>
      <c r="D24" s="70" t="s">
        <v>17</v>
      </c>
      <c r="E24" s="36" t="s">
        <v>21</v>
      </c>
      <c r="F24" s="10">
        <v>4</v>
      </c>
      <c r="G24" s="10">
        <v>3</v>
      </c>
      <c r="H24" s="10">
        <v>1</v>
      </c>
      <c r="I24" s="10">
        <v>2</v>
      </c>
      <c r="J24" s="32">
        <f t="shared" si="0"/>
        <v>10</v>
      </c>
    </row>
    <row r="25" spans="1:10">
      <c r="A25" s="71">
        <v>18</v>
      </c>
      <c r="B25" s="73" t="s">
        <v>47</v>
      </c>
      <c r="C25" s="37">
        <v>5</v>
      </c>
      <c r="D25" s="74" t="s">
        <v>17</v>
      </c>
      <c r="E25" s="81" t="s">
        <v>21</v>
      </c>
      <c r="F25" s="10">
        <v>4</v>
      </c>
      <c r="G25" s="10">
        <v>1</v>
      </c>
      <c r="H25" s="10">
        <v>0</v>
      </c>
      <c r="I25" s="10">
        <v>4</v>
      </c>
      <c r="J25" s="32">
        <f t="shared" si="0"/>
        <v>9</v>
      </c>
    </row>
    <row r="26" spans="1:10">
      <c r="A26" s="35">
        <v>19</v>
      </c>
      <c r="B26" s="36" t="s">
        <v>48</v>
      </c>
      <c r="C26" s="37">
        <v>5</v>
      </c>
      <c r="D26" s="70" t="s">
        <v>49</v>
      </c>
      <c r="E26" s="36" t="s">
        <v>50</v>
      </c>
      <c r="F26" s="10">
        <v>2</v>
      </c>
      <c r="G26" s="10">
        <v>3</v>
      </c>
      <c r="H26" s="10">
        <v>2</v>
      </c>
      <c r="I26" s="10">
        <v>2</v>
      </c>
      <c r="J26" s="32">
        <f t="shared" si="0"/>
        <v>9</v>
      </c>
    </row>
    <row r="27" spans="1:10" ht="24.75">
      <c r="A27" s="71">
        <v>20</v>
      </c>
      <c r="B27" s="36" t="s">
        <v>51</v>
      </c>
      <c r="C27" s="37">
        <v>5</v>
      </c>
      <c r="D27" s="70" t="s">
        <v>36</v>
      </c>
      <c r="E27" s="36" t="s">
        <v>37</v>
      </c>
      <c r="F27" s="10">
        <v>6</v>
      </c>
      <c r="G27" s="10">
        <v>3</v>
      </c>
      <c r="H27" s="10">
        <v>0</v>
      </c>
      <c r="I27" s="10">
        <v>0</v>
      </c>
      <c r="J27" s="32">
        <f t="shared" si="0"/>
        <v>9</v>
      </c>
    </row>
    <row r="28" spans="1:10" ht="24.75">
      <c r="A28" s="35">
        <v>21</v>
      </c>
      <c r="B28" s="36" t="s">
        <v>52</v>
      </c>
      <c r="C28" s="37">
        <v>5</v>
      </c>
      <c r="D28" s="70" t="s">
        <v>36</v>
      </c>
      <c r="E28" s="36" t="s">
        <v>37</v>
      </c>
      <c r="F28" s="10">
        <v>5</v>
      </c>
      <c r="G28" s="10">
        <v>1</v>
      </c>
      <c r="H28" s="10">
        <v>2</v>
      </c>
      <c r="I28" s="10">
        <v>0</v>
      </c>
      <c r="J28" s="32">
        <f t="shared" si="0"/>
        <v>8</v>
      </c>
    </row>
    <row r="29" spans="1:10" ht="29.25">
      <c r="A29" s="71">
        <v>22</v>
      </c>
      <c r="B29" s="36" t="s">
        <v>53</v>
      </c>
      <c r="C29" s="37">
        <v>5</v>
      </c>
      <c r="D29" s="70" t="s">
        <v>33</v>
      </c>
      <c r="E29" s="36" t="s">
        <v>34</v>
      </c>
      <c r="F29" s="10">
        <v>1</v>
      </c>
      <c r="G29" s="10">
        <v>6</v>
      </c>
      <c r="H29" s="10">
        <v>0</v>
      </c>
      <c r="I29" s="10">
        <v>1</v>
      </c>
      <c r="J29" s="32">
        <f t="shared" si="0"/>
        <v>8</v>
      </c>
    </row>
    <row r="30" spans="1:10">
      <c r="A30" s="35">
        <v>23</v>
      </c>
      <c r="B30" s="44" t="s">
        <v>54</v>
      </c>
      <c r="C30" s="37">
        <v>5</v>
      </c>
      <c r="D30" s="62" t="s">
        <v>25</v>
      </c>
      <c r="E30" s="44" t="s">
        <v>26</v>
      </c>
      <c r="F30" s="10">
        <v>5</v>
      </c>
      <c r="G30" s="10">
        <v>1</v>
      </c>
      <c r="H30" s="10">
        <v>0</v>
      </c>
      <c r="I30" s="10">
        <v>1</v>
      </c>
      <c r="J30" s="32">
        <f t="shared" si="0"/>
        <v>7</v>
      </c>
    </row>
    <row r="31" spans="1:10" ht="24.75">
      <c r="A31" s="71">
        <v>24</v>
      </c>
      <c r="B31" s="36" t="s">
        <v>55</v>
      </c>
      <c r="C31" s="37">
        <v>5</v>
      </c>
      <c r="D31" s="70" t="s">
        <v>56</v>
      </c>
      <c r="E31" s="36" t="s">
        <v>57</v>
      </c>
      <c r="F31" s="10">
        <v>1</v>
      </c>
      <c r="G31" s="10">
        <v>1</v>
      </c>
      <c r="H31" s="10">
        <v>1</v>
      </c>
      <c r="I31" s="10">
        <v>3</v>
      </c>
      <c r="J31" s="32">
        <f t="shared" si="0"/>
        <v>6</v>
      </c>
    </row>
    <row r="32" spans="1:10" ht="24.75">
      <c r="A32" s="35">
        <v>25</v>
      </c>
      <c r="B32" s="36" t="s">
        <v>58</v>
      </c>
      <c r="C32" s="37">
        <v>5</v>
      </c>
      <c r="D32" s="70" t="s">
        <v>36</v>
      </c>
      <c r="E32" s="36" t="s">
        <v>37</v>
      </c>
      <c r="F32" s="10">
        <v>2</v>
      </c>
      <c r="G32" s="10">
        <v>2</v>
      </c>
      <c r="H32" s="10">
        <v>1</v>
      </c>
      <c r="I32" s="10">
        <v>1</v>
      </c>
      <c r="J32" s="32">
        <f t="shared" si="0"/>
        <v>6</v>
      </c>
    </row>
    <row r="33" spans="1:10">
      <c r="A33" s="71">
        <v>26</v>
      </c>
      <c r="B33" s="36" t="s">
        <v>59</v>
      </c>
      <c r="C33" s="37">
        <v>5</v>
      </c>
      <c r="D33" s="70" t="s">
        <v>17</v>
      </c>
      <c r="E33" s="36" t="s">
        <v>18</v>
      </c>
      <c r="F33" s="10">
        <v>1</v>
      </c>
      <c r="G33" s="10">
        <v>1</v>
      </c>
      <c r="H33" s="10">
        <v>0</v>
      </c>
      <c r="I33" s="10">
        <v>4</v>
      </c>
      <c r="J33" s="32">
        <f t="shared" si="0"/>
        <v>6</v>
      </c>
    </row>
    <row r="34" spans="1:10">
      <c r="A34" s="35">
        <v>27</v>
      </c>
      <c r="B34" s="36" t="s">
        <v>60</v>
      </c>
      <c r="C34" s="37">
        <v>5</v>
      </c>
      <c r="D34" s="70" t="s">
        <v>17</v>
      </c>
      <c r="E34" s="36" t="s">
        <v>28</v>
      </c>
      <c r="F34" s="10">
        <v>1</v>
      </c>
      <c r="G34" s="10">
        <v>2</v>
      </c>
      <c r="H34" s="10">
        <v>1</v>
      </c>
      <c r="I34" s="10">
        <v>2</v>
      </c>
      <c r="J34" s="32">
        <f t="shared" si="0"/>
        <v>6</v>
      </c>
    </row>
    <row r="35" spans="1:10">
      <c r="A35" s="71">
        <v>28</v>
      </c>
      <c r="B35" s="36" t="s">
        <v>61</v>
      </c>
      <c r="C35" s="37">
        <v>5</v>
      </c>
      <c r="D35" s="70" t="s">
        <v>17</v>
      </c>
      <c r="E35" s="36" t="s">
        <v>28</v>
      </c>
      <c r="F35" s="10">
        <v>2</v>
      </c>
      <c r="G35" s="10">
        <v>1</v>
      </c>
      <c r="H35" s="10">
        <v>0</v>
      </c>
      <c r="I35" s="10">
        <v>2</v>
      </c>
      <c r="J35" s="32">
        <f t="shared" si="0"/>
        <v>5</v>
      </c>
    </row>
    <row r="36" spans="1:10" ht="24.75">
      <c r="A36" s="35">
        <v>29</v>
      </c>
      <c r="B36" s="36" t="s">
        <v>62</v>
      </c>
      <c r="C36" s="37">
        <v>5</v>
      </c>
      <c r="D36" s="70" t="s">
        <v>36</v>
      </c>
      <c r="E36" s="36" t="s">
        <v>37</v>
      </c>
      <c r="F36" s="10">
        <v>1</v>
      </c>
      <c r="G36" s="10">
        <v>1</v>
      </c>
      <c r="H36" s="10">
        <v>1</v>
      </c>
      <c r="I36" s="10">
        <v>2</v>
      </c>
      <c r="J36" s="32">
        <f t="shared" si="0"/>
        <v>5</v>
      </c>
    </row>
    <row r="37" spans="1:10" ht="24.75">
      <c r="A37" s="71">
        <v>30</v>
      </c>
      <c r="B37" s="36" t="s">
        <v>63</v>
      </c>
      <c r="C37" s="37">
        <v>5</v>
      </c>
      <c r="D37" s="70" t="s">
        <v>64</v>
      </c>
      <c r="E37" s="36" t="s">
        <v>65</v>
      </c>
      <c r="F37" s="10">
        <v>1</v>
      </c>
      <c r="G37" s="10">
        <v>2</v>
      </c>
      <c r="H37" s="10">
        <v>0</v>
      </c>
      <c r="I37" s="10">
        <v>2</v>
      </c>
      <c r="J37" s="32">
        <f t="shared" si="0"/>
        <v>5</v>
      </c>
    </row>
    <row r="38" spans="1:10" ht="24.75">
      <c r="A38" s="35">
        <v>31</v>
      </c>
      <c r="B38" s="36" t="s">
        <v>66</v>
      </c>
      <c r="C38" s="37">
        <v>5</v>
      </c>
      <c r="D38" s="70" t="s">
        <v>67</v>
      </c>
      <c r="E38" s="36" t="s">
        <v>68</v>
      </c>
      <c r="F38" s="10">
        <v>3</v>
      </c>
      <c r="G38" s="10">
        <v>0</v>
      </c>
      <c r="H38" s="10">
        <v>0</v>
      </c>
      <c r="I38" s="10">
        <v>2</v>
      </c>
      <c r="J38" s="32">
        <f t="shared" si="0"/>
        <v>5</v>
      </c>
    </row>
    <row r="39" spans="1:10" ht="24.75">
      <c r="A39" s="71">
        <v>32</v>
      </c>
      <c r="B39" s="36" t="s">
        <v>69</v>
      </c>
      <c r="C39" s="37">
        <v>5</v>
      </c>
      <c r="D39" s="70" t="s">
        <v>36</v>
      </c>
      <c r="E39" s="36" t="s">
        <v>37</v>
      </c>
      <c r="F39" s="10">
        <v>1</v>
      </c>
      <c r="G39" s="10">
        <v>1</v>
      </c>
      <c r="H39" s="10">
        <v>1</v>
      </c>
      <c r="I39" s="10">
        <v>2</v>
      </c>
      <c r="J39" s="32">
        <f t="shared" si="0"/>
        <v>5</v>
      </c>
    </row>
    <row r="40" spans="1:10" ht="29.25">
      <c r="A40" s="35">
        <v>33</v>
      </c>
      <c r="B40" s="36" t="s">
        <v>70</v>
      </c>
      <c r="C40" s="37">
        <v>5</v>
      </c>
      <c r="D40" s="70" t="s">
        <v>71</v>
      </c>
      <c r="E40" s="36" t="s">
        <v>72</v>
      </c>
      <c r="F40" s="10">
        <v>1</v>
      </c>
      <c r="G40" s="10">
        <v>1</v>
      </c>
      <c r="H40" s="10">
        <v>1</v>
      </c>
      <c r="I40" s="10">
        <v>2</v>
      </c>
      <c r="J40" s="32">
        <f t="shared" si="0"/>
        <v>5</v>
      </c>
    </row>
    <row r="41" spans="1:10">
      <c r="A41" s="71">
        <v>34</v>
      </c>
      <c r="B41" s="36" t="s">
        <v>73</v>
      </c>
      <c r="C41" s="37">
        <v>5</v>
      </c>
      <c r="D41" s="70" t="s">
        <v>42</v>
      </c>
      <c r="E41" s="36" t="s">
        <v>43</v>
      </c>
      <c r="F41" s="10">
        <v>5</v>
      </c>
      <c r="G41" s="10">
        <v>0</v>
      </c>
      <c r="H41" s="10">
        <v>0</v>
      </c>
      <c r="I41" s="10">
        <v>0</v>
      </c>
      <c r="J41" s="32">
        <f t="shared" si="0"/>
        <v>5</v>
      </c>
    </row>
    <row r="42" spans="1:10">
      <c r="A42" s="35">
        <v>35</v>
      </c>
      <c r="B42" s="44" t="s">
        <v>74</v>
      </c>
      <c r="C42" s="37">
        <v>5</v>
      </c>
      <c r="D42" s="62" t="s">
        <v>75</v>
      </c>
      <c r="E42" s="44" t="s">
        <v>76</v>
      </c>
      <c r="F42" s="10">
        <v>1</v>
      </c>
      <c r="G42" s="10">
        <v>2</v>
      </c>
      <c r="H42" s="10">
        <v>0</v>
      </c>
      <c r="I42" s="10">
        <v>2</v>
      </c>
      <c r="J42" s="32">
        <f t="shared" si="0"/>
        <v>5</v>
      </c>
    </row>
    <row r="43" spans="1:10" ht="29.25">
      <c r="A43" s="71">
        <v>36</v>
      </c>
      <c r="B43" s="36" t="s">
        <v>77</v>
      </c>
      <c r="C43" s="37">
        <v>5</v>
      </c>
      <c r="D43" s="70" t="s">
        <v>17</v>
      </c>
      <c r="E43" s="36" t="s">
        <v>21</v>
      </c>
      <c r="F43" s="10">
        <v>2</v>
      </c>
      <c r="G43" s="10">
        <v>0</v>
      </c>
      <c r="H43" s="10">
        <v>0</v>
      </c>
      <c r="I43" s="10">
        <v>3</v>
      </c>
      <c r="J43" s="32">
        <f t="shared" si="0"/>
        <v>5</v>
      </c>
    </row>
    <row r="44" spans="1:10">
      <c r="A44" s="35">
        <v>37</v>
      </c>
      <c r="B44" s="36" t="s">
        <v>78</v>
      </c>
      <c r="C44" s="37">
        <v>5</v>
      </c>
      <c r="D44" s="70" t="s">
        <v>79</v>
      </c>
      <c r="E44" s="36" t="s">
        <v>80</v>
      </c>
      <c r="F44" s="10">
        <v>4</v>
      </c>
      <c r="G44" s="10">
        <v>0</v>
      </c>
      <c r="H44" s="10">
        <v>0</v>
      </c>
      <c r="I44" s="10">
        <v>0</v>
      </c>
      <c r="J44" s="32">
        <f t="shared" si="0"/>
        <v>4</v>
      </c>
    </row>
    <row r="45" spans="1:10" ht="24.75">
      <c r="A45" s="71">
        <v>38</v>
      </c>
      <c r="B45" s="36" t="s">
        <v>81</v>
      </c>
      <c r="C45" s="37">
        <v>5</v>
      </c>
      <c r="D45" s="70" t="s">
        <v>36</v>
      </c>
      <c r="E45" s="36" t="s">
        <v>37</v>
      </c>
      <c r="F45" s="10">
        <v>2</v>
      </c>
      <c r="G45" s="10">
        <v>0</v>
      </c>
      <c r="H45" s="10">
        <v>1</v>
      </c>
      <c r="I45" s="10">
        <v>1</v>
      </c>
      <c r="J45" s="32">
        <f t="shared" si="0"/>
        <v>4</v>
      </c>
    </row>
    <row r="46" spans="1:10">
      <c r="A46" s="35">
        <v>39</v>
      </c>
      <c r="B46" s="36" t="s">
        <v>82</v>
      </c>
      <c r="C46" s="37">
        <v>5</v>
      </c>
      <c r="D46" s="59" t="s">
        <v>17</v>
      </c>
      <c r="E46" s="37" t="s">
        <v>21</v>
      </c>
      <c r="F46" s="32">
        <v>0</v>
      </c>
      <c r="G46" s="32">
        <v>1</v>
      </c>
      <c r="H46" s="32">
        <v>1</v>
      </c>
      <c r="I46" s="32">
        <v>1</v>
      </c>
      <c r="J46" s="32">
        <f t="shared" si="0"/>
        <v>3</v>
      </c>
    </row>
    <row r="47" spans="1:10" ht="24.75">
      <c r="A47" s="71">
        <v>40</v>
      </c>
      <c r="B47" s="36" t="s">
        <v>83</v>
      </c>
      <c r="C47" s="37">
        <v>5</v>
      </c>
      <c r="D47" s="70" t="s">
        <v>36</v>
      </c>
      <c r="E47" s="36" t="s">
        <v>37</v>
      </c>
      <c r="F47" s="10">
        <v>2</v>
      </c>
      <c r="G47" s="10">
        <v>0</v>
      </c>
      <c r="H47" s="10">
        <v>0</v>
      </c>
      <c r="I47" s="10">
        <v>1</v>
      </c>
      <c r="J47" s="32">
        <f t="shared" si="0"/>
        <v>3</v>
      </c>
    </row>
    <row r="48" spans="1:10" ht="24.75">
      <c r="A48" s="35">
        <v>41</v>
      </c>
      <c r="B48" s="36" t="s">
        <v>84</v>
      </c>
      <c r="C48" s="37">
        <v>5</v>
      </c>
      <c r="D48" s="70" t="s">
        <v>36</v>
      </c>
      <c r="E48" s="36" t="s">
        <v>37</v>
      </c>
      <c r="F48" s="10">
        <v>1</v>
      </c>
      <c r="G48" s="10">
        <v>1</v>
      </c>
      <c r="H48" s="10">
        <v>0</v>
      </c>
      <c r="I48" s="10">
        <v>1</v>
      </c>
      <c r="J48" s="32">
        <f t="shared" si="0"/>
        <v>3</v>
      </c>
    </row>
    <row r="49" spans="1:10">
      <c r="A49" s="71">
        <v>42</v>
      </c>
      <c r="B49" s="44" t="s">
        <v>85</v>
      </c>
      <c r="C49" s="37">
        <v>5</v>
      </c>
      <c r="D49" s="62" t="s">
        <v>25</v>
      </c>
      <c r="E49" s="44" t="s">
        <v>86</v>
      </c>
      <c r="F49" s="10">
        <v>0</v>
      </c>
      <c r="G49" s="10">
        <v>2</v>
      </c>
      <c r="H49" s="10">
        <v>0</v>
      </c>
      <c r="I49" s="10">
        <v>0</v>
      </c>
      <c r="J49" s="32">
        <f t="shared" si="0"/>
        <v>2</v>
      </c>
    </row>
    <row r="50" spans="1:10" ht="24.75">
      <c r="A50" s="35">
        <v>43</v>
      </c>
      <c r="B50" s="36" t="s">
        <v>87</v>
      </c>
      <c r="C50" s="37">
        <v>5</v>
      </c>
      <c r="D50" s="70" t="s">
        <v>67</v>
      </c>
      <c r="E50" s="36" t="s">
        <v>68</v>
      </c>
      <c r="F50" s="10">
        <v>1</v>
      </c>
      <c r="G50" s="10">
        <v>1</v>
      </c>
      <c r="H50" s="10">
        <v>0</v>
      </c>
      <c r="I50" s="10">
        <v>0</v>
      </c>
      <c r="J50" s="32">
        <f t="shared" si="0"/>
        <v>2</v>
      </c>
    </row>
    <row r="51" spans="1:10">
      <c r="A51" s="71">
        <v>44</v>
      </c>
      <c r="B51" s="44" t="s">
        <v>88</v>
      </c>
      <c r="C51" s="37">
        <v>5</v>
      </c>
      <c r="D51" s="62" t="s">
        <v>25</v>
      </c>
      <c r="E51" s="44" t="s">
        <v>86</v>
      </c>
      <c r="F51" s="10">
        <v>0</v>
      </c>
      <c r="G51" s="10">
        <v>1</v>
      </c>
      <c r="H51" s="10">
        <v>0</v>
      </c>
      <c r="I51" s="10">
        <v>0</v>
      </c>
      <c r="J51" s="32">
        <f t="shared" si="0"/>
        <v>1</v>
      </c>
    </row>
    <row r="52" spans="1:10">
      <c r="A52" s="35">
        <v>45</v>
      </c>
      <c r="B52" s="44" t="s">
        <v>89</v>
      </c>
      <c r="C52" s="37">
        <v>5</v>
      </c>
      <c r="D52" s="62" t="s">
        <v>90</v>
      </c>
      <c r="E52" s="44" t="s">
        <v>91</v>
      </c>
      <c r="F52" s="10">
        <v>0</v>
      </c>
      <c r="G52" s="10">
        <v>0</v>
      </c>
      <c r="H52" s="10">
        <v>0</v>
      </c>
      <c r="I52" s="10">
        <v>1</v>
      </c>
      <c r="J52" s="32">
        <f t="shared" si="0"/>
        <v>1</v>
      </c>
    </row>
    <row r="53" spans="1:10">
      <c r="A53" s="71">
        <v>46</v>
      </c>
      <c r="B53" s="73" t="s">
        <v>92</v>
      </c>
      <c r="C53" s="37">
        <v>5</v>
      </c>
      <c r="D53" s="74" t="s">
        <v>17</v>
      </c>
      <c r="E53" s="81" t="s">
        <v>28</v>
      </c>
      <c r="F53" s="10">
        <v>1</v>
      </c>
      <c r="G53" s="10">
        <v>0</v>
      </c>
      <c r="H53" s="10">
        <v>0</v>
      </c>
      <c r="I53" s="10">
        <v>0</v>
      </c>
      <c r="J53" s="32">
        <f t="shared" si="0"/>
        <v>1</v>
      </c>
    </row>
    <row r="54" spans="1:10" ht="24.75">
      <c r="A54" s="35">
        <v>47</v>
      </c>
      <c r="B54" s="36" t="s">
        <v>93</v>
      </c>
      <c r="C54" s="37">
        <v>5</v>
      </c>
      <c r="D54" s="70" t="s">
        <v>33</v>
      </c>
      <c r="E54" s="36" t="s">
        <v>94</v>
      </c>
      <c r="F54" s="10">
        <v>0</v>
      </c>
      <c r="G54" s="10">
        <v>1</v>
      </c>
      <c r="H54" s="10">
        <v>0</v>
      </c>
      <c r="I54" s="10">
        <v>0</v>
      </c>
      <c r="J54" s="32">
        <f t="shared" si="0"/>
        <v>1</v>
      </c>
    </row>
    <row r="55" spans="1:10">
      <c r="A55" s="71">
        <v>50</v>
      </c>
      <c r="B55" s="44" t="s">
        <v>95</v>
      </c>
      <c r="C55" s="37">
        <v>5</v>
      </c>
      <c r="D55" s="62" t="s">
        <v>25</v>
      </c>
      <c r="E55" s="44" t="s">
        <v>86</v>
      </c>
      <c r="F55" s="10">
        <v>0</v>
      </c>
      <c r="G55" s="10">
        <v>0</v>
      </c>
      <c r="H55" s="10">
        <v>0</v>
      </c>
      <c r="I55" s="10">
        <v>0</v>
      </c>
      <c r="J55" s="32">
        <f t="shared" si="0"/>
        <v>0</v>
      </c>
    </row>
    <row r="56" spans="1:10" ht="24">
      <c r="A56" s="71">
        <v>48</v>
      </c>
      <c r="B56" s="75" t="s">
        <v>96</v>
      </c>
      <c r="C56" s="37">
        <v>5</v>
      </c>
      <c r="D56" s="76" t="s">
        <v>36</v>
      </c>
      <c r="E56" s="37" t="s">
        <v>37</v>
      </c>
      <c r="F56" s="10"/>
      <c r="G56" s="10"/>
      <c r="H56" s="10"/>
      <c r="I56" s="10"/>
      <c r="J56" s="32" t="s">
        <v>97</v>
      </c>
    </row>
    <row r="57" spans="1:10">
      <c r="A57" s="35">
        <v>49</v>
      </c>
      <c r="B57" s="44" t="s">
        <v>98</v>
      </c>
      <c r="C57" s="37">
        <v>5</v>
      </c>
      <c r="D57" s="62" t="s">
        <v>99</v>
      </c>
      <c r="E57" s="44" t="s">
        <v>100</v>
      </c>
      <c r="F57" s="10"/>
      <c r="G57" s="10"/>
      <c r="H57" s="10"/>
      <c r="I57" s="10"/>
      <c r="J57" s="32" t="s">
        <v>97</v>
      </c>
    </row>
    <row r="58" spans="1:10">
      <c r="A58" s="35">
        <v>51</v>
      </c>
      <c r="B58" s="44" t="s">
        <v>101</v>
      </c>
      <c r="C58" s="37">
        <v>5</v>
      </c>
      <c r="D58" s="62" t="s">
        <v>102</v>
      </c>
      <c r="E58" s="44" t="s">
        <v>103</v>
      </c>
      <c r="F58" s="10"/>
      <c r="G58" s="10"/>
      <c r="H58" s="10"/>
      <c r="I58" s="10"/>
      <c r="J58" s="32" t="s">
        <v>97</v>
      </c>
    </row>
    <row r="59" spans="1:10">
      <c r="A59" s="71">
        <v>52</v>
      </c>
      <c r="B59" s="44" t="s">
        <v>104</v>
      </c>
      <c r="C59" s="37">
        <v>5</v>
      </c>
      <c r="D59" s="62" t="s">
        <v>102</v>
      </c>
      <c r="E59" s="44" t="s">
        <v>103</v>
      </c>
      <c r="F59" s="10"/>
      <c r="G59" s="10"/>
      <c r="H59" s="10"/>
      <c r="I59" s="10"/>
      <c r="J59" s="32" t="s">
        <v>97</v>
      </c>
    </row>
    <row r="60" spans="1:10">
      <c r="A60" s="35">
        <v>53</v>
      </c>
      <c r="B60" s="44" t="s">
        <v>105</v>
      </c>
      <c r="C60" s="37">
        <v>5</v>
      </c>
      <c r="D60" s="62" t="s">
        <v>106</v>
      </c>
      <c r="E60" s="44" t="s">
        <v>107</v>
      </c>
      <c r="F60" s="10"/>
      <c r="G60" s="10"/>
      <c r="H60" s="10"/>
      <c r="I60" s="10"/>
      <c r="J60" s="32" t="s">
        <v>97</v>
      </c>
    </row>
    <row r="61" spans="1:10">
      <c r="A61" s="71">
        <v>54</v>
      </c>
      <c r="B61" s="44" t="s">
        <v>108</v>
      </c>
      <c r="C61" s="37">
        <v>5</v>
      </c>
      <c r="D61" s="62" t="s">
        <v>106</v>
      </c>
      <c r="E61" s="44" t="s">
        <v>107</v>
      </c>
      <c r="F61" s="10"/>
      <c r="G61" s="10"/>
      <c r="H61" s="10"/>
      <c r="I61" s="10"/>
      <c r="J61" s="32" t="s">
        <v>97</v>
      </c>
    </row>
    <row r="62" spans="1:10">
      <c r="A62" s="35">
        <v>55</v>
      </c>
      <c r="B62" s="44" t="s">
        <v>109</v>
      </c>
      <c r="C62" s="37">
        <v>5</v>
      </c>
      <c r="D62" s="62" t="s">
        <v>25</v>
      </c>
      <c r="E62" s="44" t="s">
        <v>86</v>
      </c>
      <c r="F62" s="10"/>
      <c r="G62" s="10"/>
      <c r="H62" s="10"/>
      <c r="I62" s="10"/>
      <c r="J62" s="32" t="s">
        <v>97</v>
      </c>
    </row>
    <row r="63" spans="1:10">
      <c r="A63" s="77"/>
      <c r="B63" s="78"/>
      <c r="C63" s="79"/>
      <c r="D63" s="78"/>
      <c r="E63" s="78"/>
    </row>
    <row r="64" spans="1:10">
      <c r="A64" s="80"/>
      <c r="B64" s="78"/>
      <c r="C64" s="79"/>
      <c r="D64" s="78"/>
      <c r="E64" s="78"/>
    </row>
    <row r="65" spans="1:5">
      <c r="A65" s="77"/>
      <c r="B65" s="78"/>
      <c r="C65" s="79"/>
      <c r="D65" s="78"/>
      <c r="E65" s="78"/>
    </row>
    <row r="66" spans="1:5">
      <c r="A66" s="80"/>
      <c r="B66" s="78"/>
      <c r="C66" s="79"/>
      <c r="D66" s="78"/>
      <c r="E66" s="78"/>
    </row>
    <row r="67" spans="1:5">
      <c r="A67" s="77"/>
      <c r="B67" s="82"/>
      <c r="C67" s="79"/>
      <c r="D67" s="83"/>
      <c r="E67" s="82"/>
    </row>
    <row r="68" spans="1:5">
      <c r="A68" s="80"/>
      <c r="B68" s="82"/>
      <c r="C68" s="79"/>
      <c r="D68" s="84"/>
      <c r="E68" s="82"/>
    </row>
    <row r="69" spans="1:5">
      <c r="A69" s="77"/>
      <c r="B69" s="82"/>
      <c r="C69" s="79"/>
      <c r="D69" s="84"/>
      <c r="E69" s="82"/>
    </row>
    <row r="70" spans="1:5">
      <c r="A70" s="80"/>
      <c r="B70" s="82"/>
      <c r="C70" s="79"/>
      <c r="D70" s="84"/>
      <c r="E70" s="82"/>
    </row>
    <row r="71" spans="1:5">
      <c r="A71" s="77"/>
      <c r="B71" s="82"/>
      <c r="C71" s="79"/>
      <c r="D71" s="84"/>
      <c r="E71" s="82"/>
    </row>
    <row r="72" spans="1:5">
      <c r="A72" s="80"/>
      <c r="B72" s="82"/>
      <c r="C72" s="79"/>
      <c r="D72" s="83"/>
      <c r="E72" s="82"/>
    </row>
    <row r="73" spans="1:5">
      <c r="A73" s="77"/>
      <c r="B73" s="82"/>
      <c r="C73" s="79"/>
      <c r="D73" s="84"/>
      <c r="E73" s="82"/>
    </row>
    <row r="74" spans="1:5">
      <c r="A74" s="80"/>
      <c r="B74" s="82"/>
      <c r="C74" s="79"/>
      <c r="D74" s="84"/>
      <c r="E74" s="82"/>
    </row>
    <row r="75" spans="1:5">
      <c r="A75" s="77"/>
      <c r="B75" s="82"/>
      <c r="C75" s="79"/>
      <c r="D75" s="84"/>
      <c r="E75" s="82"/>
    </row>
    <row r="76" spans="1:5">
      <c r="A76" s="80"/>
      <c r="B76" s="82"/>
      <c r="C76" s="79"/>
      <c r="D76" s="83"/>
      <c r="E76" s="82"/>
    </row>
    <row r="77" spans="1:5">
      <c r="A77" s="77"/>
      <c r="B77" s="82"/>
      <c r="C77" s="79"/>
      <c r="D77" s="84"/>
      <c r="E77" s="82"/>
    </row>
    <row r="78" spans="1:5">
      <c r="A78" s="80"/>
      <c r="B78" s="82"/>
      <c r="C78" s="79"/>
      <c r="D78" s="83"/>
      <c r="E78" s="82"/>
    </row>
    <row r="79" spans="1:5">
      <c r="A79" s="77"/>
      <c r="B79" s="82"/>
      <c r="C79" s="79"/>
      <c r="D79" s="84"/>
      <c r="E79" s="82"/>
    </row>
    <row r="80" spans="1:5">
      <c r="A80" s="80"/>
      <c r="B80" s="82"/>
      <c r="C80" s="79"/>
      <c r="D80" s="84"/>
      <c r="E80" s="82"/>
    </row>
    <row r="81" spans="1:5">
      <c r="A81" s="77"/>
      <c r="B81" s="82"/>
      <c r="C81" s="79"/>
      <c r="D81" s="85"/>
      <c r="E81" s="82"/>
    </row>
    <row r="82" spans="1:5">
      <c r="A82" s="80"/>
      <c r="B82" s="82"/>
      <c r="C82" s="79"/>
      <c r="D82" s="84"/>
      <c r="E82" s="82"/>
    </row>
    <row r="83" spans="1:5">
      <c r="A83" s="77"/>
      <c r="B83" s="82"/>
      <c r="C83" s="79"/>
      <c r="D83" s="84"/>
      <c r="E83" s="82"/>
    </row>
    <row r="84" spans="1:5">
      <c r="A84" s="80"/>
      <c r="B84" s="82"/>
      <c r="C84" s="79"/>
      <c r="D84" s="84"/>
      <c r="E84" s="79"/>
    </row>
    <row r="85" spans="1:5">
      <c r="A85" s="77"/>
      <c r="B85" s="82"/>
      <c r="C85" s="79"/>
      <c r="D85" s="83"/>
      <c r="E85" s="82"/>
    </row>
    <row r="86" spans="1:5">
      <c r="A86" s="80"/>
      <c r="B86" s="82"/>
      <c r="C86" s="79"/>
      <c r="D86" s="84"/>
      <c r="E86" s="82"/>
    </row>
    <row r="87" spans="1:5">
      <c r="A87" s="77"/>
      <c r="B87" s="82"/>
      <c r="C87" s="79"/>
      <c r="D87" s="83"/>
      <c r="E87" s="82"/>
    </row>
    <row r="88" spans="1:5">
      <c r="A88" s="80"/>
      <c r="B88" s="82"/>
      <c r="C88" s="79"/>
      <c r="D88" s="83"/>
      <c r="E88" s="82"/>
    </row>
    <row r="89" spans="1:5">
      <c r="A89" s="77"/>
      <c r="B89" s="82"/>
      <c r="C89" s="79"/>
      <c r="D89" s="83"/>
      <c r="E89" s="82"/>
    </row>
    <row r="90" spans="1:5">
      <c r="A90" s="80"/>
      <c r="B90" s="82"/>
      <c r="C90" s="79"/>
      <c r="D90" s="86"/>
      <c r="E90" s="82"/>
    </row>
    <row r="91" spans="1:5">
      <c r="A91" s="77"/>
      <c r="B91" s="82"/>
      <c r="C91" s="79"/>
      <c r="D91" s="85"/>
      <c r="E91" s="82"/>
    </row>
    <row r="92" spans="1:5">
      <c r="A92" s="80"/>
      <c r="B92" s="82"/>
      <c r="C92" s="79"/>
      <c r="D92" s="85"/>
      <c r="E92" s="82"/>
    </row>
    <row r="93" spans="1:5">
      <c r="A93" s="77"/>
      <c r="B93" s="82"/>
      <c r="C93" s="79"/>
      <c r="D93" s="84"/>
      <c r="E93" s="82"/>
    </row>
    <row r="94" spans="1:5">
      <c r="A94" s="80"/>
      <c r="B94" s="82"/>
      <c r="C94" s="79"/>
      <c r="D94" s="86"/>
      <c r="E94" s="82"/>
    </row>
    <row r="95" spans="1:5">
      <c r="A95" s="77"/>
      <c r="B95" s="82"/>
      <c r="C95" s="79"/>
      <c r="D95" s="85"/>
      <c r="E95" s="82"/>
    </row>
    <row r="96" spans="1:5">
      <c r="A96" s="80"/>
      <c r="B96" s="82"/>
      <c r="C96" s="79"/>
      <c r="D96" s="83"/>
      <c r="E96" s="82"/>
    </row>
    <row r="97" spans="1:5">
      <c r="A97" s="77"/>
      <c r="B97" s="82"/>
      <c r="C97" s="79"/>
      <c r="D97" s="84"/>
      <c r="E97" s="82"/>
    </row>
    <row r="98" spans="1:5">
      <c r="A98" s="80"/>
      <c r="B98" s="82"/>
      <c r="C98" s="79"/>
      <c r="D98" s="83"/>
      <c r="E98" s="82"/>
    </row>
    <row r="99" spans="1:5">
      <c r="A99" s="77"/>
      <c r="B99" s="78"/>
      <c r="C99" s="79"/>
      <c r="D99" s="78"/>
      <c r="E99" s="78"/>
    </row>
    <row r="100" spans="1:5">
      <c r="A100" s="80"/>
      <c r="B100" s="78"/>
      <c r="C100" s="79"/>
      <c r="D100" s="78"/>
      <c r="E100" s="78"/>
    </row>
    <row r="101" spans="1:5">
      <c r="A101" s="77"/>
      <c r="B101" s="78"/>
      <c r="C101" s="79"/>
      <c r="D101" s="78"/>
      <c r="E101" s="78"/>
    </row>
    <row r="102" spans="1:5">
      <c r="A102" s="80"/>
      <c r="B102" s="87"/>
      <c r="C102" s="79"/>
      <c r="D102" s="87"/>
      <c r="E102" s="87"/>
    </row>
    <row r="103" spans="1:5">
      <c r="A103" s="77"/>
      <c r="B103" s="78"/>
      <c r="C103" s="79"/>
      <c r="D103" s="78"/>
      <c r="E103" s="78"/>
    </row>
    <row r="104" spans="1:5">
      <c r="A104" s="80"/>
      <c r="B104" s="82"/>
      <c r="C104" s="79"/>
      <c r="D104" s="82"/>
      <c r="E104" s="82"/>
    </row>
    <row r="105" spans="1:5">
      <c r="A105" s="77"/>
      <c r="B105" s="82"/>
      <c r="C105" s="79"/>
      <c r="D105" s="82"/>
      <c r="E105" s="82"/>
    </row>
    <row r="106" spans="1:5">
      <c r="A106" s="80"/>
      <c r="B106" s="82"/>
      <c r="C106" s="79"/>
      <c r="D106" s="82"/>
      <c r="E106" s="82"/>
    </row>
    <row r="107" spans="1:5">
      <c r="A107" s="77"/>
      <c r="B107" s="82"/>
      <c r="C107" s="79"/>
      <c r="D107" s="82"/>
      <c r="E107" s="82"/>
    </row>
    <row r="108" spans="1:5">
      <c r="A108" s="80"/>
      <c r="B108" s="82"/>
      <c r="C108" s="79"/>
      <c r="D108" s="82"/>
      <c r="E108" s="82"/>
    </row>
    <row r="109" spans="1:5">
      <c r="A109" s="77"/>
      <c r="B109" s="82"/>
      <c r="C109" s="79"/>
      <c r="D109" s="82"/>
      <c r="E109" s="82"/>
    </row>
    <row r="110" spans="1:5">
      <c r="A110" s="80"/>
      <c r="B110" s="82"/>
      <c r="C110" s="79"/>
      <c r="D110" s="82"/>
      <c r="E110" s="82"/>
    </row>
    <row r="111" spans="1:5">
      <c r="A111" s="77"/>
      <c r="B111" s="82"/>
      <c r="C111" s="79"/>
      <c r="D111" s="82"/>
      <c r="E111" s="82"/>
    </row>
    <row r="112" spans="1:5">
      <c r="A112" s="80"/>
      <c r="B112" s="78"/>
      <c r="C112" s="79"/>
      <c r="D112" s="78"/>
      <c r="E112" s="78"/>
    </row>
    <row r="113" spans="1:5">
      <c r="A113" s="77"/>
      <c r="B113" s="78"/>
      <c r="C113" s="79"/>
      <c r="D113" s="78"/>
      <c r="E113" s="78"/>
    </row>
    <row r="114" spans="1:5">
      <c r="A114" s="80"/>
      <c r="B114" s="78"/>
      <c r="C114" s="79"/>
      <c r="D114" s="78"/>
      <c r="E114" s="78"/>
    </row>
    <row r="115" spans="1:5">
      <c r="A115" s="77"/>
      <c r="B115" s="78"/>
      <c r="C115" s="79"/>
      <c r="D115" s="78"/>
      <c r="E115" s="78"/>
    </row>
    <row r="116" spans="1:5">
      <c r="A116" s="80"/>
      <c r="B116" s="88"/>
      <c r="C116" s="79"/>
      <c r="D116" s="88"/>
      <c r="E116" s="88"/>
    </row>
    <row r="117" spans="1:5">
      <c r="A117" s="77"/>
      <c r="B117" s="78"/>
      <c r="C117" s="79"/>
      <c r="D117" s="78"/>
      <c r="E117" s="78"/>
    </row>
    <row r="118" spans="1:5">
      <c r="A118" s="80"/>
      <c r="B118" s="87"/>
      <c r="C118" s="79"/>
      <c r="D118" s="87"/>
      <c r="E118" s="89"/>
    </row>
    <row r="119" spans="1:5">
      <c r="A119" s="77"/>
      <c r="B119" s="78"/>
      <c r="C119" s="79"/>
      <c r="D119" s="78"/>
      <c r="E119" s="78"/>
    </row>
    <row r="120" spans="1:5">
      <c r="A120" s="80"/>
      <c r="B120" s="79"/>
      <c r="C120" s="79"/>
      <c r="D120" s="82"/>
      <c r="E120" s="82"/>
    </row>
    <row r="121" spans="1:5">
      <c r="A121" s="77"/>
      <c r="B121" s="79"/>
      <c r="C121" s="79"/>
      <c r="D121" s="82"/>
      <c r="E121" s="82"/>
    </row>
    <row r="122" spans="1:5">
      <c r="A122" s="80"/>
      <c r="B122" s="79"/>
      <c r="C122" s="79"/>
      <c r="D122" s="82"/>
      <c r="E122" s="82"/>
    </row>
    <row r="123" spans="1:5">
      <c r="A123" s="77"/>
      <c r="B123" s="79"/>
      <c r="C123" s="79"/>
      <c r="D123" s="82"/>
      <c r="E123" s="82"/>
    </row>
    <row r="124" spans="1:5">
      <c r="A124" s="80"/>
      <c r="B124" s="79"/>
      <c r="C124" s="79"/>
      <c r="D124" s="82"/>
      <c r="E124" s="82"/>
    </row>
    <row r="125" spans="1:5">
      <c r="A125" s="77"/>
      <c r="B125" s="79"/>
      <c r="C125" s="79"/>
      <c r="D125" s="82"/>
      <c r="E125" s="82"/>
    </row>
    <row r="126" spans="1:5">
      <c r="A126" s="80"/>
      <c r="B126" s="79"/>
      <c r="C126" s="79"/>
      <c r="D126" s="82"/>
      <c r="E126" s="82"/>
    </row>
    <row r="127" spans="1:5">
      <c r="A127" s="77"/>
      <c r="B127" s="79"/>
      <c r="C127" s="79"/>
      <c r="D127" s="84"/>
      <c r="E127" s="82"/>
    </row>
    <row r="128" spans="1:5">
      <c r="A128" s="80"/>
      <c r="B128" s="79"/>
      <c r="C128" s="79"/>
      <c r="D128" s="84"/>
      <c r="E128" s="82"/>
    </row>
    <row r="129" spans="1:5">
      <c r="A129" s="77"/>
      <c r="B129" s="79"/>
      <c r="C129" s="79"/>
      <c r="D129" s="84"/>
      <c r="E129" s="82"/>
    </row>
    <row r="130" spans="1:5">
      <c r="A130" s="80"/>
      <c r="B130" s="79"/>
      <c r="C130" s="79"/>
      <c r="D130" s="82"/>
      <c r="E130" s="82"/>
    </row>
    <row r="131" spans="1:5">
      <c r="A131" s="77"/>
      <c r="B131" s="79"/>
      <c r="C131" s="79"/>
      <c r="D131" s="82"/>
      <c r="E131" s="82"/>
    </row>
  </sheetData>
  <autoFilter ref="A6:E131"/>
  <sortState ref="A20:J27">
    <sortCondition descending="1" ref="J20:J27"/>
    <sortCondition ref="B20:B27"/>
  </sortState>
  <mergeCells count="9">
    <mergeCell ref="A1:D1"/>
    <mergeCell ref="A2:D2"/>
    <mergeCell ref="A3:E3"/>
    <mergeCell ref="A4:E4"/>
    <mergeCell ref="A6:A7"/>
    <mergeCell ref="B6:B7"/>
    <mergeCell ref="C6:C7"/>
    <mergeCell ref="D6:D7"/>
    <mergeCell ref="E6:E7"/>
  </mergeCells>
  <pageMargins left="0.45" right="0.45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4.85546875" style="2" customWidth="1"/>
    <col min="2" max="2" width="26.42578125" style="3" customWidth="1"/>
    <col min="3" max="3" width="4.7109375" style="2" customWidth="1"/>
    <col min="4" max="4" width="30.5703125" style="3" customWidth="1"/>
    <col min="5" max="5" width="26.85546875" style="3" customWidth="1"/>
    <col min="6" max="9" width="5.28515625" style="3" customWidth="1"/>
    <col min="10" max="10" width="6.140625" style="3" customWidth="1"/>
    <col min="11" max="16384" width="9.140625" style="3"/>
  </cols>
  <sheetData>
    <row r="1" spans="1:10">
      <c r="A1" s="90" t="s">
        <v>0</v>
      </c>
      <c r="B1" s="91"/>
      <c r="C1" s="91"/>
      <c r="D1" s="91"/>
    </row>
    <row r="2" spans="1:10">
      <c r="A2" s="90" t="s">
        <v>1</v>
      </c>
      <c r="B2" s="91"/>
      <c r="C2" s="91"/>
      <c r="D2" s="91"/>
    </row>
    <row r="3" spans="1:10" ht="15.75">
      <c r="A3" s="92" t="s">
        <v>2</v>
      </c>
      <c r="B3" s="92"/>
      <c r="C3" s="92"/>
      <c r="D3" s="92"/>
      <c r="E3" s="92"/>
    </row>
    <row r="4" spans="1:10" ht="15.75">
      <c r="A4" s="92" t="s">
        <v>110</v>
      </c>
      <c r="B4" s="92"/>
      <c r="C4" s="92"/>
      <c r="D4" s="92"/>
      <c r="E4" s="92"/>
    </row>
    <row r="5" spans="1:10" ht="15.75">
      <c r="A5" s="6"/>
      <c r="B5" s="6"/>
      <c r="C5" s="6"/>
      <c r="D5" s="6" t="s">
        <v>111</v>
      </c>
      <c r="E5" s="6"/>
    </row>
    <row r="6" spans="1:10" s="1" customFormat="1" ht="14.25">
      <c r="A6" s="96" t="s">
        <v>5</v>
      </c>
      <c r="B6" s="93" t="s">
        <v>6</v>
      </c>
      <c r="C6" s="95" t="s">
        <v>7</v>
      </c>
      <c r="D6" s="93" t="s">
        <v>8</v>
      </c>
      <c r="E6" s="93" t="s">
        <v>9</v>
      </c>
      <c r="F6" s="9"/>
      <c r="G6" s="9"/>
      <c r="H6" s="9" t="s">
        <v>112</v>
      </c>
      <c r="I6" s="9"/>
      <c r="J6" s="11"/>
    </row>
    <row r="7" spans="1:10" s="1" customFormat="1" ht="22.5" customHeight="1">
      <c r="A7" s="97"/>
      <c r="B7" s="94"/>
      <c r="C7" s="94"/>
      <c r="D7" s="94"/>
      <c r="E7" s="94"/>
      <c r="F7" s="14" t="s">
        <v>11</v>
      </c>
      <c r="G7" s="14" t="s">
        <v>12</v>
      </c>
      <c r="H7" s="14" t="s">
        <v>13</v>
      </c>
      <c r="I7" s="14" t="s">
        <v>14</v>
      </c>
      <c r="J7" s="13" t="s">
        <v>15</v>
      </c>
    </row>
    <row r="8" spans="1:10" s="1" customFormat="1" ht="27.75" customHeight="1">
      <c r="A8" s="35">
        <v>1</v>
      </c>
      <c r="B8" s="36" t="s">
        <v>113</v>
      </c>
      <c r="C8" s="57">
        <v>6</v>
      </c>
      <c r="D8" s="58" t="s">
        <v>114</v>
      </c>
      <c r="E8" s="64" t="s">
        <v>115</v>
      </c>
      <c r="F8" s="65">
        <v>6</v>
      </c>
      <c r="G8" s="65">
        <v>7</v>
      </c>
      <c r="H8" s="65">
        <v>7</v>
      </c>
      <c r="I8" s="65">
        <v>4</v>
      </c>
      <c r="J8" s="10">
        <f t="shared" ref="J8:J40" si="0">SUM(F8:I8)</f>
        <v>24</v>
      </c>
    </row>
    <row r="9" spans="1:10">
      <c r="A9" s="35">
        <v>2</v>
      </c>
      <c r="B9" s="36" t="s">
        <v>116</v>
      </c>
      <c r="C9" s="23">
        <v>6</v>
      </c>
      <c r="D9" s="59" t="s">
        <v>17</v>
      </c>
      <c r="E9" s="66" t="s">
        <v>117</v>
      </c>
      <c r="F9" s="10">
        <v>5</v>
      </c>
      <c r="G9" s="10">
        <v>7</v>
      </c>
      <c r="H9" s="10">
        <v>7</v>
      </c>
      <c r="I9" s="10">
        <v>3</v>
      </c>
      <c r="J9" s="10">
        <f t="shared" si="0"/>
        <v>22</v>
      </c>
    </row>
    <row r="10" spans="1:10">
      <c r="A10" s="35">
        <v>3</v>
      </c>
      <c r="B10" s="36" t="s">
        <v>118</v>
      </c>
      <c r="C10" s="23">
        <v>6</v>
      </c>
      <c r="D10" s="59" t="s">
        <v>17</v>
      </c>
      <c r="E10" s="66" t="s">
        <v>119</v>
      </c>
      <c r="F10" s="10">
        <v>5</v>
      </c>
      <c r="G10" s="10">
        <v>7</v>
      </c>
      <c r="H10" s="10">
        <v>7</v>
      </c>
      <c r="I10" s="10">
        <v>3</v>
      </c>
      <c r="J10" s="10">
        <f t="shared" si="0"/>
        <v>22</v>
      </c>
    </row>
    <row r="11" spans="1:10" ht="24">
      <c r="A11" s="35">
        <v>4</v>
      </c>
      <c r="B11" s="36" t="s">
        <v>120</v>
      </c>
      <c r="C11" s="23">
        <v>6</v>
      </c>
      <c r="D11" s="60" t="s">
        <v>33</v>
      </c>
      <c r="E11" s="66" t="s">
        <v>121</v>
      </c>
      <c r="F11" s="10">
        <v>4</v>
      </c>
      <c r="G11" s="10">
        <v>4</v>
      </c>
      <c r="H11" s="10">
        <v>7</v>
      </c>
      <c r="I11" s="10">
        <v>5</v>
      </c>
      <c r="J11" s="10">
        <f t="shared" si="0"/>
        <v>20</v>
      </c>
    </row>
    <row r="12" spans="1:10" ht="29.25" customHeight="1">
      <c r="A12" s="35">
        <v>5</v>
      </c>
      <c r="B12" s="36" t="s">
        <v>122</v>
      </c>
      <c r="C12" s="23">
        <v>6</v>
      </c>
      <c r="D12" s="60" t="s">
        <v>36</v>
      </c>
      <c r="E12" s="66" t="s">
        <v>37</v>
      </c>
      <c r="F12" s="10">
        <v>5</v>
      </c>
      <c r="G12" s="10">
        <v>4</v>
      </c>
      <c r="H12" s="10">
        <v>7</v>
      </c>
      <c r="I12" s="10">
        <v>3</v>
      </c>
      <c r="J12" s="10">
        <f t="shared" si="0"/>
        <v>19</v>
      </c>
    </row>
    <row r="13" spans="1:10" ht="29.25">
      <c r="A13" s="35">
        <v>6</v>
      </c>
      <c r="B13" s="36" t="s">
        <v>123</v>
      </c>
      <c r="C13" s="23">
        <v>6</v>
      </c>
      <c r="D13" s="59" t="s">
        <v>17</v>
      </c>
      <c r="E13" s="66" t="s">
        <v>119</v>
      </c>
      <c r="F13" s="10">
        <v>5</v>
      </c>
      <c r="G13" s="10">
        <v>5</v>
      </c>
      <c r="H13" s="10">
        <v>3</v>
      </c>
      <c r="I13" s="10">
        <v>4</v>
      </c>
      <c r="J13" s="10">
        <f t="shared" si="0"/>
        <v>17</v>
      </c>
    </row>
    <row r="14" spans="1:10" ht="26.25">
      <c r="A14" s="35">
        <v>7</v>
      </c>
      <c r="B14" s="36" t="s">
        <v>124</v>
      </c>
      <c r="C14" s="23">
        <v>6</v>
      </c>
      <c r="D14" s="61" t="s">
        <v>49</v>
      </c>
      <c r="E14" s="66" t="s">
        <v>125</v>
      </c>
      <c r="F14" s="10">
        <v>5</v>
      </c>
      <c r="G14" s="10">
        <v>0</v>
      </c>
      <c r="H14" s="10">
        <v>7</v>
      </c>
      <c r="I14" s="10">
        <v>3</v>
      </c>
      <c r="J14" s="10">
        <f t="shared" si="0"/>
        <v>15</v>
      </c>
    </row>
    <row r="15" spans="1:10" ht="24">
      <c r="A15" s="35">
        <v>8</v>
      </c>
      <c r="B15" s="36" t="s">
        <v>126</v>
      </c>
      <c r="C15" s="23">
        <v>6</v>
      </c>
      <c r="D15" s="60" t="s">
        <v>33</v>
      </c>
      <c r="E15" s="66" t="s">
        <v>127</v>
      </c>
      <c r="F15" s="10">
        <v>5</v>
      </c>
      <c r="G15" s="10">
        <v>3</v>
      </c>
      <c r="H15" s="10">
        <v>3</v>
      </c>
      <c r="I15" s="10">
        <v>3</v>
      </c>
      <c r="J15" s="10">
        <f t="shared" si="0"/>
        <v>14</v>
      </c>
    </row>
    <row r="16" spans="1:10">
      <c r="A16" s="38">
        <v>9</v>
      </c>
      <c r="B16" s="39" t="s">
        <v>128</v>
      </c>
      <c r="C16" s="23">
        <v>6</v>
      </c>
      <c r="D16" s="59" t="s">
        <v>17</v>
      </c>
      <c r="E16" s="66" t="s">
        <v>119</v>
      </c>
      <c r="F16" s="12">
        <v>4</v>
      </c>
      <c r="G16" s="67">
        <v>0</v>
      </c>
      <c r="H16" s="12">
        <v>7</v>
      </c>
      <c r="I16" s="12">
        <v>3</v>
      </c>
      <c r="J16" s="12">
        <f t="shared" si="0"/>
        <v>14</v>
      </c>
    </row>
    <row r="17" spans="1:10">
      <c r="A17" s="35">
        <v>10</v>
      </c>
      <c r="B17" s="36" t="s">
        <v>129</v>
      </c>
      <c r="C17" s="23">
        <v>6</v>
      </c>
      <c r="D17" s="59" t="s">
        <v>17</v>
      </c>
      <c r="E17" s="66" t="s">
        <v>130</v>
      </c>
      <c r="F17" s="10">
        <v>5</v>
      </c>
      <c r="G17" s="10">
        <v>5</v>
      </c>
      <c r="H17" s="10">
        <v>2</v>
      </c>
      <c r="I17" s="10">
        <v>2</v>
      </c>
      <c r="J17" s="10">
        <f t="shared" si="0"/>
        <v>14</v>
      </c>
    </row>
    <row r="18" spans="1:10" ht="29.25">
      <c r="A18" s="35">
        <v>11</v>
      </c>
      <c r="B18" s="36" t="s">
        <v>131</v>
      </c>
      <c r="C18" s="23">
        <v>6</v>
      </c>
      <c r="D18" s="59" t="s">
        <v>17</v>
      </c>
      <c r="E18" s="66" t="s">
        <v>119</v>
      </c>
      <c r="F18" s="10">
        <v>4</v>
      </c>
      <c r="G18" s="10">
        <v>5</v>
      </c>
      <c r="H18" s="10">
        <v>2</v>
      </c>
      <c r="I18" s="10">
        <v>3</v>
      </c>
      <c r="J18" s="10">
        <f t="shared" si="0"/>
        <v>14</v>
      </c>
    </row>
    <row r="19" spans="1:10" ht="26.25">
      <c r="A19" s="35">
        <v>12</v>
      </c>
      <c r="B19" s="36" t="s">
        <v>132</v>
      </c>
      <c r="C19" s="23">
        <v>6</v>
      </c>
      <c r="D19" s="61" t="s">
        <v>49</v>
      </c>
      <c r="E19" s="66" t="s">
        <v>125</v>
      </c>
      <c r="F19" s="10">
        <v>6</v>
      </c>
      <c r="G19" s="10">
        <v>4</v>
      </c>
      <c r="H19" s="10">
        <v>2</v>
      </c>
      <c r="I19" s="10">
        <v>1</v>
      </c>
      <c r="J19" s="10">
        <f t="shared" si="0"/>
        <v>13</v>
      </c>
    </row>
    <row r="20" spans="1:10">
      <c r="A20" s="35">
        <v>13</v>
      </c>
      <c r="B20" s="36" t="s">
        <v>133</v>
      </c>
      <c r="C20" s="23">
        <v>6</v>
      </c>
      <c r="D20" s="59" t="s">
        <v>17</v>
      </c>
      <c r="E20" s="66" t="s">
        <v>119</v>
      </c>
      <c r="F20" s="10">
        <v>5</v>
      </c>
      <c r="G20" s="10">
        <v>3</v>
      </c>
      <c r="H20" s="10">
        <v>2</v>
      </c>
      <c r="I20" s="10">
        <v>3</v>
      </c>
      <c r="J20" s="10">
        <f t="shared" si="0"/>
        <v>13</v>
      </c>
    </row>
    <row r="21" spans="1:10" ht="26.25">
      <c r="A21" s="35">
        <v>14</v>
      </c>
      <c r="B21" s="36" t="s">
        <v>134</v>
      </c>
      <c r="C21" s="23">
        <v>6</v>
      </c>
      <c r="D21" s="61" t="s">
        <v>49</v>
      </c>
      <c r="E21" s="66" t="s">
        <v>125</v>
      </c>
      <c r="F21" s="10">
        <v>5</v>
      </c>
      <c r="G21" s="10">
        <v>4</v>
      </c>
      <c r="H21" s="10">
        <v>3</v>
      </c>
      <c r="I21" s="10">
        <v>1</v>
      </c>
      <c r="J21" s="10">
        <f t="shared" si="0"/>
        <v>13</v>
      </c>
    </row>
    <row r="22" spans="1:10">
      <c r="A22" s="38">
        <v>15</v>
      </c>
      <c r="B22" s="39" t="s">
        <v>135</v>
      </c>
      <c r="C22" s="23">
        <v>6</v>
      </c>
      <c r="D22" s="59" t="s">
        <v>17</v>
      </c>
      <c r="E22" s="66" t="s">
        <v>130</v>
      </c>
      <c r="F22" s="10">
        <v>7</v>
      </c>
      <c r="G22" s="12">
        <v>0</v>
      </c>
      <c r="H22" s="10">
        <v>3</v>
      </c>
      <c r="I22" s="10">
        <v>1</v>
      </c>
      <c r="J22" s="12">
        <f t="shared" si="0"/>
        <v>11</v>
      </c>
    </row>
    <row r="23" spans="1:10">
      <c r="A23" s="35">
        <v>16</v>
      </c>
      <c r="B23" s="36" t="s">
        <v>136</v>
      </c>
      <c r="C23" s="23">
        <v>6</v>
      </c>
      <c r="D23" s="59" t="s">
        <v>17</v>
      </c>
      <c r="E23" s="66" t="s">
        <v>130</v>
      </c>
      <c r="F23" s="10">
        <v>5</v>
      </c>
      <c r="G23" s="10">
        <v>1</v>
      </c>
      <c r="H23" s="10">
        <v>2</v>
      </c>
      <c r="I23" s="10">
        <v>3</v>
      </c>
      <c r="J23" s="10">
        <f t="shared" si="0"/>
        <v>11</v>
      </c>
    </row>
    <row r="24" spans="1:10" ht="24">
      <c r="A24" s="35">
        <v>17</v>
      </c>
      <c r="B24" s="36" t="s">
        <v>137</v>
      </c>
      <c r="C24" s="23">
        <v>6</v>
      </c>
      <c r="D24" s="60" t="s">
        <v>71</v>
      </c>
      <c r="E24" s="66" t="s">
        <v>138</v>
      </c>
      <c r="F24" s="10">
        <v>5</v>
      </c>
      <c r="G24" s="10">
        <v>4</v>
      </c>
      <c r="H24" s="10">
        <v>1</v>
      </c>
      <c r="I24" s="10">
        <v>1</v>
      </c>
      <c r="J24" s="10">
        <f t="shared" si="0"/>
        <v>11</v>
      </c>
    </row>
    <row r="25" spans="1:10" ht="36">
      <c r="A25" s="35">
        <v>18</v>
      </c>
      <c r="B25" s="36" t="s">
        <v>139</v>
      </c>
      <c r="C25" s="23">
        <v>6</v>
      </c>
      <c r="D25" s="60" t="s">
        <v>36</v>
      </c>
      <c r="E25" s="66" t="s">
        <v>37</v>
      </c>
      <c r="F25" s="10">
        <v>4</v>
      </c>
      <c r="G25" s="10">
        <v>1</v>
      </c>
      <c r="H25" s="10">
        <v>4</v>
      </c>
      <c r="I25" s="10">
        <v>1</v>
      </c>
      <c r="J25" s="10">
        <f t="shared" si="0"/>
        <v>10</v>
      </c>
    </row>
    <row r="26" spans="1:10">
      <c r="A26" s="35">
        <v>19</v>
      </c>
      <c r="B26" s="44" t="s">
        <v>140</v>
      </c>
      <c r="C26" s="23">
        <v>6</v>
      </c>
      <c r="D26" s="62" t="s">
        <v>25</v>
      </c>
      <c r="E26" s="68" t="s">
        <v>86</v>
      </c>
      <c r="F26" s="10">
        <v>5</v>
      </c>
      <c r="G26" s="10">
        <v>0</v>
      </c>
      <c r="H26" s="10">
        <v>4</v>
      </c>
      <c r="I26" s="10">
        <v>1</v>
      </c>
      <c r="J26" s="10">
        <f t="shared" si="0"/>
        <v>10</v>
      </c>
    </row>
    <row r="27" spans="1:10">
      <c r="A27" s="35">
        <v>20</v>
      </c>
      <c r="B27" s="36" t="s">
        <v>141</v>
      </c>
      <c r="C27" s="23">
        <v>6</v>
      </c>
      <c r="D27" s="61" t="s">
        <v>49</v>
      </c>
      <c r="E27" s="66" t="s">
        <v>50</v>
      </c>
      <c r="F27" s="10">
        <v>4</v>
      </c>
      <c r="G27" s="10">
        <v>0</v>
      </c>
      <c r="H27" s="10">
        <v>3</v>
      </c>
      <c r="I27" s="10">
        <v>3</v>
      </c>
      <c r="J27" s="10">
        <f t="shared" si="0"/>
        <v>10</v>
      </c>
    </row>
    <row r="28" spans="1:10" ht="24">
      <c r="A28" s="35">
        <v>21</v>
      </c>
      <c r="B28" s="36" t="s">
        <v>142</v>
      </c>
      <c r="C28" s="23">
        <v>6</v>
      </c>
      <c r="D28" s="60" t="s">
        <v>143</v>
      </c>
      <c r="E28" s="66" t="s">
        <v>144</v>
      </c>
      <c r="F28" s="10">
        <v>0</v>
      </c>
      <c r="G28" s="10">
        <v>1</v>
      </c>
      <c r="H28" s="10">
        <v>5</v>
      </c>
      <c r="I28" s="10">
        <v>3</v>
      </c>
      <c r="J28" s="10">
        <f t="shared" si="0"/>
        <v>9</v>
      </c>
    </row>
    <row r="29" spans="1:10">
      <c r="A29" s="35">
        <v>22</v>
      </c>
      <c r="B29" s="36" t="s">
        <v>145</v>
      </c>
      <c r="C29" s="23">
        <v>6</v>
      </c>
      <c r="D29" s="59" t="s">
        <v>17</v>
      </c>
      <c r="E29" s="66" t="s">
        <v>119</v>
      </c>
      <c r="F29" s="10">
        <v>5</v>
      </c>
      <c r="G29" s="10">
        <v>1</v>
      </c>
      <c r="H29" s="10">
        <v>2</v>
      </c>
      <c r="I29" s="10">
        <v>1</v>
      </c>
      <c r="J29" s="10">
        <f t="shared" si="0"/>
        <v>9</v>
      </c>
    </row>
    <row r="30" spans="1:10">
      <c r="A30" s="35">
        <v>23</v>
      </c>
      <c r="B30" s="36" t="s">
        <v>146</v>
      </c>
      <c r="C30" s="23">
        <v>6</v>
      </c>
      <c r="D30" s="59" t="s">
        <v>17</v>
      </c>
      <c r="E30" s="66" t="s">
        <v>130</v>
      </c>
      <c r="F30" s="10">
        <v>1</v>
      </c>
      <c r="G30" s="10">
        <v>4</v>
      </c>
      <c r="H30" s="10">
        <v>2</v>
      </c>
      <c r="I30" s="10">
        <v>1</v>
      </c>
      <c r="J30" s="10">
        <f t="shared" si="0"/>
        <v>8</v>
      </c>
    </row>
    <row r="31" spans="1:10" ht="29.25">
      <c r="A31" s="35">
        <v>24</v>
      </c>
      <c r="B31" s="36" t="s">
        <v>147</v>
      </c>
      <c r="C31" s="23">
        <v>6</v>
      </c>
      <c r="D31" s="59" t="s">
        <v>17</v>
      </c>
      <c r="E31" s="66" t="s">
        <v>119</v>
      </c>
      <c r="F31" s="10">
        <v>4</v>
      </c>
      <c r="G31" s="10">
        <v>1</v>
      </c>
      <c r="H31" s="10">
        <v>0</v>
      </c>
      <c r="I31" s="10">
        <v>3</v>
      </c>
      <c r="J31" s="10">
        <f t="shared" si="0"/>
        <v>8</v>
      </c>
    </row>
    <row r="32" spans="1:10">
      <c r="A32" s="35">
        <v>25</v>
      </c>
      <c r="B32" s="36" t="s">
        <v>148</v>
      </c>
      <c r="C32" s="23">
        <v>6</v>
      </c>
      <c r="D32" s="59" t="s">
        <v>17</v>
      </c>
      <c r="E32" s="66" t="s">
        <v>117</v>
      </c>
      <c r="F32" s="10">
        <v>0</v>
      </c>
      <c r="G32" s="10">
        <v>4</v>
      </c>
      <c r="H32" s="10">
        <v>2</v>
      </c>
      <c r="I32" s="10">
        <v>1</v>
      </c>
      <c r="J32" s="10">
        <f t="shared" si="0"/>
        <v>7</v>
      </c>
    </row>
    <row r="33" spans="1:10" ht="24">
      <c r="A33" s="35">
        <v>26</v>
      </c>
      <c r="B33" s="36" t="s">
        <v>149</v>
      </c>
      <c r="C33" s="23">
        <v>6</v>
      </c>
      <c r="D33" s="60" t="s">
        <v>33</v>
      </c>
      <c r="E33" s="66" t="s">
        <v>127</v>
      </c>
      <c r="F33" s="10">
        <v>1</v>
      </c>
      <c r="G33" s="10">
        <v>3</v>
      </c>
      <c r="H33" s="10">
        <v>2</v>
      </c>
      <c r="I33" s="10">
        <v>1</v>
      </c>
      <c r="J33" s="10">
        <f t="shared" si="0"/>
        <v>7</v>
      </c>
    </row>
    <row r="34" spans="1:10" ht="24">
      <c r="A34" s="35">
        <v>27</v>
      </c>
      <c r="B34" s="36" t="s">
        <v>150</v>
      </c>
      <c r="C34" s="23">
        <v>6</v>
      </c>
      <c r="D34" s="60" t="s">
        <v>143</v>
      </c>
      <c r="E34" s="66" t="s">
        <v>144</v>
      </c>
      <c r="F34" s="10">
        <v>0</v>
      </c>
      <c r="G34" s="10">
        <v>3</v>
      </c>
      <c r="H34" s="10">
        <v>2</v>
      </c>
      <c r="I34" s="10">
        <v>1</v>
      </c>
      <c r="J34" s="10">
        <f t="shared" si="0"/>
        <v>6</v>
      </c>
    </row>
    <row r="35" spans="1:10">
      <c r="A35" s="35">
        <v>28</v>
      </c>
      <c r="B35" s="36" t="s">
        <v>151</v>
      </c>
      <c r="C35" s="23">
        <v>6</v>
      </c>
      <c r="D35" s="59" t="s">
        <v>17</v>
      </c>
      <c r="E35" s="69" t="s">
        <v>117</v>
      </c>
      <c r="F35" s="10">
        <v>0</v>
      </c>
      <c r="G35" s="10">
        <v>0</v>
      </c>
      <c r="H35" s="10">
        <v>2</v>
      </c>
      <c r="I35" s="10">
        <v>4</v>
      </c>
      <c r="J35" s="10">
        <f t="shared" si="0"/>
        <v>6</v>
      </c>
    </row>
    <row r="36" spans="1:10" ht="24">
      <c r="A36" s="35">
        <v>29</v>
      </c>
      <c r="B36" s="36" t="s">
        <v>152</v>
      </c>
      <c r="C36" s="23">
        <v>6</v>
      </c>
      <c r="D36" s="60" t="s">
        <v>39</v>
      </c>
      <c r="E36" s="66" t="s">
        <v>153</v>
      </c>
      <c r="F36" s="10">
        <v>0</v>
      </c>
      <c r="G36" s="10">
        <v>0</v>
      </c>
      <c r="H36" s="10">
        <v>5</v>
      </c>
      <c r="I36" s="10">
        <v>1</v>
      </c>
      <c r="J36" s="10">
        <f t="shared" si="0"/>
        <v>6</v>
      </c>
    </row>
    <row r="37" spans="1:10">
      <c r="A37" s="35">
        <v>30</v>
      </c>
      <c r="B37" s="44" t="s">
        <v>154</v>
      </c>
      <c r="C37" s="23">
        <v>6</v>
      </c>
      <c r="D37" s="62" t="s">
        <v>25</v>
      </c>
      <c r="E37" s="68" t="s">
        <v>86</v>
      </c>
      <c r="F37" s="10">
        <v>3</v>
      </c>
      <c r="G37" s="10">
        <v>0</v>
      </c>
      <c r="H37" s="10">
        <v>1</v>
      </c>
      <c r="I37" s="10">
        <v>1</v>
      </c>
      <c r="J37" s="10">
        <f t="shared" si="0"/>
        <v>5</v>
      </c>
    </row>
    <row r="38" spans="1:10">
      <c r="A38" s="35">
        <v>31</v>
      </c>
      <c r="B38" s="36" t="s">
        <v>155</v>
      </c>
      <c r="C38" s="23">
        <v>6</v>
      </c>
      <c r="D38" s="59" t="s">
        <v>17</v>
      </c>
      <c r="E38" s="66" t="s">
        <v>130</v>
      </c>
      <c r="F38" s="10">
        <v>2</v>
      </c>
      <c r="G38" s="10">
        <v>0</v>
      </c>
      <c r="H38" s="10">
        <v>0</v>
      </c>
      <c r="I38" s="10">
        <v>3</v>
      </c>
      <c r="J38" s="10">
        <f t="shared" si="0"/>
        <v>5</v>
      </c>
    </row>
    <row r="39" spans="1:10" ht="24">
      <c r="A39" s="35">
        <v>32</v>
      </c>
      <c r="B39" s="36" t="s">
        <v>156</v>
      </c>
      <c r="C39" s="23">
        <v>6</v>
      </c>
      <c r="D39" s="63" t="s">
        <v>56</v>
      </c>
      <c r="E39" s="66" t="s">
        <v>157</v>
      </c>
      <c r="F39" s="10">
        <v>0</v>
      </c>
      <c r="G39" s="10">
        <v>0</v>
      </c>
      <c r="H39" s="10">
        <v>2</v>
      </c>
      <c r="I39" s="10">
        <v>1</v>
      </c>
      <c r="J39" s="10">
        <f t="shared" si="0"/>
        <v>3</v>
      </c>
    </row>
    <row r="40" spans="1:10">
      <c r="A40" s="35">
        <v>33</v>
      </c>
      <c r="B40" s="44" t="s">
        <v>158</v>
      </c>
      <c r="C40" s="23">
        <v>6</v>
      </c>
      <c r="D40" s="62" t="s">
        <v>25</v>
      </c>
      <c r="E40" s="68" t="s">
        <v>86</v>
      </c>
      <c r="F40" s="10">
        <v>0</v>
      </c>
      <c r="G40" s="10">
        <v>0</v>
      </c>
      <c r="H40" s="10">
        <v>2</v>
      </c>
      <c r="I40" s="10">
        <v>1</v>
      </c>
      <c r="J40" s="10">
        <f t="shared" si="0"/>
        <v>3</v>
      </c>
    </row>
    <row r="41" spans="1:10">
      <c r="A41" s="35">
        <v>34</v>
      </c>
      <c r="B41" s="36" t="s">
        <v>159</v>
      </c>
      <c r="C41" s="23">
        <v>6</v>
      </c>
      <c r="D41" s="59" t="s">
        <v>17</v>
      </c>
      <c r="E41" s="66" t="s">
        <v>117</v>
      </c>
      <c r="F41" s="10"/>
      <c r="G41" s="10"/>
      <c r="H41" s="10"/>
      <c r="I41" s="10"/>
      <c r="J41" s="10" t="s">
        <v>97</v>
      </c>
    </row>
    <row r="42" spans="1:10">
      <c r="A42" s="35">
        <v>35</v>
      </c>
      <c r="B42" s="44" t="s">
        <v>160</v>
      </c>
      <c r="C42" s="23">
        <v>6</v>
      </c>
      <c r="D42" s="62" t="s">
        <v>161</v>
      </c>
      <c r="E42" s="68" t="s">
        <v>162</v>
      </c>
      <c r="F42" s="10"/>
      <c r="G42" s="10"/>
      <c r="H42" s="10"/>
      <c r="I42" s="10"/>
      <c r="J42" s="10" t="s">
        <v>97</v>
      </c>
    </row>
    <row r="43" spans="1:10" ht="24">
      <c r="A43" s="35">
        <v>36</v>
      </c>
      <c r="B43" s="36" t="s">
        <v>163</v>
      </c>
      <c r="C43" s="23">
        <v>6</v>
      </c>
      <c r="D43" s="63" t="s">
        <v>56</v>
      </c>
      <c r="E43" s="66" t="s">
        <v>164</v>
      </c>
      <c r="F43" s="10"/>
      <c r="G43" s="10"/>
      <c r="H43" s="10"/>
      <c r="I43" s="10"/>
      <c r="J43" s="10" t="s">
        <v>97</v>
      </c>
    </row>
  </sheetData>
  <autoFilter ref="A6:E43"/>
  <sortState ref="A12:J48">
    <sortCondition descending="1" ref="J12:J48"/>
  </sortState>
  <mergeCells count="9">
    <mergeCell ref="A1:D1"/>
    <mergeCell ref="A2:D2"/>
    <mergeCell ref="A3:E3"/>
    <mergeCell ref="A4:E4"/>
    <mergeCell ref="A6:A7"/>
    <mergeCell ref="B6:B7"/>
    <mergeCell ref="C6:C7"/>
    <mergeCell ref="D6:D7"/>
    <mergeCell ref="E6:E7"/>
  </mergeCells>
  <pageMargins left="0.45" right="0.45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12" sqref="A12"/>
    </sheetView>
  </sheetViews>
  <sheetFormatPr defaultColWidth="9.140625" defaultRowHeight="15"/>
  <cols>
    <col min="1" max="1" width="5.28515625" style="2" customWidth="1"/>
    <col min="2" max="2" width="26.42578125" style="3" customWidth="1"/>
    <col min="3" max="3" width="5.5703125" style="2" customWidth="1"/>
    <col min="4" max="4" width="33.140625" style="3" customWidth="1"/>
    <col min="5" max="5" width="25.42578125" style="3" customWidth="1"/>
    <col min="6" max="9" width="5.85546875" style="3" customWidth="1"/>
    <col min="10" max="10" width="7" style="3" customWidth="1"/>
    <col min="11" max="16384" width="9.140625" style="3"/>
  </cols>
  <sheetData>
    <row r="1" spans="1:10">
      <c r="A1" s="90" t="s">
        <v>0</v>
      </c>
      <c r="B1" s="91"/>
      <c r="C1" s="91"/>
      <c r="D1" s="91"/>
    </row>
    <row r="2" spans="1:10">
      <c r="A2" s="90" t="s">
        <v>1</v>
      </c>
      <c r="B2" s="91"/>
      <c r="C2" s="91"/>
      <c r="D2" s="91"/>
    </row>
    <row r="5" spans="1:10" ht="15.75">
      <c r="A5" s="92" t="s">
        <v>2</v>
      </c>
      <c r="B5" s="92"/>
      <c r="C5" s="92"/>
      <c r="D5" s="92"/>
      <c r="E5" s="92"/>
    </row>
    <row r="6" spans="1:10" ht="15.75">
      <c r="A6" s="92" t="s">
        <v>165</v>
      </c>
      <c r="B6" s="92"/>
      <c r="C6" s="92"/>
      <c r="D6" s="92"/>
      <c r="E6" s="92"/>
    </row>
    <row r="7" spans="1:10" ht="15.75">
      <c r="A7" s="6"/>
      <c r="B7" s="6"/>
      <c r="C7" s="6"/>
      <c r="D7" s="6" t="s">
        <v>111</v>
      </c>
      <c r="E7" s="6"/>
    </row>
    <row r="8" spans="1:10">
      <c r="A8" s="7"/>
      <c r="B8" s="2"/>
      <c r="D8" s="2"/>
      <c r="E8" s="2"/>
    </row>
    <row r="10" spans="1:10" s="1" customFormat="1" ht="33" customHeight="1">
      <c r="A10" s="98" t="s">
        <v>5</v>
      </c>
      <c r="B10" s="98" t="s">
        <v>6</v>
      </c>
      <c r="C10" s="101" t="s">
        <v>7</v>
      </c>
      <c r="D10" s="98" t="s">
        <v>8</v>
      </c>
      <c r="E10" s="103" t="s">
        <v>9</v>
      </c>
      <c r="F10" s="8"/>
      <c r="G10" s="9"/>
      <c r="H10" s="9" t="s">
        <v>112</v>
      </c>
      <c r="I10" s="9"/>
      <c r="J10" s="11"/>
    </row>
    <row r="11" spans="1:10" s="16" customFormat="1">
      <c r="A11" s="99"/>
      <c r="B11" s="100"/>
      <c r="C11" s="102"/>
      <c r="D11" s="100"/>
      <c r="E11" s="100"/>
      <c r="F11" s="55" t="s">
        <v>11</v>
      </c>
      <c r="G11" s="55" t="s">
        <v>12</v>
      </c>
      <c r="H11" s="55" t="s">
        <v>13</v>
      </c>
      <c r="I11" s="55" t="s">
        <v>14</v>
      </c>
      <c r="J11" s="55" t="s">
        <v>166</v>
      </c>
    </row>
    <row r="12" spans="1:10" s="48" customFormat="1" ht="38.25">
      <c r="A12" s="49">
        <v>1</v>
      </c>
      <c r="B12" s="50" t="s">
        <v>167</v>
      </c>
      <c r="C12" s="51">
        <v>7</v>
      </c>
      <c r="D12" s="50" t="s">
        <v>36</v>
      </c>
      <c r="E12" s="50" t="s">
        <v>37</v>
      </c>
      <c r="F12" s="56">
        <v>5</v>
      </c>
      <c r="G12" s="56">
        <v>4</v>
      </c>
      <c r="H12" s="56">
        <v>7</v>
      </c>
      <c r="I12" s="56">
        <v>7</v>
      </c>
      <c r="J12" s="56">
        <f t="shared" ref="J12:J19" si="0">SUM(F12:I12)</f>
        <v>23</v>
      </c>
    </row>
    <row r="13" spans="1:10" s="48" customFormat="1" ht="12.75">
      <c r="A13" s="49">
        <v>2</v>
      </c>
      <c r="B13" s="52" t="s">
        <v>168</v>
      </c>
      <c r="C13" s="51">
        <v>7</v>
      </c>
      <c r="D13" s="52" t="s">
        <v>17</v>
      </c>
      <c r="E13" s="52" t="s">
        <v>18</v>
      </c>
      <c r="F13" s="56">
        <v>7</v>
      </c>
      <c r="G13" s="56">
        <v>2</v>
      </c>
      <c r="H13" s="56">
        <v>4</v>
      </c>
      <c r="I13" s="56">
        <v>5</v>
      </c>
      <c r="J13" s="56">
        <f t="shared" si="0"/>
        <v>18</v>
      </c>
    </row>
    <row r="14" spans="1:10" s="48" customFormat="1" ht="12.75">
      <c r="A14" s="49">
        <v>3</v>
      </c>
      <c r="B14" s="52" t="s">
        <v>169</v>
      </c>
      <c r="C14" s="51">
        <v>7</v>
      </c>
      <c r="D14" s="52" t="s">
        <v>49</v>
      </c>
      <c r="E14" s="52" t="s">
        <v>170</v>
      </c>
      <c r="F14" s="56">
        <v>4</v>
      </c>
      <c r="G14" s="56">
        <v>5</v>
      </c>
      <c r="H14" s="56">
        <v>2</v>
      </c>
      <c r="I14" s="56">
        <v>2</v>
      </c>
      <c r="J14" s="56">
        <f t="shared" si="0"/>
        <v>13</v>
      </c>
    </row>
    <row r="15" spans="1:10" s="48" customFormat="1" ht="12.75">
      <c r="A15" s="49">
        <v>4</v>
      </c>
      <c r="B15" s="52" t="s">
        <v>171</v>
      </c>
      <c r="C15" s="51">
        <v>7</v>
      </c>
      <c r="D15" s="52" t="s">
        <v>49</v>
      </c>
      <c r="E15" s="52" t="s">
        <v>170</v>
      </c>
      <c r="F15" s="56">
        <v>6</v>
      </c>
      <c r="G15" s="56">
        <v>0</v>
      </c>
      <c r="H15" s="56">
        <v>3</v>
      </c>
      <c r="I15" s="56">
        <v>2</v>
      </c>
      <c r="J15" s="56">
        <f t="shared" si="0"/>
        <v>11</v>
      </c>
    </row>
    <row r="16" spans="1:10" s="48" customFormat="1" ht="12.75">
      <c r="A16" s="49">
        <v>5</v>
      </c>
      <c r="B16" s="52" t="s">
        <v>172</v>
      </c>
      <c r="C16" s="51">
        <v>7</v>
      </c>
      <c r="D16" s="52" t="s">
        <v>17</v>
      </c>
      <c r="E16" s="52" t="s">
        <v>18</v>
      </c>
      <c r="F16" s="56">
        <v>6</v>
      </c>
      <c r="G16" s="56">
        <v>1</v>
      </c>
      <c r="H16" s="56">
        <v>1</v>
      </c>
      <c r="I16" s="56">
        <v>1</v>
      </c>
      <c r="J16" s="56">
        <f t="shared" si="0"/>
        <v>9</v>
      </c>
    </row>
    <row r="17" spans="1:10" s="48" customFormat="1" ht="12.75">
      <c r="A17" s="49">
        <v>6</v>
      </c>
      <c r="B17" s="52" t="s">
        <v>173</v>
      </c>
      <c r="C17" s="51">
        <v>7</v>
      </c>
      <c r="D17" s="52" t="s">
        <v>17</v>
      </c>
      <c r="E17" s="52" t="s">
        <v>130</v>
      </c>
      <c r="F17" s="56">
        <v>3</v>
      </c>
      <c r="G17" s="56">
        <v>1</v>
      </c>
      <c r="H17" s="56">
        <v>1</v>
      </c>
      <c r="I17" s="56">
        <v>1</v>
      </c>
      <c r="J17" s="56">
        <f t="shared" si="0"/>
        <v>6</v>
      </c>
    </row>
    <row r="18" spans="1:10" s="48" customFormat="1" ht="12.75">
      <c r="A18" s="49">
        <v>7</v>
      </c>
      <c r="B18" s="52" t="s">
        <v>174</v>
      </c>
      <c r="C18" s="51">
        <v>7</v>
      </c>
      <c r="D18" s="52" t="s">
        <v>17</v>
      </c>
      <c r="E18" s="52" t="s">
        <v>130</v>
      </c>
      <c r="F18" s="56">
        <v>3</v>
      </c>
      <c r="G18" s="56">
        <v>1</v>
      </c>
      <c r="H18" s="56">
        <v>0</v>
      </c>
      <c r="I18" s="56">
        <v>1</v>
      </c>
      <c r="J18" s="56">
        <f t="shared" si="0"/>
        <v>5</v>
      </c>
    </row>
    <row r="19" spans="1:10" s="48" customFormat="1" ht="25.5">
      <c r="A19" s="49">
        <v>8</v>
      </c>
      <c r="B19" s="52" t="s">
        <v>175</v>
      </c>
      <c r="C19" s="51">
        <v>7</v>
      </c>
      <c r="D19" s="52" t="s">
        <v>67</v>
      </c>
      <c r="E19" s="52" t="s">
        <v>176</v>
      </c>
      <c r="F19" s="56">
        <v>2</v>
      </c>
      <c r="G19" s="56">
        <v>0</v>
      </c>
      <c r="H19" s="56">
        <v>2</v>
      </c>
      <c r="I19" s="56">
        <v>1</v>
      </c>
      <c r="J19" s="56">
        <f t="shared" si="0"/>
        <v>5</v>
      </c>
    </row>
    <row r="20" spans="1:10" s="48" customFormat="1" ht="12.75">
      <c r="A20" s="49">
        <v>9</v>
      </c>
      <c r="B20" s="53" t="s">
        <v>177</v>
      </c>
      <c r="C20" s="51">
        <v>7</v>
      </c>
      <c r="D20" s="53" t="s">
        <v>25</v>
      </c>
      <c r="E20" s="53" t="s">
        <v>178</v>
      </c>
      <c r="F20" s="56"/>
      <c r="G20" s="56"/>
      <c r="H20" s="56"/>
      <c r="I20" s="56"/>
      <c r="J20" s="56" t="s">
        <v>97</v>
      </c>
    </row>
    <row r="21" spans="1:10" s="48" customFormat="1" ht="25.5">
      <c r="A21" s="49">
        <v>10</v>
      </c>
      <c r="B21" s="53" t="s">
        <v>179</v>
      </c>
      <c r="C21" s="51">
        <v>7</v>
      </c>
      <c r="D21" s="53" t="s">
        <v>102</v>
      </c>
      <c r="E21" s="54" t="s">
        <v>103</v>
      </c>
      <c r="F21" s="56"/>
      <c r="G21" s="56"/>
      <c r="H21" s="56"/>
      <c r="I21" s="56"/>
      <c r="J21" s="56" t="s">
        <v>97</v>
      </c>
    </row>
    <row r="22" spans="1:10" s="48" customFormat="1" ht="12.75">
      <c r="A22" s="49">
        <v>11</v>
      </c>
      <c r="B22" s="53" t="s">
        <v>180</v>
      </c>
      <c r="C22" s="51">
        <v>7</v>
      </c>
      <c r="D22" s="53" t="s">
        <v>25</v>
      </c>
      <c r="E22" s="53" t="s">
        <v>178</v>
      </c>
      <c r="F22" s="56"/>
      <c r="G22" s="56"/>
      <c r="H22" s="56"/>
      <c r="I22" s="56"/>
      <c r="J22" s="56" t="s">
        <v>97</v>
      </c>
    </row>
    <row r="23" spans="1:10" s="48" customFormat="1" ht="12.75">
      <c r="A23" s="49">
        <v>12</v>
      </c>
      <c r="B23" s="54" t="s">
        <v>181</v>
      </c>
      <c r="C23" s="51">
        <v>7</v>
      </c>
      <c r="D23" s="54" t="s">
        <v>182</v>
      </c>
      <c r="E23" s="54" t="s">
        <v>183</v>
      </c>
      <c r="F23" s="56"/>
      <c r="G23" s="56"/>
      <c r="H23" s="56"/>
      <c r="I23" s="56"/>
      <c r="J23" s="56" t="s">
        <v>97</v>
      </c>
    </row>
    <row r="24" spans="1:10" s="48" customFormat="1" ht="12.75">
      <c r="A24" s="49">
        <v>13</v>
      </c>
      <c r="B24" s="53" t="s">
        <v>184</v>
      </c>
      <c r="C24" s="51">
        <v>7</v>
      </c>
      <c r="D24" s="53" t="s">
        <v>25</v>
      </c>
      <c r="E24" s="53" t="s">
        <v>178</v>
      </c>
      <c r="F24" s="56"/>
      <c r="G24" s="56"/>
      <c r="H24" s="56"/>
      <c r="I24" s="56"/>
      <c r="J24" s="56" t="s">
        <v>97</v>
      </c>
    </row>
  </sheetData>
  <autoFilter ref="A10:E24"/>
  <sortState ref="A10:J23">
    <sortCondition descending="1" ref="J10:J23"/>
  </sortState>
  <mergeCells count="9">
    <mergeCell ref="A1:D1"/>
    <mergeCell ref="A2:D2"/>
    <mergeCell ref="A5:E5"/>
    <mergeCell ref="A6:E6"/>
    <mergeCell ref="A10:A11"/>
    <mergeCell ref="B10:B11"/>
    <mergeCell ref="C10:C11"/>
    <mergeCell ref="D10:D11"/>
    <mergeCell ref="E10:E11"/>
  </mergeCells>
  <pageMargins left="0.45" right="0.45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opLeftCell="A2" workbookViewId="0">
      <pane ySplit="6" topLeftCell="A8" activePane="bottomLeft" state="frozen"/>
      <selection pane="bottomLeft" activeCell="A8" sqref="A8"/>
    </sheetView>
  </sheetViews>
  <sheetFormatPr defaultColWidth="9.140625" defaultRowHeight="15"/>
  <cols>
    <col min="1" max="1" width="5.140625" style="2" customWidth="1"/>
    <col min="2" max="2" width="24.7109375" style="33" customWidth="1"/>
    <col min="3" max="3" width="4.42578125" style="2" customWidth="1"/>
    <col min="4" max="4" width="33" style="3" customWidth="1"/>
    <col min="5" max="5" width="21.5703125" style="3" customWidth="1"/>
    <col min="6" max="9" width="5.85546875" style="3" customWidth="1"/>
    <col min="10" max="10" width="8.28515625" style="3" customWidth="1"/>
    <col min="11" max="16384" width="9.140625" style="3"/>
  </cols>
  <sheetData>
    <row r="1" spans="1:10">
      <c r="A1" s="90" t="s">
        <v>0</v>
      </c>
      <c r="B1" s="91"/>
      <c r="C1" s="91"/>
      <c r="D1" s="91"/>
    </row>
    <row r="2" spans="1:10">
      <c r="A2" s="90" t="s">
        <v>1</v>
      </c>
      <c r="B2" s="91"/>
      <c r="C2" s="91"/>
      <c r="D2" s="91"/>
    </row>
    <row r="3" spans="1:10" ht="15.75">
      <c r="A3" s="92" t="s">
        <v>2</v>
      </c>
      <c r="B3" s="92"/>
      <c r="C3" s="92"/>
      <c r="D3" s="92"/>
      <c r="E3" s="92"/>
    </row>
    <row r="4" spans="1:10" ht="15.75">
      <c r="A4" s="92" t="s">
        <v>185</v>
      </c>
      <c r="B4" s="92"/>
      <c r="C4" s="92"/>
      <c r="D4" s="92"/>
      <c r="E4" s="92"/>
    </row>
    <row r="5" spans="1:10" ht="15.75">
      <c r="A5" s="6"/>
      <c r="B5" s="34"/>
      <c r="C5" s="6"/>
      <c r="D5" s="6" t="s">
        <v>111</v>
      </c>
      <c r="E5" s="6"/>
    </row>
    <row r="6" spans="1:10" s="1" customFormat="1" ht="30" customHeight="1">
      <c r="A6" s="98" t="s">
        <v>5</v>
      </c>
      <c r="B6" s="93" t="s">
        <v>6</v>
      </c>
      <c r="C6" s="95" t="s">
        <v>7</v>
      </c>
      <c r="D6" s="93" t="s">
        <v>8</v>
      </c>
      <c r="E6" s="93" t="s">
        <v>9</v>
      </c>
      <c r="F6" s="9"/>
      <c r="G6" s="9"/>
      <c r="H6" s="9" t="s">
        <v>112</v>
      </c>
      <c r="I6" s="9"/>
      <c r="J6" s="11"/>
    </row>
    <row r="7" spans="1:10" s="1" customFormat="1" ht="18" customHeight="1">
      <c r="A7" s="104"/>
      <c r="B7" s="94"/>
      <c r="C7" s="105"/>
      <c r="D7" s="94"/>
      <c r="E7" s="94"/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166</v>
      </c>
    </row>
    <row r="8" spans="1:10" ht="29.25">
      <c r="A8" s="35">
        <v>1</v>
      </c>
      <c r="B8" s="36" t="s">
        <v>186</v>
      </c>
      <c r="C8" s="37">
        <v>8</v>
      </c>
      <c r="D8" s="36" t="s">
        <v>56</v>
      </c>
      <c r="E8" s="36" t="s">
        <v>57</v>
      </c>
      <c r="F8" s="10">
        <v>7</v>
      </c>
      <c r="G8" s="10">
        <v>4</v>
      </c>
      <c r="H8" s="10">
        <v>1</v>
      </c>
      <c r="I8" s="10">
        <v>2.5</v>
      </c>
      <c r="J8" s="10">
        <f t="shared" ref="J8:J21" si="0">SUM(F8:I8)</f>
        <v>14.5</v>
      </c>
    </row>
    <row r="9" spans="1:10">
      <c r="A9" s="38">
        <v>2</v>
      </c>
      <c r="B9" s="39" t="s">
        <v>187</v>
      </c>
      <c r="C9" s="37">
        <v>8</v>
      </c>
      <c r="D9" s="36" t="s">
        <v>17</v>
      </c>
      <c r="E9" s="36" t="s">
        <v>117</v>
      </c>
      <c r="F9" s="46">
        <v>6</v>
      </c>
      <c r="G9" s="10">
        <v>7</v>
      </c>
      <c r="H9" s="10">
        <v>0</v>
      </c>
      <c r="I9" s="46">
        <v>1</v>
      </c>
      <c r="J9" s="46">
        <f t="shared" si="0"/>
        <v>14</v>
      </c>
    </row>
    <row r="10" spans="1:10" ht="43.5">
      <c r="A10" s="40">
        <v>3</v>
      </c>
      <c r="B10" s="41" t="s">
        <v>188</v>
      </c>
      <c r="C10" s="37">
        <v>8</v>
      </c>
      <c r="D10" s="36" t="s">
        <v>36</v>
      </c>
      <c r="E10" s="36" t="s">
        <v>37</v>
      </c>
      <c r="F10" s="10">
        <v>7</v>
      </c>
      <c r="G10" s="47">
        <v>3</v>
      </c>
      <c r="H10" s="10">
        <v>0</v>
      </c>
      <c r="I10" s="47">
        <v>3</v>
      </c>
      <c r="J10" s="47">
        <f t="shared" si="0"/>
        <v>13</v>
      </c>
    </row>
    <row r="11" spans="1:10" ht="29.25">
      <c r="A11" s="35">
        <v>4</v>
      </c>
      <c r="B11" s="36" t="s">
        <v>189</v>
      </c>
      <c r="C11" s="37">
        <v>8</v>
      </c>
      <c r="D11" s="36" t="s">
        <v>49</v>
      </c>
      <c r="E11" s="36" t="s">
        <v>190</v>
      </c>
      <c r="F11" s="10">
        <v>7</v>
      </c>
      <c r="G11" s="10">
        <v>2</v>
      </c>
      <c r="H11" s="10">
        <v>2</v>
      </c>
      <c r="I11" s="10">
        <v>1.5</v>
      </c>
      <c r="J11" s="10">
        <f t="shared" si="0"/>
        <v>12.5</v>
      </c>
    </row>
    <row r="12" spans="1:10" ht="29.25">
      <c r="A12" s="35">
        <v>5</v>
      </c>
      <c r="B12" s="36" t="s">
        <v>191</v>
      </c>
      <c r="C12" s="37">
        <v>8</v>
      </c>
      <c r="D12" s="36" t="s">
        <v>49</v>
      </c>
      <c r="E12" s="36" t="s">
        <v>190</v>
      </c>
      <c r="F12" s="10">
        <v>2</v>
      </c>
      <c r="G12" s="10">
        <v>6</v>
      </c>
      <c r="H12" s="10">
        <v>3</v>
      </c>
      <c r="I12" s="10">
        <v>0.75</v>
      </c>
      <c r="J12" s="10">
        <f t="shared" si="0"/>
        <v>11.75</v>
      </c>
    </row>
    <row r="13" spans="1:10" ht="43.5">
      <c r="A13" s="35">
        <v>6</v>
      </c>
      <c r="B13" s="36" t="s">
        <v>192</v>
      </c>
      <c r="C13" s="37">
        <v>8</v>
      </c>
      <c r="D13" s="42" t="s">
        <v>36</v>
      </c>
      <c r="E13" s="36" t="s">
        <v>37</v>
      </c>
      <c r="F13" s="10">
        <v>1</v>
      </c>
      <c r="G13" s="10">
        <v>5</v>
      </c>
      <c r="H13" s="10">
        <v>1</v>
      </c>
      <c r="I13" s="10">
        <v>2</v>
      </c>
      <c r="J13" s="10">
        <f t="shared" si="0"/>
        <v>9</v>
      </c>
    </row>
    <row r="14" spans="1:10">
      <c r="A14" s="35">
        <v>7</v>
      </c>
      <c r="B14" s="36" t="s">
        <v>193</v>
      </c>
      <c r="C14" s="37">
        <v>8</v>
      </c>
      <c r="D14" s="42" t="s">
        <v>17</v>
      </c>
      <c r="E14" s="36" t="s">
        <v>117</v>
      </c>
      <c r="F14" s="10">
        <v>3</v>
      </c>
      <c r="G14" s="10">
        <v>2</v>
      </c>
      <c r="H14" s="10">
        <v>1</v>
      </c>
      <c r="I14" s="10">
        <v>2.75</v>
      </c>
      <c r="J14" s="10">
        <f t="shared" si="0"/>
        <v>8.75</v>
      </c>
    </row>
    <row r="15" spans="1:10" ht="28.5" customHeight="1">
      <c r="A15" s="35">
        <v>8</v>
      </c>
      <c r="B15" s="36" t="s">
        <v>194</v>
      </c>
      <c r="C15" s="37">
        <v>8</v>
      </c>
      <c r="D15" s="36" t="s">
        <v>36</v>
      </c>
      <c r="E15" s="36" t="s">
        <v>37</v>
      </c>
      <c r="F15" s="10">
        <v>0</v>
      </c>
      <c r="G15" s="10">
        <v>5</v>
      </c>
      <c r="H15" s="10">
        <v>3</v>
      </c>
      <c r="I15" s="10">
        <v>0.75</v>
      </c>
      <c r="J15" s="10">
        <f t="shared" si="0"/>
        <v>8.75</v>
      </c>
    </row>
    <row r="16" spans="1:10" ht="43.5">
      <c r="A16" s="35">
        <v>9</v>
      </c>
      <c r="B16" s="36" t="s">
        <v>195</v>
      </c>
      <c r="C16" s="37">
        <v>8</v>
      </c>
      <c r="D16" s="36" t="s">
        <v>36</v>
      </c>
      <c r="E16" s="36" t="s">
        <v>37</v>
      </c>
      <c r="F16" s="10">
        <v>6</v>
      </c>
      <c r="G16" s="10">
        <v>1</v>
      </c>
      <c r="H16" s="10">
        <v>0</v>
      </c>
      <c r="I16" s="10">
        <v>1.75</v>
      </c>
      <c r="J16" s="10">
        <f t="shared" si="0"/>
        <v>8.75</v>
      </c>
    </row>
    <row r="17" spans="1:10">
      <c r="A17" s="35">
        <v>10</v>
      </c>
      <c r="B17" s="43" t="s">
        <v>196</v>
      </c>
      <c r="C17" s="37">
        <v>8</v>
      </c>
      <c r="D17" s="44" t="s">
        <v>25</v>
      </c>
      <c r="E17" s="43" t="s">
        <v>26</v>
      </c>
      <c r="F17" s="10">
        <v>2</v>
      </c>
      <c r="G17" s="10">
        <v>3</v>
      </c>
      <c r="H17" s="10">
        <v>2</v>
      </c>
      <c r="I17" s="10">
        <v>1</v>
      </c>
      <c r="J17" s="10">
        <f t="shared" si="0"/>
        <v>8</v>
      </c>
    </row>
    <row r="18" spans="1:10">
      <c r="A18" s="35">
        <v>11</v>
      </c>
      <c r="B18" s="36" t="s">
        <v>197</v>
      </c>
      <c r="C18" s="37">
        <v>8</v>
      </c>
      <c r="D18" s="36" t="s">
        <v>17</v>
      </c>
      <c r="E18" s="36" t="s">
        <v>117</v>
      </c>
      <c r="F18" s="10">
        <v>0.5</v>
      </c>
      <c r="G18" s="10">
        <v>3.5</v>
      </c>
      <c r="H18" s="10">
        <v>1</v>
      </c>
      <c r="I18" s="10">
        <v>1.5</v>
      </c>
      <c r="J18" s="10">
        <f t="shared" si="0"/>
        <v>6.5</v>
      </c>
    </row>
    <row r="19" spans="1:10">
      <c r="A19" s="35">
        <v>12</v>
      </c>
      <c r="B19" s="36" t="s">
        <v>198</v>
      </c>
      <c r="C19" s="37">
        <v>8</v>
      </c>
      <c r="D19" s="42" t="s">
        <v>17</v>
      </c>
      <c r="E19" s="36" t="s">
        <v>117</v>
      </c>
      <c r="F19" s="10">
        <v>1</v>
      </c>
      <c r="G19" s="10">
        <v>2</v>
      </c>
      <c r="H19" s="10">
        <v>0</v>
      </c>
      <c r="I19" s="10">
        <v>2.5</v>
      </c>
      <c r="J19" s="10">
        <f t="shared" si="0"/>
        <v>5.5</v>
      </c>
    </row>
    <row r="20" spans="1:10" ht="43.5">
      <c r="A20" s="35">
        <v>13</v>
      </c>
      <c r="B20" s="36" t="s">
        <v>199</v>
      </c>
      <c r="C20" s="37">
        <v>8</v>
      </c>
      <c r="D20" s="36" t="s">
        <v>36</v>
      </c>
      <c r="E20" s="36" t="s">
        <v>37</v>
      </c>
      <c r="F20" s="10">
        <v>0</v>
      </c>
      <c r="G20" s="10">
        <v>1</v>
      </c>
      <c r="H20" s="10">
        <v>2</v>
      </c>
      <c r="I20" s="10">
        <v>1</v>
      </c>
      <c r="J20" s="10">
        <f t="shared" si="0"/>
        <v>4</v>
      </c>
    </row>
    <row r="21" spans="1:10">
      <c r="A21" s="35">
        <v>14</v>
      </c>
      <c r="B21" s="43" t="s">
        <v>200</v>
      </c>
      <c r="C21" s="37">
        <v>8</v>
      </c>
      <c r="D21" s="44" t="s">
        <v>201</v>
      </c>
      <c r="E21" s="43" t="s">
        <v>202</v>
      </c>
      <c r="F21" s="10">
        <v>0</v>
      </c>
      <c r="G21" s="10">
        <v>1</v>
      </c>
      <c r="H21" s="10">
        <v>0</v>
      </c>
      <c r="I21" s="10">
        <v>1</v>
      </c>
      <c r="J21" s="10">
        <f t="shared" si="0"/>
        <v>2</v>
      </c>
    </row>
    <row r="22" spans="1:10" ht="29.25">
      <c r="A22" s="35">
        <v>15</v>
      </c>
      <c r="B22" s="43" t="s">
        <v>203</v>
      </c>
      <c r="C22" s="37">
        <v>8</v>
      </c>
      <c r="D22" s="44" t="s">
        <v>161</v>
      </c>
      <c r="E22" s="43" t="s">
        <v>162</v>
      </c>
      <c r="F22" s="10"/>
      <c r="G22" s="10"/>
      <c r="H22" s="10"/>
      <c r="I22" s="10"/>
      <c r="J22" s="10" t="s">
        <v>204</v>
      </c>
    </row>
    <row r="23" spans="1:10">
      <c r="A23" s="35">
        <v>16</v>
      </c>
      <c r="B23" s="43" t="s">
        <v>205</v>
      </c>
      <c r="C23" s="37">
        <v>8</v>
      </c>
      <c r="D23" s="44" t="s">
        <v>25</v>
      </c>
      <c r="E23" s="43" t="s">
        <v>26</v>
      </c>
      <c r="F23" s="10"/>
      <c r="G23" s="10"/>
      <c r="H23" s="10"/>
      <c r="I23" s="10"/>
      <c r="J23" s="10" t="s">
        <v>204</v>
      </c>
    </row>
    <row r="24" spans="1:10" ht="29.25">
      <c r="A24" s="35">
        <v>17</v>
      </c>
      <c r="B24" s="43" t="s">
        <v>206</v>
      </c>
      <c r="C24" s="37">
        <v>8</v>
      </c>
      <c r="D24" s="44" t="s">
        <v>102</v>
      </c>
      <c r="E24" s="43" t="s">
        <v>103</v>
      </c>
      <c r="F24" s="10"/>
      <c r="G24" s="10"/>
      <c r="H24" s="10"/>
      <c r="I24" s="10"/>
      <c r="J24" s="10" t="s">
        <v>204</v>
      </c>
    </row>
    <row r="25" spans="1:10" ht="29.25">
      <c r="A25" s="35">
        <v>18</v>
      </c>
      <c r="B25" s="43" t="s">
        <v>207</v>
      </c>
      <c r="C25" s="37">
        <v>8</v>
      </c>
      <c r="D25" s="43" t="s">
        <v>208</v>
      </c>
      <c r="E25" s="43" t="s">
        <v>209</v>
      </c>
      <c r="F25" s="10"/>
      <c r="G25" s="10"/>
      <c r="H25" s="10"/>
      <c r="I25" s="10"/>
      <c r="J25" s="10" t="s">
        <v>204</v>
      </c>
    </row>
    <row r="26" spans="1:10">
      <c r="A26" s="35">
        <v>19</v>
      </c>
      <c r="B26" s="43" t="s">
        <v>210</v>
      </c>
      <c r="C26" s="37">
        <v>8</v>
      </c>
      <c r="D26" s="44" t="s">
        <v>25</v>
      </c>
      <c r="E26" s="43" t="s">
        <v>211</v>
      </c>
      <c r="F26" s="10"/>
      <c r="G26" s="10"/>
      <c r="H26" s="10"/>
      <c r="I26" s="10"/>
      <c r="J26" s="10" t="s">
        <v>204</v>
      </c>
    </row>
    <row r="27" spans="1:10" ht="28.5">
      <c r="A27" s="35">
        <v>20</v>
      </c>
      <c r="B27" s="45" t="s">
        <v>212</v>
      </c>
      <c r="C27" s="37">
        <v>8</v>
      </c>
      <c r="D27" s="45" t="s">
        <v>213</v>
      </c>
      <c r="E27" s="45" t="s">
        <v>214</v>
      </c>
      <c r="F27" s="10"/>
      <c r="G27" s="10"/>
      <c r="H27" s="10"/>
      <c r="I27" s="10"/>
      <c r="J27" s="10" t="s">
        <v>204</v>
      </c>
    </row>
  </sheetData>
  <autoFilter ref="A6:E27"/>
  <sortState ref="A11:J31">
    <sortCondition descending="1" ref="J11:J31"/>
  </sortState>
  <mergeCells count="9">
    <mergeCell ref="A1:D1"/>
    <mergeCell ref="A2:D2"/>
    <mergeCell ref="A3:E3"/>
    <mergeCell ref="A4:E4"/>
    <mergeCell ref="A6:A7"/>
    <mergeCell ref="B6:B7"/>
    <mergeCell ref="C6:C7"/>
    <mergeCell ref="D6:D7"/>
    <mergeCell ref="E6:E7"/>
  </mergeCells>
  <pageMargins left="0.69930555555555596" right="0.69930555555555596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A9" sqref="A9"/>
    </sheetView>
  </sheetViews>
  <sheetFormatPr defaultColWidth="9.140625" defaultRowHeight="15"/>
  <cols>
    <col min="1" max="1" width="6.5703125" style="2" customWidth="1"/>
    <col min="2" max="2" width="23.140625" style="3" customWidth="1"/>
    <col min="3" max="3" width="8.140625" style="2" customWidth="1"/>
    <col min="4" max="4" width="28" style="3" customWidth="1"/>
    <col min="5" max="5" width="19.140625" style="3" customWidth="1"/>
    <col min="6" max="10" width="7.28515625" style="3" customWidth="1"/>
    <col min="11" max="16384" width="9.140625" style="3"/>
  </cols>
  <sheetData>
    <row r="1" spans="1:10">
      <c r="A1" s="90" t="s">
        <v>0</v>
      </c>
      <c r="B1" s="91"/>
      <c r="C1" s="91"/>
      <c r="D1" s="91"/>
    </row>
    <row r="2" spans="1:10">
      <c r="A2" s="90" t="s">
        <v>1</v>
      </c>
      <c r="B2" s="91"/>
      <c r="C2" s="91"/>
      <c r="D2" s="91"/>
    </row>
    <row r="3" spans="1:10">
      <c r="A3" s="4"/>
      <c r="B3" s="5"/>
      <c r="C3" s="5"/>
      <c r="D3" s="5"/>
    </row>
    <row r="4" spans="1:10" ht="15.75">
      <c r="A4" s="92" t="s">
        <v>2</v>
      </c>
      <c r="B4" s="92"/>
      <c r="C4" s="92"/>
      <c r="D4" s="92"/>
      <c r="E4" s="92"/>
    </row>
    <row r="5" spans="1:10" ht="15.75">
      <c r="A5" s="92" t="s">
        <v>215</v>
      </c>
      <c r="B5" s="92"/>
      <c r="C5" s="92"/>
      <c r="D5" s="92"/>
      <c r="E5" s="92"/>
      <c r="F5" s="106"/>
      <c r="G5" s="106"/>
      <c r="H5" s="106"/>
    </row>
    <row r="7" spans="1:10" s="1" customFormat="1" ht="30" customHeight="1">
      <c r="A7" s="93" t="s">
        <v>5</v>
      </c>
      <c r="B7" s="93" t="s">
        <v>6</v>
      </c>
      <c r="C7" s="93" t="s">
        <v>7</v>
      </c>
      <c r="D7" s="93" t="s">
        <v>8</v>
      </c>
      <c r="E7" s="93" t="s">
        <v>9</v>
      </c>
      <c r="F7" s="26"/>
      <c r="G7" s="27"/>
      <c r="H7" s="27" t="s">
        <v>112</v>
      </c>
      <c r="I7" s="27"/>
      <c r="J7" s="31"/>
    </row>
    <row r="8" spans="1:10" s="15" customFormat="1" ht="24" customHeight="1">
      <c r="A8" s="94"/>
      <c r="B8" s="94"/>
      <c r="C8" s="94"/>
      <c r="D8" s="94"/>
      <c r="E8" s="94"/>
      <c r="F8" s="28" t="s">
        <v>11</v>
      </c>
      <c r="G8" s="28" t="s">
        <v>12</v>
      </c>
      <c r="H8" s="28" t="s">
        <v>13</v>
      </c>
      <c r="I8" s="28" t="s">
        <v>14</v>
      </c>
      <c r="J8" s="28" t="s">
        <v>166</v>
      </c>
    </row>
    <row r="9" spans="1:10" s="16" customFormat="1">
      <c r="A9" s="18">
        <v>5</v>
      </c>
      <c r="B9" s="18" t="s">
        <v>216</v>
      </c>
      <c r="C9" s="19">
        <v>9</v>
      </c>
      <c r="D9" s="20" t="s">
        <v>217</v>
      </c>
      <c r="E9" s="18" t="s">
        <v>218</v>
      </c>
      <c r="F9" s="29">
        <v>7</v>
      </c>
      <c r="G9" s="29">
        <v>4</v>
      </c>
      <c r="H9" s="29">
        <v>0</v>
      </c>
      <c r="I9" s="29">
        <v>3</v>
      </c>
      <c r="J9" s="30">
        <f t="shared" ref="J9:J25" si="0">SUM(F9:I9)</f>
        <v>14</v>
      </c>
    </row>
    <row r="10" spans="1:10">
      <c r="A10" s="18">
        <v>2</v>
      </c>
      <c r="B10" s="18" t="s">
        <v>219</v>
      </c>
      <c r="C10" s="21">
        <v>9</v>
      </c>
      <c r="D10" s="20" t="s">
        <v>217</v>
      </c>
      <c r="E10" s="18" t="s">
        <v>218</v>
      </c>
      <c r="F10" s="29">
        <v>7</v>
      </c>
      <c r="G10" s="29">
        <v>2</v>
      </c>
      <c r="H10" s="29">
        <v>0.5</v>
      </c>
      <c r="I10" s="29">
        <v>3</v>
      </c>
      <c r="J10" s="30">
        <f t="shared" si="0"/>
        <v>12.5</v>
      </c>
    </row>
    <row r="11" spans="1:10">
      <c r="A11" s="18">
        <v>4</v>
      </c>
      <c r="B11" s="18" t="s">
        <v>220</v>
      </c>
      <c r="C11" s="19">
        <v>9</v>
      </c>
      <c r="D11" s="20" t="s">
        <v>217</v>
      </c>
      <c r="E11" s="18" t="s">
        <v>218</v>
      </c>
      <c r="F11" s="29">
        <v>7</v>
      </c>
      <c r="G11" s="29">
        <v>1</v>
      </c>
      <c r="H11" s="29">
        <v>0.5</v>
      </c>
      <c r="I11" s="29">
        <v>1.5</v>
      </c>
      <c r="J11" s="30">
        <f t="shared" si="0"/>
        <v>10</v>
      </c>
    </row>
    <row r="12" spans="1:10">
      <c r="A12" s="18">
        <v>1</v>
      </c>
      <c r="B12" s="18" t="s">
        <v>221</v>
      </c>
      <c r="C12" s="19">
        <v>9</v>
      </c>
      <c r="D12" s="20" t="s">
        <v>217</v>
      </c>
      <c r="E12" s="18" t="s">
        <v>218</v>
      </c>
      <c r="F12" s="30">
        <v>7</v>
      </c>
      <c r="G12" s="30">
        <v>0.5</v>
      </c>
      <c r="H12" s="30">
        <v>0</v>
      </c>
      <c r="I12" s="30">
        <v>1</v>
      </c>
      <c r="J12" s="30">
        <f t="shared" si="0"/>
        <v>8.5</v>
      </c>
    </row>
    <row r="13" spans="1:10">
      <c r="A13" s="18">
        <v>3</v>
      </c>
      <c r="B13" s="18" t="s">
        <v>222</v>
      </c>
      <c r="C13" s="19">
        <v>9</v>
      </c>
      <c r="D13" s="20" t="s">
        <v>217</v>
      </c>
      <c r="E13" s="18" t="s">
        <v>223</v>
      </c>
      <c r="F13" s="29">
        <v>1</v>
      </c>
      <c r="G13" s="29">
        <v>1</v>
      </c>
      <c r="H13" s="29">
        <v>0</v>
      </c>
      <c r="I13" s="29">
        <v>0</v>
      </c>
      <c r="J13" s="30">
        <f t="shared" si="0"/>
        <v>2</v>
      </c>
    </row>
    <row r="14" spans="1:10">
      <c r="A14" s="22">
        <v>1</v>
      </c>
      <c r="B14" s="22" t="s">
        <v>224</v>
      </c>
      <c r="C14" s="23">
        <v>10</v>
      </c>
      <c r="D14" s="24" t="s">
        <v>217</v>
      </c>
      <c r="E14" s="22" t="s">
        <v>225</v>
      </c>
      <c r="F14" s="10">
        <v>5</v>
      </c>
      <c r="G14" s="10">
        <v>2</v>
      </c>
      <c r="H14" s="10">
        <v>7</v>
      </c>
      <c r="I14" s="10">
        <v>7</v>
      </c>
      <c r="J14" s="32">
        <f t="shared" si="0"/>
        <v>21</v>
      </c>
    </row>
    <row r="15" spans="1:10">
      <c r="A15" s="22">
        <v>2</v>
      </c>
      <c r="B15" s="22" t="s">
        <v>226</v>
      </c>
      <c r="C15" s="23">
        <v>10</v>
      </c>
      <c r="D15" s="24" t="s">
        <v>217</v>
      </c>
      <c r="E15" s="22" t="s">
        <v>225</v>
      </c>
      <c r="F15" s="10">
        <v>7</v>
      </c>
      <c r="G15" s="10">
        <v>2</v>
      </c>
      <c r="H15" s="10">
        <v>3</v>
      </c>
      <c r="I15" s="10">
        <v>3</v>
      </c>
      <c r="J15" s="32">
        <f t="shared" si="0"/>
        <v>15</v>
      </c>
    </row>
    <row r="16" spans="1:10">
      <c r="A16" s="22">
        <v>3</v>
      </c>
      <c r="B16" s="22" t="s">
        <v>227</v>
      </c>
      <c r="C16" s="23">
        <v>10</v>
      </c>
      <c r="D16" s="24" t="s">
        <v>217</v>
      </c>
      <c r="E16" s="22" t="s">
        <v>225</v>
      </c>
      <c r="F16" s="10">
        <v>7</v>
      </c>
      <c r="G16" s="10">
        <v>1</v>
      </c>
      <c r="H16" s="10">
        <v>3</v>
      </c>
      <c r="I16" s="10">
        <v>0</v>
      </c>
      <c r="J16" s="32">
        <f t="shared" si="0"/>
        <v>11</v>
      </c>
    </row>
    <row r="17" spans="1:10">
      <c r="A17" s="22">
        <v>4</v>
      </c>
      <c r="B17" s="22" t="s">
        <v>228</v>
      </c>
      <c r="C17" s="23">
        <v>10</v>
      </c>
      <c r="D17" s="24" t="s">
        <v>217</v>
      </c>
      <c r="E17" s="22" t="s">
        <v>225</v>
      </c>
      <c r="F17" s="10">
        <v>3</v>
      </c>
      <c r="G17" s="10">
        <v>3</v>
      </c>
      <c r="H17" s="10">
        <v>2</v>
      </c>
      <c r="I17" s="10">
        <v>2</v>
      </c>
      <c r="J17" s="32">
        <f t="shared" si="0"/>
        <v>10</v>
      </c>
    </row>
    <row r="18" spans="1:10">
      <c r="A18" s="22">
        <v>5</v>
      </c>
      <c r="B18" s="22" t="s">
        <v>229</v>
      </c>
      <c r="C18" s="23">
        <v>10</v>
      </c>
      <c r="D18" s="24" t="s">
        <v>217</v>
      </c>
      <c r="E18" s="22" t="s">
        <v>225</v>
      </c>
      <c r="F18" s="10">
        <v>2</v>
      </c>
      <c r="G18" s="10">
        <v>1</v>
      </c>
      <c r="H18" s="10">
        <v>3</v>
      </c>
      <c r="I18" s="10">
        <v>2</v>
      </c>
      <c r="J18" s="32">
        <f t="shared" si="0"/>
        <v>8</v>
      </c>
    </row>
    <row r="19" spans="1:10">
      <c r="A19" s="22">
        <v>6</v>
      </c>
      <c r="B19" s="22" t="s">
        <v>230</v>
      </c>
      <c r="C19" s="23">
        <v>10</v>
      </c>
      <c r="D19" s="24" t="s">
        <v>217</v>
      </c>
      <c r="E19" s="22" t="s">
        <v>225</v>
      </c>
      <c r="F19" s="10">
        <v>1</v>
      </c>
      <c r="G19" s="10">
        <v>2</v>
      </c>
      <c r="H19" s="10">
        <v>2</v>
      </c>
      <c r="I19" s="10">
        <v>1</v>
      </c>
      <c r="J19" s="32">
        <f t="shared" si="0"/>
        <v>6</v>
      </c>
    </row>
    <row r="20" spans="1:10">
      <c r="A20" s="22">
        <v>7</v>
      </c>
      <c r="B20" s="25" t="s">
        <v>231</v>
      </c>
      <c r="C20" s="23">
        <v>10</v>
      </c>
      <c r="D20" s="22" t="s">
        <v>232</v>
      </c>
      <c r="E20" s="22" t="s">
        <v>233</v>
      </c>
      <c r="F20" s="10">
        <v>2</v>
      </c>
      <c r="G20" s="10">
        <v>1</v>
      </c>
      <c r="H20" s="10">
        <v>2</v>
      </c>
      <c r="I20" s="10">
        <v>1</v>
      </c>
      <c r="J20" s="32">
        <f t="shared" si="0"/>
        <v>6</v>
      </c>
    </row>
    <row r="21" spans="1:10">
      <c r="A21" s="22">
        <v>8</v>
      </c>
      <c r="B21" s="22" t="s">
        <v>234</v>
      </c>
      <c r="C21" s="23">
        <v>10</v>
      </c>
      <c r="D21" s="24" t="s">
        <v>217</v>
      </c>
      <c r="E21" s="22" t="s">
        <v>225</v>
      </c>
      <c r="F21" s="10">
        <v>3</v>
      </c>
      <c r="G21" s="10">
        <v>1</v>
      </c>
      <c r="H21" s="10">
        <v>0</v>
      </c>
      <c r="I21" s="10">
        <v>1</v>
      </c>
      <c r="J21" s="32">
        <f t="shared" si="0"/>
        <v>5</v>
      </c>
    </row>
    <row r="22" spans="1:10" s="17" customFormat="1">
      <c r="A22" s="18">
        <v>1</v>
      </c>
      <c r="B22" s="18" t="s">
        <v>235</v>
      </c>
      <c r="C22" s="19">
        <v>11</v>
      </c>
      <c r="D22" s="20" t="s">
        <v>217</v>
      </c>
      <c r="E22" s="18" t="s">
        <v>236</v>
      </c>
      <c r="F22" s="29">
        <v>7</v>
      </c>
      <c r="G22" s="29">
        <v>1</v>
      </c>
      <c r="H22" s="29">
        <v>7</v>
      </c>
      <c r="I22" s="29">
        <v>2</v>
      </c>
      <c r="J22" s="30">
        <f t="shared" si="0"/>
        <v>17</v>
      </c>
    </row>
    <row r="23" spans="1:10" s="17" customFormat="1">
      <c r="A23" s="18">
        <v>2</v>
      </c>
      <c r="B23" s="18" t="s">
        <v>237</v>
      </c>
      <c r="C23" s="19">
        <v>11</v>
      </c>
      <c r="D23" s="20" t="s">
        <v>217</v>
      </c>
      <c r="E23" s="18" t="s">
        <v>236</v>
      </c>
      <c r="F23" s="29">
        <v>4</v>
      </c>
      <c r="G23" s="29">
        <v>4</v>
      </c>
      <c r="H23" s="29">
        <v>4</v>
      </c>
      <c r="I23" s="29">
        <v>2</v>
      </c>
      <c r="J23" s="30">
        <f t="shared" si="0"/>
        <v>14</v>
      </c>
    </row>
    <row r="24" spans="1:10" s="17" customFormat="1">
      <c r="A24" s="18">
        <v>3</v>
      </c>
      <c r="B24" s="18" t="s">
        <v>238</v>
      </c>
      <c r="C24" s="19">
        <v>11</v>
      </c>
      <c r="D24" s="20" t="s">
        <v>217</v>
      </c>
      <c r="E24" s="18" t="s">
        <v>236</v>
      </c>
      <c r="F24" s="29">
        <v>2</v>
      </c>
      <c r="G24" s="29">
        <v>1</v>
      </c>
      <c r="H24" s="29">
        <v>2</v>
      </c>
      <c r="I24" s="29">
        <v>1</v>
      </c>
      <c r="J24" s="30">
        <f t="shared" si="0"/>
        <v>6</v>
      </c>
    </row>
    <row r="25" spans="1:10" s="17" customFormat="1">
      <c r="A25" s="18">
        <v>4</v>
      </c>
      <c r="B25" s="18" t="s">
        <v>239</v>
      </c>
      <c r="C25" s="19">
        <v>11</v>
      </c>
      <c r="D25" s="20" t="s">
        <v>217</v>
      </c>
      <c r="E25" s="18" t="s">
        <v>236</v>
      </c>
      <c r="F25" s="29">
        <v>0</v>
      </c>
      <c r="G25" s="29">
        <v>0</v>
      </c>
      <c r="H25" s="29">
        <v>1</v>
      </c>
      <c r="I25" s="29">
        <v>1</v>
      </c>
      <c r="J25" s="30">
        <f t="shared" si="0"/>
        <v>2</v>
      </c>
    </row>
    <row r="26" spans="1:10" s="17" customFormat="1">
      <c r="A26" s="18">
        <v>5</v>
      </c>
      <c r="B26" s="18" t="s">
        <v>240</v>
      </c>
      <c r="C26" s="19">
        <v>11</v>
      </c>
      <c r="D26" s="20" t="s">
        <v>217</v>
      </c>
      <c r="E26" s="18" t="s">
        <v>241</v>
      </c>
      <c r="F26" s="29"/>
      <c r="G26" s="29"/>
      <c r="H26" s="29"/>
      <c r="I26" s="29"/>
      <c r="J26" s="30" t="s">
        <v>97</v>
      </c>
    </row>
    <row r="27" spans="1:10">
      <c r="A27" s="22">
        <v>1</v>
      </c>
      <c r="B27" s="22" t="s">
        <v>242</v>
      </c>
      <c r="C27" s="23">
        <v>12</v>
      </c>
      <c r="D27" s="24" t="s">
        <v>217</v>
      </c>
      <c r="E27" s="22" t="s">
        <v>218</v>
      </c>
      <c r="F27" s="10">
        <v>4</v>
      </c>
      <c r="G27" s="10">
        <v>7</v>
      </c>
      <c r="H27" s="10">
        <v>2</v>
      </c>
      <c r="I27" s="10">
        <v>3</v>
      </c>
      <c r="J27" s="32">
        <f t="shared" ref="J27:J29" si="1">SUM(F27:I27)</f>
        <v>16</v>
      </c>
    </row>
    <row r="28" spans="1:10">
      <c r="A28" s="22">
        <v>2</v>
      </c>
      <c r="B28" s="22" t="s">
        <v>243</v>
      </c>
      <c r="C28" s="23">
        <v>12</v>
      </c>
      <c r="D28" s="24" t="s">
        <v>217</v>
      </c>
      <c r="E28" s="22" t="s">
        <v>244</v>
      </c>
      <c r="F28" s="10">
        <v>1</v>
      </c>
      <c r="G28" s="10">
        <v>4</v>
      </c>
      <c r="H28" s="10">
        <v>0</v>
      </c>
      <c r="I28" s="10">
        <v>2</v>
      </c>
      <c r="J28" s="32">
        <f t="shared" si="1"/>
        <v>7</v>
      </c>
    </row>
    <row r="29" spans="1:10">
      <c r="A29" s="25">
        <v>3</v>
      </c>
      <c r="B29" s="22" t="s">
        <v>245</v>
      </c>
      <c r="C29" s="23">
        <v>12</v>
      </c>
      <c r="D29" s="24" t="s">
        <v>217</v>
      </c>
      <c r="E29" s="22" t="s">
        <v>218</v>
      </c>
      <c r="F29" s="10">
        <v>0</v>
      </c>
      <c r="G29" s="10">
        <v>2</v>
      </c>
      <c r="H29" s="10">
        <v>0</v>
      </c>
      <c r="I29" s="10">
        <v>2</v>
      </c>
      <c r="J29" s="32">
        <f t="shared" si="1"/>
        <v>4</v>
      </c>
    </row>
  </sheetData>
  <sortState ref="A10:J14">
    <sortCondition descending="1" ref="J10:J14"/>
  </sortState>
  <mergeCells count="9">
    <mergeCell ref="A1:D1"/>
    <mergeCell ref="A2:D2"/>
    <mergeCell ref="A4:E4"/>
    <mergeCell ref="A5:H5"/>
    <mergeCell ref="A7:A8"/>
    <mergeCell ref="B7:B8"/>
    <mergeCell ref="C7:C8"/>
    <mergeCell ref="D7:D8"/>
    <mergeCell ref="E7:E8"/>
  </mergeCells>
  <pageMargins left="0.69930555555555596" right="0.69930555555555596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gim</vt:lpstr>
      <vt:lpstr>6 gim</vt:lpstr>
      <vt:lpstr>7 gim</vt:lpstr>
      <vt:lpstr>8 gim</vt:lpstr>
      <vt:lpstr>liceu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Scoala Felnac</dc:creator>
  <cp:lastModifiedBy>ggania</cp:lastModifiedBy>
  <cp:lastPrinted>2016-03-19T18:01:00Z</cp:lastPrinted>
  <dcterms:created xsi:type="dcterms:W3CDTF">2016-02-19T16:57:00Z</dcterms:created>
  <dcterms:modified xsi:type="dcterms:W3CDTF">2016-03-24T09:41:32Z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1048-10.1.0.5503</vt:lpwstr>
  </property>
</Properties>
</file>