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sharedStrings.xml><?xml version="1.0" encoding="utf-8"?>
<sst xmlns="http://schemas.openxmlformats.org/spreadsheetml/2006/main" count="348" uniqueCount="131">
  <si>
    <t>Nr. crt.</t>
  </si>
  <si>
    <t>Numele, inițiala tatălui şi prenumele elevului</t>
  </si>
  <si>
    <t>Clasa</t>
  </si>
  <si>
    <t>Şcoala de provenienţă</t>
  </si>
  <si>
    <t>Profesorul(ii) îndrumător(i)</t>
  </si>
  <si>
    <t xml:space="preserve">DĂRĂBANȚ N.M. MARILENA IOANA </t>
  </si>
  <si>
    <t>VIII</t>
  </si>
  <si>
    <t>DRĂGOI VALERICA</t>
  </si>
  <si>
    <t>GOLDSTEIN C. BOGDAN IONUȚ</t>
  </si>
  <si>
    <t>PETRUŢ M. ADRIAN - IOAN</t>
  </si>
  <si>
    <t>FILIP-DUD ADRIANA</t>
  </si>
  <si>
    <t>GRECEA S.V. REMUS- SORIN</t>
  </si>
  <si>
    <t>PĂUN EUGENIA</t>
  </si>
  <si>
    <t>ZOFOTĂ M. ALEXANDRA</t>
  </si>
  <si>
    <t>ASOFRONEI V. LORENA - RALUCA</t>
  </si>
  <si>
    <t>MARIOANE CRISTINA</t>
  </si>
  <si>
    <t>BAN I. NANE - GEORGIANA</t>
  </si>
  <si>
    <t>RÎUREAN P. IOANA - PATRICIA</t>
  </si>
  <si>
    <t>SORA A.M. ALEXANDRA  GABRIELA</t>
  </si>
  <si>
    <t>REDECA S. SERGIU - DANIEL</t>
  </si>
  <si>
    <t>BUNĂIAŞU M. CLAUDIA - GEORGIANA</t>
  </si>
  <si>
    <t>BUTUZA A. GEORGIANA - ALEXANDRA</t>
  </si>
  <si>
    <t>MATEI D.  ALEXANDRU- IONUŢ</t>
  </si>
  <si>
    <t>GAINA D.T.  ARIANA</t>
  </si>
  <si>
    <t>XI</t>
  </si>
  <si>
    <t>MUNTEAN DIANA</t>
  </si>
  <si>
    <t>PRODISTEAN G.            IOAN CRISTIAN</t>
  </si>
  <si>
    <t>SIMEDRONI M.G.     RALUCA  MARIA</t>
  </si>
  <si>
    <t>STEFONI S.D.           SORINA   EMANUELA</t>
  </si>
  <si>
    <t>BARTHA C.F. MONICA- ANDREEA</t>
  </si>
  <si>
    <t>X</t>
  </si>
  <si>
    <t>ANDREI IOAN</t>
  </si>
  <si>
    <t>IRIMIA G. GHEORGHE- LUCIAN</t>
  </si>
  <si>
    <t>ADESPEI A.A. DIANA- ROXANA</t>
  </si>
  <si>
    <t xml:space="preserve">X </t>
  </si>
  <si>
    <t>ILIEȘ CORNELIA</t>
  </si>
  <si>
    <t>CHIOREANU V RADU CONSTANTIN</t>
  </si>
  <si>
    <t>DUDAȘ M.C. COSMINA - LARISA</t>
  </si>
  <si>
    <t>PÎTEA N.V. NICOLAE- OCTAVIAN</t>
  </si>
  <si>
    <t xml:space="preserve">IX </t>
  </si>
  <si>
    <t>SPUNEI N. NICOLAE- ANDREI</t>
  </si>
  <si>
    <t>IX</t>
  </si>
  <si>
    <t>MAIORESCU  R. MIHAI RADU</t>
  </si>
  <si>
    <t>ILIEȘ FLORIN</t>
  </si>
  <si>
    <t>TEUCA A.C. SERGIU IONUT</t>
  </si>
  <si>
    <t>IVAN V.G. ALEXANDRA</t>
  </si>
  <si>
    <t>GROZAV L. FLAVIA AURA</t>
  </si>
  <si>
    <t>ARDELEAN D. MIRCEA-DAN</t>
  </si>
  <si>
    <t>COLEGIUL NAŢIONAL DE INFORMATICĂ " TRAIAN LALESCU" -ŞC. GIMNAZIALĂ NR. 2 HUNEDOARA</t>
  </si>
  <si>
    <t>LUP JULIA</t>
  </si>
  <si>
    <t>GABĂRĂ M ALEXANDRA ANDREEA</t>
  </si>
  <si>
    <t>COLEGIUL NAŢIONAL DE INFORMATICĂ " TRAIAN LALESCU"  HUNEDOARA</t>
  </si>
  <si>
    <t>HANCA  A.B. ANDRADA IOANA</t>
  </si>
  <si>
    <t>MUNTEANU D. ADRIAN DANIEL</t>
  </si>
  <si>
    <t>GEORGESCU F. BOGDAN MIHAI</t>
  </si>
  <si>
    <t xml:space="preserve">BITA NICOLETA </t>
  </si>
  <si>
    <t>ALIC C.S.ALEXANDRU RAREŞ</t>
  </si>
  <si>
    <t>NISTOR ELENA LUMINITA</t>
  </si>
  <si>
    <t>MUNTEAN C. ANDREI</t>
  </si>
  <si>
    <t>PĂCURAR E. EMANUEL</t>
  </si>
  <si>
    <t>BARNA T.E.DORIN-EUGEN</t>
  </si>
  <si>
    <t>COCOTĂ GH. LUIZA</t>
  </si>
  <si>
    <t>GIURA Ş. LAVINIA</t>
  </si>
  <si>
    <t>PASĂRE R. ADRIANA</t>
  </si>
  <si>
    <t>MAKŞAI LILIANA</t>
  </si>
  <si>
    <t>PETRICA C. CATALIN GABRIEL</t>
  </si>
  <si>
    <t>LICEUL TEORETIC "SILVIU DRAGOMIR"   ILIA</t>
  </si>
  <si>
    <t>BUCĂLAE N . BIANCA-MARIA</t>
  </si>
  <si>
    <t>COLEGIUL TEHNIC CONSTANTIN BRÂNCUŞI PETRILA</t>
  </si>
  <si>
    <t>BELGIU GABRIELA-MARILENA</t>
  </si>
  <si>
    <t>GRUNŢĂ P. IULIA-PETRONELA</t>
  </si>
  <si>
    <t>POPA N.D.  FLORIN-SILVIU</t>
  </si>
  <si>
    <t>ALEXĂ I. IONELA-ANAMARIA</t>
  </si>
  <si>
    <t>POENAR A.N. LAURA- BIANCA</t>
  </si>
  <si>
    <t xml:space="preserve">DESPINA M.CASSIAN </t>
  </si>
  <si>
    <t>POPA S-I RAREŞ  IONUŢ</t>
  </si>
  <si>
    <t>COSTINAŞ M. CODRUŢ RĂZVAN</t>
  </si>
  <si>
    <t>KUTASI I.ENIKO</t>
  </si>
  <si>
    <t xml:space="preserve">COLEGIUL NAŢIONAL"MIHAI EMINESCU"PETROŞANI -SECŢIA GIMNAZIU </t>
  </si>
  <si>
    <t xml:space="preserve">MARKOS ANA OLGA </t>
  </si>
  <si>
    <t>COLEGIUL NAȚIONAL  „DECEBAL"DEVA</t>
  </si>
  <si>
    <t xml:space="preserve">XI </t>
  </si>
  <si>
    <t xml:space="preserve">VIII </t>
  </si>
  <si>
    <t>XII</t>
  </si>
  <si>
    <t>GRECU G.D. CĂLIN  DIMITRIE</t>
  </si>
  <si>
    <t xml:space="preserve">HANGA M.ALEXANDRA </t>
  </si>
  <si>
    <t xml:space="preserve">SABĂU C. TEODORA ELENA </t>
  </si>
  <si>
    <t>ŞCOALA GIMNAZIALĂ"ANDREI ŞAGUNA "DEVA</t>
  </si>
  <si>
    <t xml:space="preserve">SUCIU FLAVIA </t>
  </si>
  <si>
    <t xml:space="preserve">PĂCURARIU M. MARCO </t>
  </si>
  <si>
    <t xml:space="preserve">COL.NAŢIONAL "AUREL VLAICU "ORĂŞTIE </t>
  </si>
  <si>
    <t xml:space="preserve">BIANU CARMEN MONICA </t>
  </si>
  <si>
    <t>LICEUL TEORETIC "TRAIAN"DEVA</t>
  </si>
  <si>
    <t xml:space="preserve">CACOVEANU A. ADELA </t>
  </si>
  <si>
    <t>STEPAN C.CAIUS ANTONIU</t>
  </si>
  <si>
    <t>Prof. CRISTINA BAUMAN</t>
  </si>
  <si>
    <t>Inspector şcolar de specialitate</t>
  </si>
  <si>
    <t xml:space="preserve">                Preşedinte  executiv ,</t>
  </si>
  <si>
    <t xml:space="preserve">                                  REZULTATELE  FINALE LA OLIMPIADE DE CHIMIE </t>
  </si>
  <si>
    <t xml:space="preserve">         Etapa judeţeană -23 februarie 2013</t>
  </si>
  <si>
    <t xml:space="preserve">                                          Etapa judeţeană -23 februarie 2013</t>
  </si>
  <si>
    <t xml:space="preserve">                                Etapa judeţeană -23 februarie 2013</t>
  </si>
  <si>
    <t xml:space="preserve"> Subiect 1</t>
  </si>
  <si>
    <t xml:space="preserve"> Subiect 2</t>
  </si>
  <si>
    <t>Subiect3</t>
  </si>
  <si>
    <t>Subiect4</t>
  </si>
  <si>
    <t xml:space="preserve">Punctaj </t>
  </si>
  <si>
    <t>absent</t>
  </si>
  <si>
    <t xml:space="preserve">                REZULTATELE  FINALE LA OLIMPIADE DE CHIMIE </t>
  </si>
  <si>
    <t>Punctaj</t>
  </si>
  <si>
    <t xml:space="preserve">absent </t>
  </si>
  <si>
    <t>ŞCOALA GIMNAZIALĂ "I.G.DUCA " PETROȘANI</t>
  </si>
  <si>
    <t>ŞCOALA GIMNAZIALĂ NR. 4 VULCAN</t>
  </si>
  <si>
    <t>COZMA I. DENISA FLORENTINA</t>
  </si>
  <si>
    <t>UDREA CARMEN</t>
  </si>
  <si>
    <t>VASIU V ADRIAN DANIEL</t>
  </si>
  <si>
    <t>FRIEDRICH I. S. EDUARD-MICHAEL</t>
  </si>
  <si>
    <t>COLEGIUL NAȚIONAL  „I. DE HUNEDOARA" HUNEDOARA</t>
  </si>
  <si>
    <t>PETRUȚIU ILEANA</t>
  </si>
  <si>
    <t>ALBUȚIU MARIA-ANA</t>
  </si>
  <si>
    <t>COLEGIUL NAŢIONAL " M. EMINESCU" PETROŞANI</t>
  </si>
  <si>
    <t xml:space="preserve"> DIMIAN C. MARIA SIMONA</t>
  </si>
  <si>
    <t>TURCU I. ABEL</t>
  </si>
  <si>
    <t xml:space="preserve"> MATYAS R. ROXANA ANDREEA</t>
  </si>
  <si>
    <t xml:space="preserve"> BIRĂU L. GH. LIGIA</t>
  </si>
  <si>
    <t xml:space="preserve"> VAMAN V. MIRCEA</t>
  </si>
  <si>
    <t>COLEGIUL NAŢIONAL "AVRAM IANCU" BRAD</t>
  </si>
  <si>
    <t>COLEGIUL NAŢIONAL " I. C. BRĂTIANU"  HAȚEG</t>
  </si>
  <si>
    <t>ŞCOALA GIMNAZIALĂ "H. C. C." BRAD</t>
  </si>
  <si>
    <t xml:space="preserve"> VICA VICOL</t>
  </si>
  <si>
    <t>LICEUL TEORETIC  "TRAIAN" DEVA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</si>
</sst>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2">
      <selection activeCell="B39" sqref="B39"/>
    </sheetView>
  </sheetViews>
  <sheetFormatPr defaultColWidth="9.140625" defaultRowHeight="15"/>
  <cols>
    <col min="1" max="1" width="5.57421875" style="0" customWidth="1"/>
    <col min="2" max="2" width="32.8515625" style="0" bestFit="1" customWidth="1"/>
    <col min="3" max="3" width="7.57421875" style="0" customWidth="1"/>
    <col min="4" max="4" width="52.00390625" style="0" customWidth="1"/>
    <col min="5" max="5" width="19.57421875" style="0" customWidth="1"/>
    <col min="6" max="6" width="10.8515625" style="0" customWidth="1"/>
  </cols>
  <sheetData>
    <row r="2" spans="1:4" ht="15">
      <c r="A2" s="1"/>
      <c r="B2" s="3" t="s">
        <v>92</v>
      </c>
      <c r="C2" s="1"/>
      <c r="D2" s="1"/>
    </row>
    <row r="3" spans="1:4" ht="15">
      <c r="A3" s="1"/>
      <c r="B3" s="3"/>
      <c r="C3" s="1"/>
      <c r="D3" s="1"/>
    </row>
    <row r="4" spans="1:4" ht="15.75">
      <c r="A4" s="1"/>
      <c r="B4" s="11" t="s">
        <v>98</v>
      </c>
      <c r="C4" s="12"/>
      <c r="D4" s="11"/>
    </row>
    <row r="5" spans="2:4" ht="15.75">
      <c r="B5" s="1"/>
      <c r="C5" s="2" t="s">
        <v>99</v>
      </c>
      <c r="D5" s="1"/>
    </row>
    <row r="9" spans="1:10" ht="30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4" t="s">
        <v>102</v>
      </c>
      <c r="G9" s="14" t="s">
        <v>103</v>
      </c>
      <c r="H9" s="14" t="s">
        <v>104</v>
      </c>
      <c r="I9" s="14" t="s">
        <v>105</v>
      </c>
      <c r="J9" s="14" t="s">
        <v>106</v>
      </c>
    </row>
    <row r="10" spans="1:10" ht="30" customHeight="1">
      <c r="A10" s="7">
        <v>1</v>
      </c>
      <c r="B10" s="9" t="s">
        <v>84</v>
      </c>
      <c r="C10" s="18" t="s">
        <v>6</v>
      </c>
      <c r="D10" s="7" t="s">
        <v>87</v>
      </c>
      <c r="E10" s="7" t="s">
        <v>88</v>
      </c>
      <c r="F10" s="13">
        <v>8.75</v>
      </c>
      <c r="G10" s="13">
        <v>24</v>
      </c>
      <c r="H10" s="13">
        <v>23</v>
      </c>
      <c r="I10" s="13">
        <v>9.5</v>
      </c>
      <c r="J10" s="13">
        <f aca="true" t="shared" si="0" ref="J10:J26">SUM(F10:I10)</f>
        <v>65.25</v>
      </c>
    </row>
    <row r="11" spans="1:10" ht="30" customHeight="1">
      <c r="A11" s="9">
        <v>2</v>
      </c>
      <c r="B11" s="9" t="s">
        <v>86</v>
      </c>
      <c r="C11" s="18" t="s">
        <v>6</v>
      </c>
      <c r="D11" s="7" t="s">
        <v>87</v>
      </c>
      <c r="E11" s="7" t="s">
        <v>88</v>
      </c>
      <c r="F11" s="13">
        <v>1</v>
      </c>
      <c r="G11" s="13">
        <v>11</v>
      </c>
      <c r="H11" s="13">
        <v>19.5</v>
      </c>
      <c r="I11" s="13">
        <v>12</v>
      </c>
      <c r="J11" s="13">
        <f t="shared" si="0"/>
        <v>43.5</v>
      </c>
    </row>
    <row r="12" spans="1:10" ht="30" customHeight="1">
      <c r="A12" s="7">
        <v>3</v>
      </c>
      <c r="B12" s="9" t="s">
        <v>77</v>
      </c>
      <c r="C12" s="18" t="s">
        <v>6</v>
      </c>
      <c r="D12" s="7" t="s">
        <v>78</v>
      </c>
      <c r="E12" s="7" t="s">
        <v>79</v>
      </c>
      <c r="F12" s="13">
        <v>13.5</v>
      </c>
      <c r="G12" s="13">
        <v>9.5</v>
      </c>
      <c r="H12" s="13">
        <v>6</v>
      </c>
      <c r="I12" s="13">
        <v>11</v>
      </c>
      <c r="J12" s="13">
        <f t="shared" si="0"/>
        <v>40</v>
      </c>
    </row>
    <row r="13" spans="1:10" ht="30" customHeight="1">
      <c r="A13" s="9">
        <v>4</v>
      </c>
      <c r="B13" s="9" t="s">
        <v>74</v>
      </c>
      <c r="C13" s="17" t="s">
        <v>6</v>
      </c>
      <c r="D13" s="7" t="s">
        <v>111</v>
      </c>
      <c r="E13" s="7" t="s">
        <v>64</v>
      </c>
      <c r="F13" s="13">
        <v>19</v>
      </c>
      <c r="G13" s="13">
        <v>10.5</v>
      </c>
      <c r="H13" s="13">
        <v>9.5</v>
      </c>
      <c r="I13" s="13">
        <v>0</v>
      </c>
      <c r="J13" s="13">
        <f t="shared" si="0"/>
        <v>39</v>
      </c>
    </row>
    <row r="14" spans="1:10" ht="30" customHeight="1">
      <c r="A14" s="7">
        <v>5</v>
      </c>
      <c r="B14" s="9" t="s">
        <v>113</v>
      </c>
      <c r="C14" s="17" t="s">
        <v>6</v>
      </c>
      <c r="D14" s="7" t="s">
        <v>112</v>
      </c>
      <c r="E14" s="8" t="s">
        <v>114</v>
      </c>
      <c r="F14" s="13">
        <v>9.5</v>
      </c>
      <c r="G14" s="13">
        <v>11.5</v>
      </c>
      <c r="H14" s="13">
        <v>7</v>
      </c>
      <c r="I14" s="13">
        <v>9</v>
      </c>
      <c r="J14" s="13">
        <f t="shared" si="0"/>
        <v>37</v>
      </c>
    </row>
    <row r="15" spans="1:10" ht="30" customHeight="1">
      <c r="A15" s="9">
        <v>6</v>
      </c>
      <c r="B15" s="9" t="s">
        <v>63</v>
      </c>
      <c r="C15" s="18" t="s">
        <v>6</v>
      </c>
      <c r="D15" s="7" t="s">
        <v>78</v>
      </c>
      <c r="E15" s="7" t="s">
        <v>79</v>
      </c>
      <c r="F15" s="13">
        <v>0.5</v>
      </c>
      <c r="G15" s="13">
        <v>8</v>
      </c>
      <c r="H15" s="13">
        <v>10</v>
      </c>
      <c r="I15" s="13">
        <v>9</v>
      </c>
      <c r="J15" s="13">
        <f t="shared" si="0"/>
        <v>27.5</v>
      </c>
    </row>
    <row r="16" spans="1:10" ht="30" customHeight="1">
      <c r="A16" s="7">
        <v>7</v>
      </c>
      <c r="B16" s="7" t="s">
        <v>52</v>
      </c>
      <c r="C16" s="18" t="s">
        <v>82</v>
      </c>
      <c r="D16" s="7" t="s">
        <v>51</v>
      </c>
      <c r="E16" s="7" t="s">
        <v>49</v>
      </c>
      <c r="F16" s="13">
        <v>2</v>
      </c>
      <c r="G16" s="13">
        <v>8</v>
      </c>
      <c r="H16" s="13">
        <v>3</v>
      </c>
      <c r="I16" s="13">
        <v>4</v>
      </c>
      <c r="J16" s="13">
        <f t="shared" si="0"/>
        <v>17</v>
      </c>
    </row>
    <row r="17" spans="1:10" ht="30" customHeight="1">
      <c r="A17" s="9">
        <v>8</v>
      </c>
      <c r="B17" s="9" t="s">
        <v>61</v>
      </c>
      <c r="C17" s="18" t="s">
        <v>6</v>
      </c>
      <c r="D17" s="7" t="s">
        <v>78</v>
      </c>
      <c r="E17" s="7" t="s">
        <v>79</v>
      </c>
      <c r="F17" s="13">
        <v>0.5</v>
      </c>
      <c r="G17" s="13">
        <v>8.5</v>
      </c>
      <c r="H17" s="13">
        <v>2</v>
      </c>
      <c r="I17" s="13">
        <v>4</v>
      </c>
      <c r="J17" s="13">
        <f t="shared" si="0"/>
        <v>15</v>
      </c>
    </row>
    <row r="18" spans="1:10" ht="30" customHeight="1">
      <c r="A18" s="7">
        <v>9</v>
      </c>
      <c r="B18" s="9" t="s">
        <v>85</v>
      </c>
      <c r="C18" s="18" t="s">
        <v>6</v>
      </c>
      <c r="D18" s="7" t="s">
        <v>87</v>
      </c>
      <c r="E18" s="7" t="s">
        <v>88</v>
      </c>
      <c r="F18" s="13">
        <v>0.5</v>
      </c>
      <c r="G18" s="13">
        <v>5</v>
      </c>
      <c r="H18" s="13">
        <v>5</v>
      </c>
      <c r="I18" s="13">
        <v>1</v>
      </c>
      <c r="J18" s="13">
        <f t="shared" si="0"/>
        <v>11.5</v>
      </c>
    </row>
    <row r="19" spans="1:10" ht="30" customHeight="1">
      <c r="A19" s="9">
        <v>10</v>
      </c>
      <c r="B19" s="7" t="s">
        <v>47</v>
      </c>
      <c r="C19" s="18" t="s">
        <v>82</v>
      </c>
      <c r="D19" s="7" t="s">
        <v>48</v>
      </c>
      <c r="E19" s="7" t="s">
        <v>49</v>
      </c>
      <c r="F19" s="13">
        <v>5</v>
      </c>
      <c r="G19" s="13">
        <v>3</v>
      </c>
      <c r="H19" s="13">
        <v>3</v>
      </c>
      <c r="I19" s="13">
        <v>0</v>
      </c>
      <c r="J19" s="13">
        <f t="shared" si="0"/>
        <v>11</v>
      </c>
    </row>
    <row r="20" spans="1:10" ht="30" customHeight="1">
      <c r="A20" s="7">
        <v>11</v>
      </c>
      <c r="B20" s="9" t="s">
        <v>53</v>
      </c>
      <c r="C20" s="20" t="s">
        <v>82</v>
      </c>
      <c r="D20" s="7" t="s">
        <v>51</v>
      </c>
      <c r="E20" s="9" t="s">
        <v>55</v>
      </c>
      <c r="F20" s="13">
        <v>3</v>
      </c>
      <c r="G20" s="13">
        <v>1.5</v>
      </c>
      <c r="H20" s="13">
        <v>3</v>
      </c>
      <c r="I20" s="13">
        <v>2</v>
      </c>
      <c r="J20" s="13">
        <f t="shared" si="0"/>
        <v>9.5</v>
      </c>
    </row>
    <row r="21" spans="1:10" ht="30" customHeight="1">
      <c r="A21" s="9">
        <v>12</v>
      </c>
      <c r="B21" s="9" t="s">
        <v>75</v>
      </c>
      <c r="C21" s="17" t="s">
        <v>6</v>
      </c>
      <c r="D21" s="7" t="s">
        <v>111</v>
      </c>
      <c r="E21" s="7" t="s">
        <v>64</v>
      </c>
      <c r="F21" s="13">
        <v>1</v>
      </c>
      <c r="G21" s="13">
        <v>3.5</v>
      </c>
      <c r="H21" s="13">
        <v>1</v>
      </c>
      <c r="I21" s="13">
        <v>4</v>
      </c>
      <c r="J21" s="13">
        <f t="shared" si="0"/>
        <v>9.5</v>
      </c>
    </row>
    <row r="22" spans="1:10" ht="30" customHeight="1">
      <c r="A22" s="7">
        <v>13</v>
      </c>
      <c r="B22" s="9" t="s">
        <v>62</v>
      </c>
      <c r="C22" s="18" t="s">
        <v>6</v>
      </c>
      <c r="D22" s="7" t="s">
        <v>78</v>
      </c>
      <c r="E22" s="7" t="s">
        <v>79</v>
      </c>
      <c r="F22" s="13">
        <v>1.5</v>
      </c>
      <c r="G22" s="13">
        <v>3</v>
      </c>
      <c r="H22" s="13">
        <v>1</v>
      </c>
      <c r="I22" s="13">
        <v>3</v>
      </c>
      <c r="J22" s="13">
        <f t="shared" si="0"/>
        <v>8.5</v>
      </c>
    </row>
    <row r="23" spans="1:10" ht="30" customHeight="1">
      <c r="A23" s="9">
        <v>14</v>
      </c>
      <c r="B23" s="7" t="s">
        <v>65</v>
      </c>
      <c r="C23" s="17" t="s">
        <v>6</v>
      </c>
      <c r="D23" s="7" t="s">
        <v>66</v>
      </c>
      <c r="E23" s="7" t="s">
        <v>129</v>
      </c>
      <c r="F23" s="13">
        <v>7.5</v>
      </c>
      <c r="G23" s="13">
        <v>0</v>
      </c>
      <c r="H23" s="13">
        <v>1</v>
      </c>
      <c r="I23" s="13">
        <v>0</v>
      </c>
      <c r="J23" s="13">
        <f t="shared" si="0"/>
        <v>8.5</v>
      </c>
    </row>
    <row r="24" spans="1:10" ht="30" customHeight="1">
      <c r="A24" s="7">
        <v>15</v>
      </c>
      <c r="B24" s="7" t="s">
        <v>50</v>
      </c>
      <c r="C24" s="18" t="s">
        <v>82</v>
      </c>
      <c r="D24" s="7" t="s">
        <v>51</v>
      </c>
      <c r="E24" s="7" t="s">
        <v>49</v>
      </c>
      <c r="F24" s="13">
        <v>1.5</v>
      </c>
      <c r="G24" s="13">
        <v>1.5</v>
      </c>
      <c r="H24" s="13">
        <v>1</v>
      </c>
      <c r="I24" s="13">
        <v>3</v>
      </c>
      <c r="J24" s="13">
        <f t="shared" si="0"/>
        <v>7</v>
      </c>
    </row>
    <row r="25" spans="1:10" ht="30" customHeight="1">
      <c r="A25" s="9">
        <v>16</v>
      </c>
      <c r="B25" s="9" t="s">
        <v>76</v>
      </c>
      <c r="C25" s="17" t="s">
        <v>6</v>
      </c>
      <c r="D25" s="7" t="s">
        <v>111</v>
      </c>
      <c r="E25" s="7" t="s">
        <v>64</v>
      </c>
      <c r="F25" s="13">
        <v>0.5</v>
      </c>
      <c r="G25" s="13">
        <v>1</v>
      </c>
      <c r="H25" s="13">
        <v>0</v>
      </c>
      <c r="I25" s="13">
        <v>2</v>
      </c>
      <c r="J25" s="13">
        <f t="shared" si="0"/>
        <v>3.5</v>
      </c>
    </row>
    <row r="26" spans="1:10" ht="30" customHeight="1">
      <c r="A26" s="7">
        <v>17</v>
      </c>
      <c r="B26" s="9" t="s">
        <v>54</v>
      </c>
      <c r="C26" s="20" t="s">
        <v>82</v>
      </c>
      <c r="D26" s="7" t="s">
        <v>51</v>
      </c>
      <c r="E26" s="9" t="s">
        <v>55</v>
      </c>
      <c r="F26" s="13">
        <v>0</v>
      </c>
      <c r="G26" s="13">
        <v>1</v>
      </c>
      <c r="H26" s="13">
        <v>2</v>
      </c>
      <c r="I26" s="13">
        <v>0</v>
      </c>
      <c r="J26" s="13">
        <f t="shared" si="0"/>
        <v>3</v>
      </c>
    </row>
    <row r="27" spans="1:10" ht="30" customHeight="1">
      <c r="A27" s="9">
        <v>18</v>
      </c>
      <c r="B27" s="9" t="s">
        <v>5</v>
      </c>
      <c r="C27" s="17" t="s">
        <v>6</v>
      </c>
      <c r="D27" s="7" t="s">
        <v>128</v>
      </c>
      <c r="E27" s="8" t="s">
        <v>7</v>
      </c>
      <c r="F27" s="13"/>
      <c r="G27" s="13"/>
      <c r="H27" s="13"/>
      <c r="I27" s="13"/>
      <c r="J27" s="15" t="s">
        <v>107</v>
      </c>
    </row>
    <row r="28" spans="1:10" ht="30" customHeight="1">
      <c r="A28" s="7">
        <v>19</v>
      </c>
      <c r="B28" s="9" t="s">
        <v>8</v>
      </c>
      <c r="C28" s="17" t="s">
        <v>6</v>
      </c>
      <c r="D28" s="7" t="s">
        <v>128</v>
      </c>
      <c r="E28" s="8" t="s">
        <v>7</v>
      </c>
      <c r="F28" s="13"/>
      <c r="G28" s="13"/>
      <c r="H28" s="13"/>
      <c r="I28" s="13"/>
      <c r="J28" s="15" t="s">
        <v>107</v>
      </c>
    </row>
    <row r="29" ht="13.5" customHeight="1"/>
    <row r="31" ht="15">
      <c r="D31" t="s">
        <v>97</v>
      </c>
    </row>
    <row r="32" ht="15.75">
      <c r="D32" s="4" t="s">
        <v>96</v>
      </c>
    </row>
    <row r="33" ht="15.75">
      <c r="D33" s="5" t="s">
        <v>95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.00390625" style="0" customWidth="1"/>
    <col min="2" max="2" width="37.421875" style="0" customWidth="1"/>
    <col min="3" max="3" width="8.421875" style="0" customWidth="1"/>
    <col min="4" max="4" width="34.00390625" style="0" customWidth="1"/>
    <col min="5" max="5" width="27.57421875" style="0" customWidth="1"/>
  </cols>
  <sheetData>
    <row r="1" spans="1:4" ht="15">
      <c r="A1" s="1"/>
      <c r="B1" s="3" t="s">
        <v>92</v>
      </c>
      <c r="C1" s="1"/>
      <c r="D1" s="1"/>
    </row>
    <row r="2" spans="1:4" ht="15">
      <c r="A2" s="1"/>
      <c r="B2" s="3"/>
      <c r="C2" s="1"/>
      <c r="D2" s="1"/>
    </row>
    <row r="3" spans="1:4" ht="15.75">
      <c r="A3" s="1"/>
      <c r="B3" s="11" t="s">
        <v>98</v>
      </c>
      <c r="C3" s="12"/>
      <c r="D3" s="11"/>
    </row>
    <row r="4" spans="2:4" ht="15.75">
      <c r="B4" s="1"/>
      <c r="C4" s="2" t="s">
        <v>99</v>
      </c>
      <c r="D4" s="1"/>
    </row>
    <row r="7" spans="1:10" ht="30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109</v>
      </c>
    </row>
    <row r="8" spans="1:10" ht="30" customHeight="1">
      <c r="A8" s="20">
        <v>1</v>
      </c>
      <c r="B8" s="7" t="s">
        <v>40</v>
      </c>
      <c r="C8" s="17" t="s">
        <v>41</v>
      </c>
      <c r="D8" s="7" t="s">
        <v>80</v>
      </c>
      <c r="E8" s="7" t="s">
        <v>35</v>
      </c>
      <c r="F8" s="13">
        <v>20</v>
      </c>
      <c r="G8" s="13">
        <v>18</v>
      </c>
      <c r="H8" s="13">
        <v>18</v>
      </c>
      <c r="I8" s="13">
        <v>4</v>
      </c>
      <c r="J8" s="13">
        <f aca="true" t="shared" si="0" ref="J8:J16">SUM(F8:I8)</f>
        <v>60</v>
      </c>
    </row>
    <row r="9" spans="1:10" ht="30" customHeight="1">
      <c r="A9" s="18">
        <v>2</v>
      </c>
      <c r="B9" s="7" t="s">
        <v>38</v>
      </c>
      <c r="C9" s="18" t="s">
        <v>39</v>
      </c>
      <c r="D9" s="7" t="s">
        <v>80</v>
      </c>
      <c r="E9" s="7" t="s">
        <v>35</v>
      </c>
      <c r="F9" s="13">
        <v>15.6</v>
      </c>
      <c r="G9" s="13">
        <v>10</v>
      </c>
      <c r="H9" s="13">
        <v>24.4</v>
      </c>
      <c r="I9" s="13">
        <v>0</v>
      </c>
      <c r="J9" s="13">
        <f t="shared" si="0"/>
        <v>50</v>
      </c>
    </row>
    <row r="10" spans="1:10" ht="30" customHeight="1">
      <c r="A10" s="20">
        <v>3</v>
      </c>
      <c r="B10" s="10" t="s">
        <v>115</v>
      </c>
      <c r="C10" s="25" t="s">
        <v>41</v>
      </c>
      <c r="D10" s="7" t="s">
        <v>117</v>
      </c>
      <c r="E10" s="10" t="s">
        <v>118</v>
      </c>
      <c r="F10" s="13">
        <v>16.6</v>
      </c>
      <c r="G10" s="13">
        <v>6</v>
      </c>
      <c r="H10" s="13">
        <v>20</v>
      </c>
      <c r="I10" s="13">
        <v>2</v>
      </c>
      <c r="J10" s="13">
        <f t="shared" si="0"/>
        <v>44.6</v>
      </c>
    </row>
    <row r="11" spans="1:10" ht="30" customHeight="1">
      <c r="A11" s="18">
        <v>4</v>
      </c>
      <c r="B11" s="10" t="s">
        <v>116</v>
      </c>
      <c r="C11" s="25" t="s">
        <v>41</v>
      </c>
      <c r="D11" s="7" t="s">
        <v>117</v>
      </c>
      <c r="E11" s="10" t="s">
        <v>118</v>
      </c>
      <c r="F11" s="13">
        <v>17</v>
      </c>
      <c r="G11" s="13">
        <v>8</v>
      </c>
      <c r="H11" s="13">
        <v>17</v>
      </c>
      <c r="I11" s="13">
        <v>0</v>
      </c>
      <c r="J11" s="13">
        <f t="shared" si="0"/>
        <v>42</v>
      </c>
    </row>
    <row r="12" spans="1:10" ht="30" customHeight="1">
      <c r="A12" s="20">
        <v>5</v>
      </c>
      <c r="B12" s="7" t="s">
        <v>70</v>
      </c>
      <c r="C12" s="18" t="s">
        <v>41</v>
      </c>
      <c r="D12" s="7" t="s">
        <v>68</v>
      </c>
      <c r="E12" s="7" t="s">
        <v>69</v>
      </c>
      <c r="F12" s="13">
        <v>11.5</v>
      </c>
      <c r="G12" s="13">
        <v>4</v>
      </c>
      <c r="H12" s="13">
        <v>4</v>
      </c>
      <c r="I12" s="13">
        <v>1</v>
      </c>
      <c r="J12" s="13">
        <f t="shared" si="0"/>
        <v>20.5</v>
      </c>
    </row>
    <row r="13" spans="1:10" ht="30" customHeight="1">
      <c r="A13" s="18">
        <v>6</v>
      </c>
      <c r="B13" s="9" t="s">
        <v>58</v>
      </c>
      <c r="C13" s="18" t="s">
        <v>41</v>
      </c>
      <c r="D13" s="7" t="s">
        <v>51</v>
      </c>
      <c r="E13" s="7" t="s">
        <v>57</v>
      </c>
      <c r="F13" s="13">
        <v>8.4</v>
      </c>
      <c r="G13" s="13">
        <v>9</v>
      </c>
      <c r="H13" s="13">
        <v>0</v>
      </c>
      <c r="I13" s="13">
        <v>0</v>
      </c>
      <c r="J13" s="13">
        <f t="shared" si="0"/>
        <v>17.4</v>
      </c>
    </row>
    <row r="14" spans="1:10" ht="30" customHeight="1">
      <c r="A14" s="20">
        <v>7</v>
      </c>
      <c r="B14" s="7" t="s">
        <v>56</v>
      </c>
      <c r="C14" s="18" t="s">
        <v>41</v>
      </c>
      <c r="D14" s="7" t="s">
        <v>51</v>
      </c>
      <c r="E14" s="7" t="s">
        <v>57</v>
      </c>
      <c r="F14" s="13">
        <v>7</v>
      </c>
      <c r="G14" s="13">
        <v>3</v>
      </c>
      <c r="H14" s="13">
        <v>2</v>
      </c>
      <c r="I14" s="13">
        <v>0</v>
      </c>
      <c r="J14" s="13">
        <f t="shared" si="0"/>
        <v>12</v>
      </c>
    </row>
    <row r="15" spans="1:10" ht="30" customHeight="1">
      <c r="A15" s="18">
        <v>8</v>
      </c>
      <c r="B15" s="7" t="s">
        <v>67</v>
      </c>
      <c r="C15" s="18" t="s">
        <v>41</v>
      </c>
      <c r="D15" s="7" t="s">
        <v>68</v>
      </c>
      <c r="E15" s="7" t="s">
        <v>69</v>
      </c>
      <c r="F15" s="13">
        <v>5</v>
      </c>
      <c r="G15" s="13">
        <v>3</v>
      </c>
      <c r="H15" s="13">
        <v>3</v>
      </c>
      <c r="I15" s="13">
        <v>0</v>
      </c>
      <c r="J15" s="13">
        <f t="shared" si="0"/>
        <v>11</v>
      </c>
    </row>
    <row r="16" spans="1:10" ht="30" customHeight="1">
      <c r="A16" s="20">
        <v>9</v>
      </c>
      <c r="B16" s="7" t="s">
        <v>71</v>
      </c>
      <c r="C16" s="18" t="s">
        <v>41</v>
      </c>
      <c r="D16" s="7" t="s">
        <v>68</v>
      </c>
      <c r="E16" s="7" t="s">
        <v>69</v>
      </c>
      <c r="F16" s="13">
        <v>9</v>
      </c>
      <c r="G16" s="13">
        <v>0</v>
      </c>
      <c r="H16" s="13">
        <v>2</v>
      </c>
      <c r="I16" s="13">
        <v>0</v>
      </c>
      <c r="J16" s="13">
        <f t="shared" si="0"/>
        <v>11</v>
      </c>
    </row>
    <row r="21" ht="15">
      <c r="D21" t="s">
        <v>97</v>
      </c>
    </row>
    <row r="22" ht="15.75">
      <c r="D22" s="4" t="s">
        <v>96</v>
      </c>
    </row>
    <row r="23" ht="15.75">
      <c r="D23" s="5" t="s">
        <v>95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28125" style="0" customWidth="1"/>
    <col min="2" max="2" width="30.00390625" style="0" customWidth="1"/>
    <col min="3" max="3" width="6.7109375" style="0" customWidth="1"/>
    <col min="4" max="4" width="34.140625" style="0" customWidth="1"/>
    <col min="5" max="5" width="26.421875" style="0" customWidth="1"/>
  </cols>
  <sheetData>
    <row r="1" spans="1:4" ht="15">
      <c r="A1" s="1"/>
      <c r="B1" s="3" t="s">
        <v>130</v>
      </c>
      <c r="C1" s="1"/>
      <c r="D1" s="1"/>
    </row>
    <row r="2" spans="1:4" ht="15">
      <c r="A2" s="1"/>
      <c r="B2" s="3"/>
      <c r="C2" s="1"/>
      <c r="D2" s="1"/>
    </row>
    <row r="3" spans="1:4" ht="15.75">
      <c r="A3" s="1"/>
      <c r="B3" s="11" t="s">
        <v>108</v>
      </c>
      <c r="C3" s="12"/>
      <c r="D3" s="11"/>
    </row>
    <row r="4" spans="2:4" ht="15.75">
      <c r="B4" s="1"/>
      <c r="C4" s="2" t="s">
        <v>99</v>
      </c>
      <c r="D4" s="1"/>
    </row>
    <row r="7" spans="1:10" ht="30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109</v>
      </c>
    </row>
    <row r="8" spans="1:10" ht="30" customHeight="1">
      <c r="A8" s="18">
        <v>1</v>
      </c>
      <c r="B8" s="21" t="s">
        <v>36</v>
      </c>
      <c r="C8" s="18" t="s">
        <v>34</v>
      </c>
      <c r="D8" s="21" t="s">
        <v>80</v>
      </c>
      <c r="E8" s="18" t="s">
        <v>35</v>
      </c>
      <c r="F8" s="19">
        <v>2.5</v>
      </c>
      <c r="G8" s="19">
        <v>13.5</v>
      </c>
      <c r="H8" s="19">
        <v>23</v>
      </c>
      <c r="I8" s="19">
        <v>26</v>
      </c>
      <c r="J8" s="19">
        <f aca="true" t="shared" si="0" ref="J8:J24">SUM(F8:I8)</f>
        <v>65</v>
      </c>
    </row>
    <row r="9" spans="1:10" ht="30" customHeight="1">
      <c r="A9" s="20">
        <v>2</v>
      </c>
      <c r="B9" s="21" t="s">
        <v>37</v>
      </c>
      <c r="C9" s="18" t="s">
        <v>30</v>
      </c>
      <c r="D9" s="21" t="s">
        <v>80</v>
      </c>
      <c r="E9" s="18" t="s">
        <v>35</v>
      </c>
      <c r="F9" s="19">
        <v>13.5</v>
      </c>
      <c r="G9" s="19">
        <v>10</v>
      </c>
      <c r="H9" s="19">
        <v>5</v>
      </c>
      <c r="I9" s="19">
        <v>27</v>
      </c>
      <c r="J9" s="19">
        <f t="shared" si="0"/>
        <v>55.5</v>
      </c>
    </row>
    <row r="10" spans="1:10" ht="30" customHeight="1">
      <c r="A10" s="18">
        <v>3</v>
      </c>
      <c r="B10" s="21" t="s">
        <v>33</v>
      </c>
      <c r="C10" s="18" t="s">
        <v>34</v>
      </c>
      <c r="D10" s="21" t="s">
        <v>80</v>
      </c>
      <c r="E10" s="18" t="s">
        <v>35</v>
      </c>
      <c r="F10" s="19">
        <v>13.5</v>
      </c>
      <c r="G10" s="19">
        <v>10</v>
      </c>
      <c r="H10" s="19">
        <v>5</v>
      </c>
      <c r="I10" s="19">
        <v>23.5</v>
      </c>
      <c r="J10" s="19">
        <f t="shared" si="0"/>
        <v>52</v>
      </c>
    </row>
    <row r="11" spans="1:10" ht="30" customHeight="1">
      <c r="A11" s="20">
        <v>4</v>
      </c>
      <c r="B11" s="21" t="s">
        <v>122</v>
      </c>
      <c r="C11" s="18" t="s">
        <v>30</v>
      </c>
      <c r="D11" s="21" t="s">
        <v>117</v>
      </c>
      <c r="E11" s="18" t="s">
        <v>119</v>
      </c>
      <c r="F11" s="19">
        <v>9</v>
      </c>
      <c r="G11" s="19">
        <v>6.5</v>
      </c>
      <c r="H11" s="19">
        <v>7</v>
      </c>
      <c r="I11" s="19">
        <v>25.5</v>
      </c>
      <c r="J11" s="19">
        <f t="shared" si="0"/>
        <v>48</v>
      </c>
    </row>
    <row r="12" spans="1:10" ht="30" customHeight="1">
      <c r="A12" s="18">
        <v>5</v>
      </c>
      <c r="B12" s="21" t="s">
        <v>123</v>
      </c>
      <c r="C12" s="18" t="s">
        <v>30</v>
      </c>
      <c r="D12" s="21" t="s">
        <v>117</v>
      </c>
      <c r="E12" s="18" t="s">
        <v>119</v>
      </c>
      <c r="F12" s="19">
        <v>0</v>
      </c>
      <c r="G12" s="19">
        <v>3.5</v>
      </c>
      <c r="H12" s="19">
        <v>6</v>
      </c>
      <c r="I12" s="19">
        <v>6</v>
      </c>
      <c r="J12" s="19">
        <f t="shared" si="0"/>
        <v>15.5</v>
      </c>
    </row>
    <row r="13" spans="1:10" ht="30" customHeight="1">
      <c r="A13" s="20">
        <v>6</v>
      </c>
      <c r="B13" s="22" t="s">
        <v>18</v>
      </c>
      <c r="C13" s="18" t="s">
        <v>34</v>
      </c>
      <c r="D13" s="21" t="s">
        <v>120</v>
      </c>
      <c r="E13" s="18" t="s">
        <v>15</v>
      </c>
      <c r="F13" s="19">
        <v>0</v>
      </c>
      <c r="G13" s="19">
        <v>6.5</v>
      </c>
      <c r="H13" s="19">
        <v>2</v>
      </c>
      <c r="I13" s="19">
        <v>5</v>
      </c>
      <c r="J13" s="19">
        <f t="shared" si="0"/>
        <v>13.5</v>
      </c>
    </row>
    <row r="14" spans="1:10" ht="30" customHeight="1">
      <c r="A14" s="18">
        <v>7</v>
      </c>
      <c r="B14" s="21" t="s">
        <v>124</v>
      </c>
      <c r="C14" s="18" t="s">
        <v>30</v>
      </c>
      <c r="D14" s="21" t="s">
        <v>117</v>
      </c>
      <c r="E14" s="18" t="s">
        <v>119</v>
      </c>
      <c r="F14" s="19">
        <v>1</v>
      </c>
      <c r="G14" s="19">
        <v>0</v>
      </c>
      <c r="H14" s="19">
        <v>3</v>
      </c>
      <c r="I14" s="19">
        <v>3.5</v>
      </c>
      <c r="J14" s="19">
        <f t="shared" si="0"/>
        <v>7.5</v>
      </c>
    </row>
    <row r="15" spans="1:10" ht="30" customHeight="1">
      <c r="A15" s="20">
        <v>8</v>
      </c>
      <c r="B15" s="21" t="s">
        <v>125</v>
      </c>
      <c r="C15" s="18" t="s">
        <v>30</v>
      </c>
      <c r="D15" s="21" t="s">
        <v>117</v>
      </c>
      <c r="E15" s="18" t="s">
        <v>119</v>
      </c>
      <c r="F15" s="19">
        <v>1</v>
      </c>
      <c r="G15" s="19">
        <v>1</v>
      </c>
      <c r="H15" s="19">
        <v>1</v>
      </c>
      <c r="I15" s="19">
        <v>4</v>
      </c>
      <c r="J15" s="19">
        <f t="shared" si="0"/>
        <v>7</v>
      </c>
    </row>
    <row r="16" spans="1:10" ht="30" customHeight="1">
      <c r="A16" s="18">
        <v>9</v>
      </c>
      <c r="B16" s="23" t="s">
        <v>72</v>
      </c>
      <c r="C16" s="18" t="s">
        <v>30</v>
      </c>
      <c r="D16" s="21" t="s">
        <v>68</v>
      </c>
      <c r="E16" s="18" t="s">
        <v>69</v>
      </c>
      <c r="F16" s="19">
        <v>0</v>
      </c>
      <c r="G16" s="19">
        <v>0</v>
      </c>
      <c r="H16" s="19">
        <v>0</v>
      </c>
      <c r="I16" s="19">
        <v>6.5</v>
      </c>
      <c r="J16" s="19">
        <f t="shared" si="0"/>
        <v>6.5</v>
      </c>
    </row>
    <row r="17" spans="1:10" ht="30" customHeight="1">
      <c r="A17" s="20">
        <v>10</v>
      </c>
      <c r="B17" s="22" t="s">
        <v>16</v>
      </c>
      <c r="C17" s="18" t="s">
        <v>34</v>
      </c>
      <c r="D17" s="21" t="s">
        <v>120</v>
      </c>
      <c r="E17" s="18" t="s">
        <v>15</v>
      </c>
      <c r="F17" s="19">
        <v>0</v>
      </c>
      <c r="G17" s="19">
        <v>0</v>
      </c>
      <c r="H17" s="19">
        <v>0</v>
      </c>
      <c r="I17" s="19">
        <v>5.5</v>
      </c>
      <c r="J17" s="19">
        <f t="shared" si="0"/>
        <v>5.5</v>
      </c>
    </row>
    <row r="18" spans="1:10" ht="30" customHeight="1">
      <c r="A18" s="18">
        <v>11</v>
      </c>
      <c r="B18" s="22" t="s">
        <v>13</v>
      </c>
      <c r="C18" s="18" t="s">
        <v>34</v>
      </c>
      <c r="D18" s="21" t="s">
        <v>120</v>
      </c>
      <c r="E18" s="18" t="s">
        <v>12</v>
      </c>
      <c r="F18" s="19">
        <v>1.5</v>
      </c>
      <c r="G18" s="19">
        <v>0</v>
      </c>
      <c r="H18" s="19">
        <v>0</v>
      </c>
      <c r="I18" s="19">
        <v>4</v>
      </c>
      <c r="J18" s="19">
        <f t="shared" si="0"/>
        <v>5.5</v>
      </c>
    </row>
    <row r="19" spans="1:10" ht="30" customHeight="1">
      <c r="A19" s="20">
        <v>12</v>
      </c>
      <c r="B19" s="22" t="s">
        <v>14</v>
      </c>
      <c r="C19" s="18" t="s">
        <v>34</v>
      </c>
      <c r="D19" s="21" t="s">
        <v>120</v>
      </c>
      <c r="E19" s="18" t="s">
        <v>15</v>
      </c>
      <c r="F19" s="19">
        <v>0</v>
      </c>
      <c r="G19" s="19">
        <v>0</v>
      </c>
      <c r="H19" s="19">
        <v>0</v>
      </c>
      <c r="I19" s="19">
        <v>5</v>
      </c>
      <c r="J19" s="19">
        <f t="shared" si="0"/>
        <v>5</v>
      </c>
    </row>
    <row r="20" spans="1:10" ht="30" customHeight="1">
      <c r="A20" s="18">
        <v>13</v>
      </c>
      <c r="B20" s="23" t="s">
        <v>89</v>
      </c>
      <c r="C20" s="18" t="s">
        <v>30</v>
      </c>
      <c r="D20" s="21" t="s">
        <v>90</v>
      </c>
      <c r="E20" s="18" t="s">
        <v>91</v>
      </c>
      <c r="F20" s="19">
        <v>0</v>
      </c>
      <c r="G20" s="19">
        <v>0</v>
      </c>
      <c r="H20" s="19">
        <v>1</v>
      </c>
      <c r="I20" s="19">
        <v>3.5</v>
      </c>
      <c r="J20" s="19">
        <f t="shared" si="0"/>
        <v>4.5</v>
      </c>
    </row>
    <row r="21" spans="1:10" ht="30" customHeight="1">
      <c r="A21" s="20">
        <v>14</v>
      </c>
      <c r="B21" s="21" t="s">
        <v>29</v>
      </c>
      <c r="C21" s="18" t="s">
        <v>30</v>
      </c>
      <c r="D21" s="21" t="s">
        <v>80</v>
      </c>
      <c r="E21" s="18" t="s">
        <v>31</v>
      </c>
      <c r="F21" s="19">
        <v>1</v>
      </c>
      <c r="G21" s="19">
        <v>1</v>
      </c>
      <c r="H21" s="19">
        <v>0</v>
      </c>
      <c r="I21" s="19">
        <v>2</v>
      </c>
      <c r="J21" s="19">
        <f t="shared" si="0"/>
        <v>4</v>
      </c>
    </row>
    <row r="22" spans="1:10" ht="30" customHeight="1">
      <c r="A22" s="18">
        <v>15</v>
      </c>
      <c r="B22" s="22" t="s">
        <v>17</v>
      </c>
      <c r="C22" s="18" t="s">
        <v>34</v>
      </c>
      <c r="D22" s="21" t="s">
        <v>120</v>
      </c>
      <c r="E22" s="18" t="s">
        <v>15</v>
      </c>
      <c r="F22" s="19">
        <v>0</v>
      </c>
      <c r="G22" s="19">
        <v>0</v>
      </c>
      <c r="H22" s="19">
        <v>0</v>
      </c>
      <c r="I22" s="19">
        <v>4</v>
      </c>
      <c r="J22" s="19">
        <f t="shared" si="0"/>
        <v>4</v>
      </c>
    </row>
    <row r="23" spans="1:10" ht="30" customHeight="1">
      <c r="A23" s="20">
        <v>16</v>
      </c>
      <c r="B23" s="22" t="s">
        <v>11</v>
      </c>
      <c r="C23" s="18" t="s">
        <v>34</v>
      </c>
      <c r="D23" s="21" t="s">
        <v>120</v>
      </c>
      <c r="E23" s="18" t="s">
        <v>12</v>
      </c>
      <c r="F23" s="19">
        <v>0</v>
      </c>
      <c r="G23" s="19">
        <v>0</v>
      </c>
      <c r="H23" s="19">
        <v>0</v>
      </c>
      <c r="I23" s="19">
        <v>3</v>
      </c>
      <c r="J23" s="19">
        <f t="shared" si="0"/>
        <v>3</v>
      </c>
    </row>
    <row r="24" spans="1:10" ht="30" customHeight="1">
      <c r="A24" s="18">
        <v>17</v>
      </c>
      <c r="B24" s="23" t="s">
        <v>73</v>
      </c>
      <c r="C24" s="18" t="s">
        <v>30</v>
      </c>
      <c r="D24" s="21" t="s">
        <v>68</v>
      </c>
      <c r="E24" s="18" t="s">
        <v>69</v>
      </c>
      <c r="F24" s="19">
        <v>0.5</v>
      </c>
      <c r="G24" s="19">
        <v>0.5</v>
      </c>
      <c r="H24" s="19">
        <v>0</v>
      </c>
      <c r="I24" s="19">
        <v>1.5</v>
      </c>
      <c r="J24" s="19">
        <f t="shared" si="0"/>
        <v>2.5</v>
      </c>
    </row>
    <row r="25" spans="1:10" ht="30" customHeight="1">
      <c r="A25" s="20">
        <v>18</v>
      </c>
      <c r="B25" s="21" t="s">
        <v>121</v>
      </c>
      <c r="C25" s="18" t="s">
        <v>30</v>
      </c>
      <c r="D25" s="21" t="s">
        <v>117</v>
      </c>
      <c r="E25" s="18" t="s">
        <v>119</v>
      </c>
      <c r="F25" s="19"/>
      <c r="G25" s="19"/>
      <c r="H25" s="19"/>
      <c r="I25" s="19"/>
      <c r="J25" s="19" t="s">
        <v>110</v>
      </c>
    </row>
    <row r="26" spans="1:10" ht="30">
      <c r="A26" s="24">
        <v>19</v>
      </c>
      <c r="B26" s="21" t="s">
        <v>121</v>
      </c>
      <c r="C26" s="18" t="s">
        <v>30</v>
      </c>
      <c r="D26" s="21" t="s">
        <v>117</v>
      </c>
      <c r="E26" s="18" t="s">
        <v>119</v>
      </c>
      <c r="F26" s="19"/>
      <c r="G26" s="19"/>
      <c r="H26" s="19"/>
      <c r="I26" s="19"/>
      <c r="J26" s="19" t="s">
        <v>110</v>
      </c>
    </row>
    <row r="30" ht="15">
      <c r="D30" t="s">
        <v>97</v>
      </c>
    </row>
    <row r="31" ht="15.75">
      <c r="D31" s="4" t="s">
        <v>96</v>
      </c>
    </row>
    <row r="32" ht="15.75">
      <c r="D32" s="5" t="s">
        <v>95</v>
      </c>
    </row>
  </sheetData>
  <sheetProtection/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L29" sqref="L29"/>
    </sheetView>
  </sheetViews>
  <sheetFormatPr defaultColWidth="9.140625" defaultRowHeight="15"/>
  <cols>
    <col min="1" max="1" width="7.00390625" style="0" customWidth="1"/>
    <col min="2" max="2" width="24.421875" style="0" bestFit="1" customWidth="1"/>
    <col min="3" max="3" width="5.57421875" style="0" customWidth="1"/>
    <col min="4" max="4" width="29.8515625" style="0" bestFit="1" customWidth="1"/>
    <col min="5" max="5" width="18.7109375" style="0" bestFit="1" customWidth="1"/>
  </cols>
  <sheetData>
    <row r="1" spans="1:4" ht="15">
      <c r="A1" s="1"/>
      <c r="B1" s="3" t="s">
        <v>92</v>
      </c>
      <c r="C1" s="1"/>
      <c r="D1" s="1"/>
    </row>
    <row r="2" spans="1:4" ht="15">
      <c r="A2" s="1"/>
      <c r="B2" s="3"/>
      <c r="C2" s="1"/>
      <c r="D2" s="1"/>
    </row>
    <row r="3" spans="1:4" ht="15.75">
      <c r="A3" s="1"/>
      <c r="B3" s="11" t="s">
        <v>98</v>
      </c>
      <c r="C3" s="12"/>
      <c r="D3" s="11"/>
    </row>
    <row r="4" spans="2:4" ht="15.75">
      <c r="B4" s="1"/>
      <c r="C4" s="2" t="s">
        <v>101</v>
      </c>
      <c r="D4" s="1"/>
    </row>
    <row r="7" spans="1:10" ht="30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109</v>
      </c>
    </row>
    <row r="8" spans="1:10" ht="30" customHeight="1">
      <c r="A8" s="18">
        <v>1</v>
      </c>
      <c r="B8" s="22" t="s">
        <v>19</v>
      </c>
      <c r="C8" s="18" t="s">
        <v>81</v>
      </c>
      <c r="D8" s="21" t="s">
        <v>120</v>
      </c>
      <c r="E8" s="18" t="s">
        <v>12</v>
      </c>
      <c r="F8" s="19">
        <v>11</v>
      </c>
      <c r="G8" s="19">
        <v>14</v>
      </c>
      <c r="H8" s="19">
        <v>6</v>
      </c>
      <c r="I8" s="19">
        <v>3</v>
      </c>
      <c r="J8" s="19">
        <f aca="true" t="shared" si="0" ref="J8:J20">SUM(F8:I8)</f>
        <v>34</v>
      </c>
    </row>
    <row r="9" spans="1:10" ht="30" customHeight="1">
      <c r="A9" s="18">
        <v>2</v>
      </c>
      <c r="B9" s="21" t="s">
        <v>42</v>
      </c>
      <c r="C9" s="20" t="s">
        <v>24</v>
      </c>
      <c r="D9" s="21" t="s">
        <v>80</v>
      </c>
      <c r="E9" s="18" t="s">
        <v>43</v>
      </c>
      <c r="F9" s="19">
        <v>8</v>
      </c>
      <c r="G9" s="19">
        <v>11</v>
      </c>
      <c r="H9" s="19">
        <v>5</v>
      </c>
      <c r="I9" s="19">
        <v>4</v>
      </c>
      <c r="J9" s="19">
        <f t="shared" si="0"/>
        <v>28</v>
      </c>
    </row>
    <row r="10" spans="1:10" ht="30" customHeight="1">
      <c r="A10" s="18">
        <v>3</v>
      </c>
      <c r="B10" s="23" t="s">
        <v>59</v>
      </c>
      <c r="C10" s="18" t="s">
        <v>24</v>
      </c>
      <c r="D10" s="21" t="s">
        <v>51</v>
      </c>
      <c r="E10" s="18" t="s">
        <v>57</v>
      </c>
      <c r="F10" s="19">
        <v>10</v>
      </c>
      <c r="G10" s="19">
        <v>13</v>
      </c>
      <c r="H10" s="19">
        <v>1</v>
      </c>
      <c r="I10" s="19">
        <v>4</v>
      </c>
      <c r="J10" s="19">
        <f t="shared" si="0"/>
        <v>28</v>
      </c>
    </row>
    <row r="11" spans="1:10" ht="30" customHeight="1">
      <c r="A11" s="18">
        <v>4</v>
      </c>
      <c r="B11" s="23" t="s">
        <v>9</v>
      </c>
      <c r="C11" s="20" t="s">
        <v>24</v>
      </c>
      <c r="D11" s="21" t="s">
        <v>126</v>
      </c>
      <c r="E11" s="20" t="s">
        <v>10</v>
      </c>
      <c r="F11" s="19">
        <v>14</v>
      </c>
      <c r="G11" s="19">
        <v>7</v>
      </c>
      <c r="H11" s="19">
        <v>2</v>
      </c>
      <c r="I11" s="19">
        <v>2</v>
      </c>
      <c r="J11" s="19">
        <f t="shared" si="0"/>
        <v>25</v>
      </c>
    </row>
    <row r="12" spans="1:10" ht="51" customHeight="1">
      <c r="A12" s="18">
        <v>5</v>
      </c>
      <c r="B12" s="21" t="s">
        <v>32</v>
      </c>
      <c r="C12" s="18" t="s">
        <v>24</v>
      </c>
      <c r="D12" s="21" t="s">
        <v>80</v>
      </c>
      <c r="E12" s="18" t="s">
        <v>31</v>
      </c>
      <c r="F12" s="19">
        <v>4</v>
      </c>
      <c r="G12" s="19">
        <v>12</v>
      </c>
      <c r="H12" s="19">
        <v>3</v>
      </c>
      <c r="I12" s="19">
        <v>3</v>
      </c>
      <c r="J12" s="19">
        <f t="shared" si="0"/>
        <v>22</v>
      </c>
    </row>
    <row r="13" spans="1:10" ht="30" customHeight="1">
      <c r="A13" s="18">
        <v>6</v>
      </c>
      <c r="B13" s="23" t="s">
        <v>46</v>
      </c>
      <c r="C13" s="20" t="s">
        <v>24</v>
      </c>
      <c r="D13" s="21" t="s">
        <v>80</v>
      </c>
      <c r="E13" s="18" t="s">
        <v>43</v>
      </c>
      <c r="F13" s="19">
        <v>7</v>
      </c>
      <c r="G13" s="19">
        <v>6</v>
      </c>
      <c r="H13" s="19">
        <v>3</v>
      </c>
      <c r="I13" s="19">
        <v>5</v>
      </c>
      <c r="J13" s="19">
        <f t="shared" si="0"/>
        <v>21</v>
      </c>
    </row>
    <row r="14" spans="1:10" ht="30" customHeight="1">
      <c r="A14" s="18">
        <v>7</v>
      </c>
      <c r="B14" s="21" t="s">
        <v>27</v>
      </c>
      <c r="C14" s="18" t="s">
        <v>24</v>
      </c>
      <c r="D14" s="21" t="s">
        <v>127</v>
      </c>
      <c r="E14" s="18" t="s">
        <v>25</v>
      </c>
      <c r="F14" s="19">
        <v>4</v>
      </c>
      <c r="G14" s="19">
        <v>5</v>
      </c>
      <c r="H14" s="19">
        <v>5</v>
      </c>
      <c r="I14" s="19">
        <v>7</v>
      </c>
      <c r="J14" s="19">
        <f t="shared" si="0"/>
        <v>21</v>
      </c>
    </row>
    <row r="15" spans="1:10" ht="30" customHeight="1">
      <c r="A15" s="18">
        <v>8</v>
      </c>
      <c r="B15" s="22" t="s">
        <v>21</v>
      </c>
      <c r="C15" s="18" t="s">
        <v>81</v>
      </c>
      <c r="D15" s="21" t="s">
        <v>120</v>
      </c>
      <c r="E15" s="18" t="s">
        <v>12</v>
      </c>
      <c r="F15" s="19">
        <v>5</v>
      </c>
      <c r="G15" s="19">
        <v>8</v>
      </c>
      <c r="H15" s="19">
        <v>4</v>
      </c>
      <c r="I15" s="19">
        <v>2</v>
      </c>
      <c r="J15" s="19">
        <f t="shared" si="0"/>
        <v>19</v>
      </c>
    </row>
    <row r="16" spans="1:10" ht="30" customHeight="1">
      <c r="A16" s="18">
        <v>9</v>
      </c>
      <c r="B16" s="22" t="s">
        <v>20</v>
      </c>
      <c r="C16" s="18" t="s">
        <v>81</v>
      </c>
      <c r="D16" s="21" t="s">
        <v>120</v>
      </c>
      <c r="E16" s="18" t="s">
        <v>12</v>
      </c>
      <c r="F16" s="19">
        <v>6</v>
      </c>
      <c r="G16" s="19">
        <v>3</v>
      </c>
      <c r="H16" s="19">
        <v>7</v>
      </c>
      <c r="I16" s="19">
        <v>2</v>
      </c>
      <c r="J16" s="19">
        <f t="shared" si="0"/>
        <v>18</v>
      </c>
    </row>
    <row r="17" spans="1:10" ht="30" customHeight="1">
      <c r="A17" s="18">
        <v>10</v>
      </c>
      <c r="B17" s="21" t="s">
        <v>26</v>
      </c>
      <c r="C17" s="18" t="s">
        <v>24</v>
      </c>
      <c r="D17" s="21" t="s">
        <v>127</v>
      </c>
      <c r="E17" s="18" t="s">
        <v>25</v>
      </c>
      <c r="F17" s="19">
        <v>9</v>
      </c>
      <c r="G17" s="19">
        <v>2</v>
      </c>
      <c r="H17" s="19">
        <v>2</v>
      </c>
      <c r="I17" s="19">
        <v>5</v>
      </c>
      <c r="J17" s="19">
        <f t="shared" si="0"/>
        <v>18</v>
      </c>
    </row>
    <row r="18" spans="1:10" ht="30" customHeight="1">
      <c r="A18" s="18">
        <v>11</v>
      </c>
      <c r="B18" s="21" t="s">
        <v>28</v>
      </c>
      <c r="C18" s="18" t="s">
        <v>24</v>
      </c>
      <c r="D18" s="21" t="s">
        <v>127</v>
      </c>
      <c r="E18" s="18" t="s">
        <v>25</v>
      </c>
      <c r="F18" s="19">
        <v>12</v>
      </c>
      <c r="G18" s="19">
        <v>3</v>
      </c>
      <c r="H18" s="19">
        <v>1</v>
      </c>
      <c r="I18" s="19">
        <v>2</v>
      </c>
      <c r="J18" s="19">
        <f t="shared" si="0"/>
        <v>18</v>
      </c>
    </row>
    <row r="19" spans="1:10" ht="30" customHeight="1">
      <c r="A19" s="18">
        <v>12</v>
      </c>
      <c r="B19" s="21" t="s">
        <v>23</v>
      </c>
      <c r="C19" s="18" t="s">
        <v>24</v>
      </c>
      <c r="D19" s="21" t="s">
        <v>127</v>
      </c>
      <c r="E19" s="18" t="s">
        <v>25</v>
      </c>
      <c r="F19" s="19">
        <v>6</v>
      </c>
      <c r="G19" s="19">
        <v>4</v>
      </c>
      <c r="H19" s="19">
        <v>1</v>
      </c>
      <c r="I19" s="19">
        <v>2</v>
      </c>
      <c r="J19" s="19">
        <f t="shared" si="0"/>
        <v>13</v>
      </c>
    </row>
    <row r="20" spans="1:10" ht="30" customHeight="1">
      <c r="A20" s="18">
        <v>13</v>
      </c>
      <c r="B20" s="22" t="s">
        <v>22</v>
      </c>
      <c r="C20" s="18" t="s">
        <v>81</v>
      </c>
      <c r="D20" s="21" t="s">
        <v>120</v>
      </c>
      <c r="E20" s="18" t="s">
        <v>12</v>
      </c>
      <c r="F20" s="19">
        <v>6</v>
      </c>
      <c r="G20" s="19">
        <v>1</v>
      </c>
      <c r="H20" s="19">
        <v>1</v>
      </c>
      <c r="I20" s="19">
        <v>1</v>
      </c>
      <c r="J20" s="19">
        <f t="shared" si="0"/>
        <v>9</v>
      </c>
    </row>
    <row r="21" spans="1:10" ht="30" customHeight="1">
      <c r="A21" s="18">
        <v>14</v>
      </c>
      <c r="B21" s="23" t="s">
        <v>45</v>
      </c>
      <c r="C21" s="20" t="s">
        <v>24</v>
      </c>
      <c r="D21" s="21" t="s">
        <v>80</v>
      </c>
      <c r="E21" s="18" t="s">
        <v>43</v>
      </c>
      <c r="F21" s="19"/>
      <c r="G21" s="19"/>
      <c r="H21" s="19"/>
      <c r="I21" s="19"/>
      <c r="J21" s="19" t="s">
        <v>107</v>
      </c>
    </row>
    <row r="22" spans="1:10" ht="30" customHeight="1">
      <c r="A22" s="18">
        <v>15</v>
      </c>
      <c r="B22" s="21" t="s">
        <v>44</v>
      </c>
      <c r="C22" s="20" t="s">
        <v>24</v>
      </c>
      <c r="D22" s="21" t="s">
        <v>80</v>
      </c>
      <c r="E22" s="18" t="s">
        <v>43</v>
      </c>
      <c r="F22" s="19"/>
      <c r="G22" s="19"/>
      <c r="H22" s="19"/>
      <c r="I22" s="19"/>
      <c r="J22" s="19" t="s">
        <v>107</v>
      </c>
    </row>
    <row r="27" ht="15">
      <c r="D27" t="s">
        <v>97</v>
      </c>
    </row>
    <row r="28" ht="15.75">
      <c r="D28" s="4" t="s">
        <v>96</v>
      </c>
    </row>
    <row r="29" ht="15.75">
      <c r="D29" s="5" t="s">
        <v>95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140625" style="0" customWidth="1"/>
    <col min="2" max="2" width="24.57421875" style="0" bestFit="1" customWidth="1"/>
    <col min="3" max="3" width="5.57421875" style="0" customWidth="1"/>
    <col min="4" max="4" width="22.421875" style="0" customWidth="1"/>
    <col min="5" max="5" width="18.8515625" style="0" customWidth="1"/>
  </cols>
  <sheetData>
    <row r="1" spans="1:4" ht="15">
      <c r="A1" s="1"/>
      <c r="B1" s="3" t="s">
        <v>92</v>
      </c>
      <c r="C1" s="1"/>
      <c r="D1" s="1"/>
    </row>
    <row r="2" spans="1:4" ht="15">
      <c r="A2" s="1"/>
      <c r="B2" s="3"/>
      <c r="C2" s="1"/>
      <c r="D2" s="1"/>
    </row>
    <row r="3" spans="1:4" ht="15.75">
      <c r="A3" s="1"/>
      <c r="B3" s="11" t="s">
        <v>98</v>
      </c>
      <c r="C3" s="12"/>
      <c r="D3" s="11"/>
    </row>
    <row r="4" spans="1:4" ht="15.75">
      <c r="A4" s="1"/>
      <c r="B4" s="1"/>
      <c r="C4" s="2" t="s">
        <v>100</v>
      </c>
      <c r="D4" s="1"/>
    </row>
    <row r="7" spans="1:10" ht="30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109</v>
      </c>
    </row>
    <row r="8" spans="1:10" ht="30" customHeight="1">
      <c r="A8" s="18">
        <v>1</v>
      </c>
      <c r="B8" s="9" t="s">
        <v>60</v>
      </c>
      <c r="C8" s="18" t="s">
        <v>83</v>
      </c>
      <c r="D8" s="7" t="s">
        <v>51</v>
      </c>
      <c r="E8" s="7" t="s">
        <v>57</v>
      </c>
      <c r="F8" s="13">
        <v>6</v>
      </c>
      <c r="G8" s="13">
        <v>10</v>
      </c>
      <c r="H8" s="13">
        <v>4</v>
      </c>
      <c r="I8" s="13">
        <v>10</v>
      </c>
      <c r="J8" s="13">
        <f>SUM(F8:I8)</f>
        <v>30</v>
      </c>
    </row>
    <row r="9" spans="1:10" ht="30" customHeight="1">
      <c r="A9" s="18">
        <v>2</v>
      </c>
      <c r="B9" s="9" t="s">
        <v>93</v>
      </c>
      <c r="C9" s="18" t="s">
        <v>83</v>
      </c>
      <c r="D9" s="7" t="s">
        <v>80</v>
      </c>
      <c r="E9" s="7" t="s">
        <v>31</v>
      </c>
      <c r="F9" s="13"/>
      <c r="G9" s="13"/>
      <c r="H9" s="13"/>
      <c r="I9" s="13"/>
      <c r="J9" s="16" t="s">
        <v>107</v>
      </c>
    </row>
    <row r="10" spans="1:10" ht="30" customHeight="1">
      <c r="A10" s="20">
        <v>3</v>
      </c>
      <c r="B10" s="9" t="s">
        <v>94</v>
      </c>
      <c r="C10" s="18" t="s">
        <v>83</v>
      </c>
      <c r="D10" s="7" t="s">
        <v>80</v>
      </c>
      <c r="E10" s="7" t="s">
        <v>31</v>
      </c>
      <c r="F10" s="13"/>
      <c r="G10" s="13"/>
      <c r="H10" s="13"/>
      <c r="I10" s="13"/>
      <c r="J10" s="16" t="s">
        <v>107</v>
      </c>
    </row>
    <row r="11" ht="13.5" customHeight="1"/>
    <row r="15" ht="15">
      <c r="D15" t="s">
        <v>97</v>
      </c>
    </row>
    <row r="16" ht="15.75">
      <c r="D16" s="4" t="s">
        <v>96</v>
      </c>
    </row>
    <row r="17" ht="15.75">
      <c r="D17" s="5" t="s">
        <v>95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2013-02-23T14:21:17Z</cp:lastPrinted>
  <dcterms:created xsi:type="dcterms:W3CDTF">2006-09-16T00:00:00Z</dcterms:created>
  <dcterms:modified xsi:type="dcterms:W3CDTF">2013-02-23T17:27:18Z</dcterms:modified>
  <cp:category/>
  <cp:version/>
  <cp:contentType/>
  <cp:contentStatus/>
</cp:coreProperties>
</file>