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585" windowHeight="11580" activeTab="4"/>
  </bookViews>
  <sheets>
    <sheet name="REZ6" sheetId="55" r:id="rId1"/>
    <sheet name="REZ7" sheetId="54" r:id="rId2"/>
    <sheet name="REZ8" sheetId="42" r:id="rId3"/>
    <sheet name="REZ9" sheetId="48" r:id="rId4"/>
    <sheet name="REZ10" sheetId="53" r:id="rId5"/>
    <sheet name="REZ11" sheetId="50" r:id="rId6"/>
    <sheet name="REZ12" sheetId="51" r:id="rId7"/>
  </sheets>
  <definedNames>
    <definedName name="_xlnm._FilterDatabase" localSheetId="4" hidden="1">'REZ10'!$B$11:$K$28</definedName>
    <definedName name="_xlnm._FilterDatabase" localSheetId="5" hidden="1">'REZ11'!$B$13:$K$21</definedName>
    <definedName name="_xlnm._FilterDatabase" localSheetId="6" hidden="1">'REZ12'!$B$14:$K$15</definedName>
    <definedName name="_xlnm._FilterDatabase" localSheetId="0" hidden="1">'REZ6'!$B$9:$K$106</definedName>
    <definedName name="_xlnm._FilterDatabase" localSheetId="1" hidden="1">'REZ7'!$B$9:$K$21</definedName>
    <definedName name="_xlnm._FilterDatabase" localSheetId="2" hidden="1">'REZ8'!$B$11:$K$23</definedName>
    <definedName name="_xlnm._FilterDatabase" localSheetId="3" hidden="1">'REZ9'!$B$11:$K$23</definedName>
  </definedNames>
  <calcPr calcId="124519"/>
</workbook>
</file>

<file path=xl/calcChain.xml><?xml version="1.0" encoding="utf-8"?>
<calcChain xmlns="http://schemas.openxmlformats.org/spreadsheetml/2006/main">
  <c r="I19" i="55"/>
  <c r="I39"/>
  <c r="I91"/>
  <c r="I77"/>
  <c r="I21"/>
  <c r="I38"/>
  <c r="I82"/>
  <c r="I37"/>
  <c r="I54"/>
  <c r="I84"/>
  <c r="I52"/>
  <c r="I41"/>
  <c r="I80"/>
  <c r="I18"/>
  <c r="I94"/>
  <c r="I65"/>
  <c r="I28"/>
  <c r="I57"/>
  <c r="I33"/>
  <c r="I61"/>
  <c r="I51"/>
  <c r="I13"/>
  <c r="I68"/>
  <c r="I40"/>
  <c r="I11"/>
  <c r="I83"/>
  <c r="I16"/>
  <c r="I47"/>
  <c r="I50"/>
  <c r="I74"/>
  <c r="I95"/>
  <c r="I15"/>
  <c r="I12"/>
  <c r="I14"/>
  <c r="I25"/>
  <c r="I67"/>
  <c r="I79"/>
  <c r="I42"/>
  <c r="I27"/>
  <c r="I32"/>
  <c r="I53"/>
  <c r="I24"/>
  <c r="I56"/>
  <c r="I64"/>
  <c r="I73"/>
  <c r="I90"/>
  <c r="I36"/>
  <c r="I46"/>
  <c r="I63"/>
  <c r="I99"/>
  <c r="I72"/>
  <c r="I66"/>
  <c r="I76"/>
  <c r="I20"/>
  <c r="I70"/>
  <c r="I45"/>
  <c r="I88"/>
  <c r="I44"/>
  <c r="I89"/>
  <c r="I96"/>
  <c r="I30"/>
  <c r="I93"/>
  <c r="I101"/>
  <c r="I55"/>
  <c r="I58"/>
  <c r="I87"/>
  <c r="I71"/>
  <c r="I81"/>
  <c r="I34"/>
  <c r="I75"/>
  <c r="I17"/>
  <c r="I49"/>
  <c r="I26"/>
  <c r="I23"/>
  <c r="I10"/>
  <c r="I43"/>
  <c r="I78"/>
  <c r="I22"/>
  <c r="I48"/>
  <c r="I29"/>
  <c r="I97"/>
  <c r="I86"/>
  <c r="I69"/>
  <c r="I98"/>
  <c r="I62"/>
  <c r="I60"/>
  <c r="I59"/>
  <c r="I35"/>
  <c r="I92"/>
  <c r="I85"/>
  <c r="I31"/>
  <c r="I10" i="54"/>
  <c r="I56"/>
  <c r="I55"/>
  <c r="I18"/>
  <c r="I44"/>
  <c r="I61"/>
  <c r="I39"/>
  <c r="I17"/>
  <c r="I34"/>
  <c r="I21"/>
  <c r="I30"/>
  <c r="I62"/>
  <c r="I36"/>
  <c r="I49"/>
  <c r="I47"/>
  <c r="I14"/>
  <c r="I16"/>
  <c r="I22"/>
  <c r="I46"/>
  <c r="I64"/>
  <c r="I38"/>
  <c r="I53"/>
  <c r="I41"/>
  <c r="I27"/>
  <c r="I25"/>
  <c r="I60"/>
  <c r="I13"/>
  <c r="I26"/>
  <c r="I19"/>
  <c r="I15"/>
  <c r="I37"/>
  <c r="I48"/>
  <c r="I54"/>
  <c r="I29"/>
  <c r="I52"/>
  <c r="I24"/>
  <c r="I40"/>
  <c r="I20"/>
  <c r="I23"/>
  <c r="I35"/>
  <c r="I33"/>
  <c r="I11"/>
  <c r="I58"/>
  <c r="I57"/>
  <c r="I59"/>
  <c r="I28"/>
  <c r="I31"/>
  <c r="I45"/>
  <c r="I63"/>
  <c r="I43"/>
  <c r="I51"/>
  <c r="I12"/>
  <c r="I32"/>
  <c r="I42"/>
  <c r="I50"/>
</calcChain>
</file>

<file path=xl/sharedStrings.xml><?xml version="1.0" encoding="utf-8"?>
<sst xmlns="http://schemas.openxmlformats.org/spreadsheetml/2006/main" count="850" uniqueCount="333">
  <si>
    <t>Nr. crt.</t>
  </si>
  <si>
    <t>Numele, iniţiala tatălui şi prenumele elevului</t>
  </si>
  <si>
    <t>Instituţia de învăţământ</t>
  </si>
  <si>
    <t>Clasa</t>
  </si>
  <si>
    <t>14 Februarie 2015</t>
  </si>
  <si>
    <t>BOZAN D. DENIS-ANDREI</t>
  </si>
  <si>
    <t>C.N. "IANCU DE HUNEDOARA" HD</t>
  </si>
  <si>
    <t>DANIEL LAZĂR</t>
  </si>
  <si>
    <t>HERMAN A. IOANA-TEODORA</t>
  </si>
  <si>
    <t>MUNTEANU A. D. DENIS</t>
  </si>
  <si>
    <t>POPA V. ANDREI</t>
  </si>
  <si>
    <t>MAIER L. MARIA</t>
  </si>
  <si>
    <t>RETEGAN R. CĂTĂLIN-CRISTIAN</t>
  </si>
  <si>
    <t>DUMITRIU-IOVĂNESCU C. ALEXANDRA-DARIA</t>
  </si>
  <si>
    <t>DUMITRESCU I. DRAGOŞ-LUCIAN</t>
  </si>
  <si>
    <t>ORZAN I. FILIP-DIONISIE</t>
  </si>
  <si>
    <t>CÂNDA LETIŢIA</t>
  </si>
  <si>
    <t>VĂDUVA D. DEBORA</t>
  </si>
  <si>
    <t>MUTU M MIRUNA ANA MARIA</t>
  </si>
  <si>
    <t>BUCUR L. EMANUEL</t>
  </si>
  <si>
    <t>MARCHIŞ  M. OCTAVIAN</t>
  </si>
  <si>
    <t>SUSANYI V. HARALD  ALEXANDRU</t>
  </si>
  <si>
    <t>MUNTEAN S. COSTIN ALEXANDRU</t>
  </si>
  <si>
    <t>MUSCALAGIU I. ANCA IOANA</t>
  </si>
  <si>
    <t>TOMA A. ALIN MIHAI</t>
  </si>
  <si>
    <t xml:space="preserve">POPESCU M.M. ALEXANDRU BOGDAN </t>
  </si>
  <si>
    <t>CHIRCU I. DUMITRU DAN</t>
  </si>
  <si>
    <t>DUDUIALĂ BÂRSAN GIANINA</t>
  </si>
  <si>
    <t>ROȘCA M. DENISA MIHAELA</t>
  </si>
  <si>
    <t>BRÎNZAN D. ANDRA</t>
  </si>
  <si>
    <t>DINU C. ALEXANDRA DELIANA</t>
  </si>
  <si>
    <t>HEBEL O. ANTONIU GABRIEL</t>
  </si>
  <si>
    <t>TIRIPLICĂ M. CRISTIAN IONUȚ</t>
  </si>
  <si>
    <t>BĂNCILĂ A. RAMONA</t>
  </si>
  <si>
    <t>LĂPĂDUŞ ADRIANA</t>
  </si>
  <si>
    <t>DOSAN V. VASILE - LAURENŢIU</t>
  </si>
  <si>
    <t>ŢĂRANU I. MIHNEA - SEBASTIAN</t>
  </si>
  <si>
    <t>COSTINAȘ M.A. CODRUȚ RĂZVAN</t>
  </si>
  <si>
    <t>CIONTESCU DANIELA</t>
  </si>
  <si>
    <t>MACARIE L. MIHAI</t>
  </si>
  <si>
    <t>POPA S. RAREȘ IONUŢ</t>
  </si>
  <si>
    <t>C. N. ”M. EMINESCU” PETROŞANI</t>
  </si>
  <si>
    <t>C .E. "E. GOJDU" HUNEDOARA</t>
  </si>
  <si>
    <t>BUCUR A.I. ADELINA ANA-MARIA</t>
  </si>
  <si>
    <t>ȘERBAN ANGELA</t>
  </si>
  <si>
    <t>CAZAN D. DORIN</t>
  </si>
  <si>
    <t>HAȚEGAN M.I. DIANA</t>
  </si>
  <si>
    <t>ILIEȘ I.C. PAUL ANDREI</t>
  </si>
  <si>
    <t>LOMONAR C. CORNEL ALEXANDRU</t>
  </si>
  <si>
    <t>STOIAN A. ALEXANDRU VASILE</t>
  </si>
  <si>
    <t>LUCOIU  MONICA</t>
  </si>
  <si>
    <t>ULICAN S.E. ALEXANDRU VIOREL</t>
  </si>
  <si>
    <t>ȘC. GIMN. „D. STANCA” ORĂȘTIE</t>
  </si>
  <si>
    <t>MOLNAR Z. NOEMI-EVELINE</t>
  </si>
  <si>
    <t>DRAGOMIR RODICA</t>
  </si>
  <si>
    <t>C.T.E. "D. HURMUZESCU" DEVA</t>
  </si>
  <si>
    <t>PINTILIE S. SERGIU</t>
  </si>
  <si>
    <t>ȘCOALA GIMNAZIALĂ NR.3 LUPENI</t>
  </si>
  <si>
    <t xml:space="preserve">SZEKELY DANIELA </t>
  </si>
  <si>
    <t>GRECU  Z.  TEODORA</t>
  </si>
  <si>
    <t>BOTOȘ  CARMEN</t>
  </si>
  <si>
    <t>LUNG  V.  IRINA</t>
  </si>
  <si>
    <t>RUNCAN  G.  VALENTIN</t>
  </si>
  <si>
    <t>CODREA-MICU  I.D.  CĂTĂLIN</t>
  </si>
  <si>
    <t>PASCU  G.F.  MIRUNA</t>
  </si>
  <si>
    <t>ŞOIT .G. LAURENTIU</t>
  </si>
  <si>
    <t>MANITIU-FILIP. D. DRAGOS-VICTOR</t>
  </si>
  <si>
    <t>STRUT-DORU ADRIAN</t>
  </si>
  <si>
    <t>PERPEGEL MARIA</t>
  </si>
  <si>
    <t>ALBU Ş. BIANCA</t>
  </si>
  <si>
    <t>SZŐLLŐSI-MOŢA CRISTINA</t>
  </si>
  <si>
    <t>MARCOCIAN C. MIHAI</t>
  </si>
  <si>
    <t>MARCOCIAN C. RALUCA</t>
  </si>
  <si>
    <t>MIKLOŞ A. DENISA</t>
  </si>
  <si>
    <t>SOOS I. IOANA ALEXANDRA</t>
  </si>
  <si>
    <t>ŞC . GIMN. NR. 7 PETROŞANI</t>
  </si>
  <si>
    <t>SOLNOC L. ROBERT ALEXANDRU</t>
  </si>
  <si>
    <t>ȘCOALA GIMNAZIALĂ VEȚEL</t>
  </si>
  <si>
    <t>POPA PETRONELA</t>
  </si>
  <si>
    <t>ANCA R. ANDREA</t>
  </si>
  <si>
    <t>CIOARĂ LILIANA</t>
  </si>
  <si>
    <t>BORZA I. L. ANDREI GABRIEL</t>
  </si>
  <si>
    <t>CATRINOIU I. DARIA</t>
  </si>
  <si>
    <t>DAVID V. N. RALUCA MARIA</t>
  </si>
  <si>
    <t>MELTIŞ M. I. DRAGOŞ IOAN</t>
  </si>
  <si>
    <t>COCAN L.DARIUS</t>
  </si>
  <si>
    <t>ONICIUC I.C.IOANA DIANA</t>
  </si>
  <si>
    <t>STȊNGA C.S.ALEXANDRU CEZAR</t>
  </si>
  <si>
    <t>LAZĂR T.I.IOANA RUXANDRA</t>
  </si>
  <si>
    <t>TRIF L.LUCA SAMUEL</t>
  </si>
  <si>
    <t xml:space="preserve">RADEȘ G.F. FLORIN - BOGDAN </t>
  </si>
  <si>
    <t xml:space="preserve">MIHĂESCU PANTELIMON </t>
  </si>
  <si>
    <t xml:space="preserve">FURDUI C.M. SORIN OCTAVIAN </t>
  </si>
  <si>
    <t>SZEKRENYES  I.  BENJAMIN</t>
  </si>
  <si>
    <t>KOFITY MAGDALENA</t>
  </si>
  <si>
    <t>LĂZĂRESCU M. CARLA LIANA</t>
  </si>
  <si>
    <t>SC.GIMN."C-TIN. DAICOVICIU"BERIU</t>
  </si>
  <si>
    <t>ONESCU SILVIA</t>
  </si>
  <si>
    <t>DEATC V. ANDREEA LAVINIA</t>
  </si>
  <si>
    <t>STĂNESCU RAMONA</t>
  </si>
  <si>
    <t>TIREA M. DELIA - MIHAELA</t>
  </si>
  <si>
    <t>C.N. ,,I.C. BRĂTIANU” HAȚEG</t>
  </si>
  <si>
    <t>COȘA RODICA</t>
  </si>
  <si>
    <t>MURGOI I. IONELA - BIANCA</t>
  </si>
  <si>
    <t>LAURAN A.D. ANA - IULIA</t>
  </si>
  <si>
    <t>FUCĂ P. RĂZVAN - IONUȚ</t>
  </si>
  <si>
    <t>BADIU IANCU</t>
  </si>
  <si>
    <t>JOSAN G. GELU- SAMUEL</t>
  </si>
  <si>
    <t>GĂRDEAN A.D. ALEXANDRU - ANDREI</t>
  </si>
  <si>
    <t>GRECEA  G. GHIORGHIȚĂ</t>
  </si>
  <si>
    <t>MUNTEAN MARIUS</t>
  </si>
  <si>
    <t>ȘERB  D. RUBEN - PETRU</t>
  </si>
  <si>
    <t>FARCAȘIU  P.I. PAUL - VLAD</t>
  </si>
  <si>
    <t>C . N.”SABIN DRĂGOI” DEVA</t>
  </si>
  <si>
    <t>ŞC. GIMN „H.C.C.” BRAD</t>
  </si>
  <si>
    <t xml:space="preserve">L . T. ,,RETEZAT” URICANI </t>
  </si>
  <si>
    <t>DIMIR M.ADRIAN-MIHAI</t>
  </si>
  <si>
    <t>PERȚ MARIA</t>
  </si>
  <si>
    <t xml:space="preserve">ȘERBAN C. BIANCA- CRISTINA </t>
  </si>
  <si>
    <t>RĂDESCU D. SORANA-MARIA</t>
  </si>
  <si>
    <t>NANU D ANDREI</t>
  </si>
  <si>
    <t>C.T. "M.VITEAZU" SC. GIMN. NR. 5 VULCAN</t>
  </si>
  <si>
    <t>INDRIES L.V.RAMONA ALEXANDRA</t>
  </si>
  <si>
    <t>SC.GIMN"`M. SINTIMBREANU``BRAD</t>
  </si>
  <si>
    <t>TRIF M.I. CRISTINA</t>
  </si>
  <si>
    <t>STĂNCULESCU SORIN</t>
  </si>
  <si>
    <t>STANCU D.I. GABRIEL</t>
  </si>
  <si>
    <t>BLAJ A. ADINA RALUCA</t>
  </si>
  <si>
    <t>BĂNEASĂ E.O. ANDREI OVIDIU</t>
  </si>
  <si>
    <t>SABĂU G.O. TEODORA</t>
  </si>
  <si>
    <t>AVRAMESCU D.F. DANA</t>
  </si>
  <si>
    <t>PROCOPIE- URBAN R.I. ANDA</t>
  </si>
  <si>
    <t>STĂNCULESCU ANA</t>
  </si>
  <si>
    <t>PETRUI I.D. CEZARA</t>
  </si>
  <si>
    <t>KUȚABA D. VICTOR-IOAN</t>
  </si>
  <si>
    <t>RADU S. ALEXANDRA MARIA</t>
  </si>
  <si>
    <t>HOLHOȘ V.C. GRIG COSMIN</t>
  </si>
  <si>
    <t>MĂGHERUȘAN LARISA</t>
  </si>
  <si>
    <t>MADREA M.F. MARIA CARMEN</t>
  </si>
  <si>
    <t>BUȘTEA M.A. ANDREEAS</t>
  </si>
  <si>
    <t>BOSDOC S.A. TUDOR</t>
  </si>
  <si>
    <t>CĂTA M.A. ADRIANA ROXANA</t>
  </si>
  <si>
    <t>DOROBĂȚ M.M. CEZARA VALENSIA</t>
  </si>
  <si>
    <t>FURCA I. EDUARD</t>
  </si>
  <si>
    <t>PANDELEA D. SORIN</t>
  </si>
  <si>
    <t>VRACIU N. CRISTIAN VALER</t>
  </si>
  <si>
    <t>POPA O.I. DRAGOȘ ȘTEFAN</t>
  </si>
  <si>
    <t>ȘIPOȘ RAUL</t>
  </si>
  <si>
    <t>COȘOVEAN D. ATENA</t>
  </si>
  <si>
    <t>BEBU MIHAI</t>
  </si>
  <si>
    <t>DIMOIU M. DANA GABRIELA</t>
  </si>
  <si>
    <t>PANAITE M. ALEXANDRU IONUȚ</t>
  </si>
  <si>
    <t>PRESECAN.G.N. VLAD NICOLAE</t>
  </si>
  <si>
    <t>AMZA M. RAREȘ</t>
  </si>
  <si>
    <t>BOTA E. CĂTĂLIN ANDREI</t>
  </si>
  <si>
    <t>BUCUR C. MIHAI</t>
  </si>
  <si>
    <t>MUNTEAN R. MARA</t>
  </si>
  <si>
    <t>MURA L. SANDA</t>
  </si>
  <si>
    <t>PĂUN C. ANDREEA</t>
  </si>
  <si>
    <t>POPESCU C. ANAMARIA</t>
  </si>
  <si>
    <t>ȘURTEA I. TUDOR VLAD</t>
  </si>
  <si>
    <t>TRIFON R.I. LAZĂR IOAN</t>
  </si>
  <si>
    <t>HOLHOȘ V.C. VIOREL</t>
  </si>
  <si>
    <t>MIHULEȚ M.M. IRINA TEOFANA</t>
  </si>
  <si>
    <t>NELEGA S. RALUCA</t>
  </si>
  <si>
    <t>POPESCU N.D. ANDREI</t>
  </si>
  <si>
    <t>GLIGOR I. MIHAELA LUCIANA</t>
  </si>
  <si>
    <t>GOLEA D. ANDRADA GLORIA</t>
  </si>
  <si>
    <t>C. N. "DECEBAL" DEVA</t>
  </si>
  <si>
    <t>OSMAN C RALUCA</t>
  </si>
  <si>
    <t>TINEJA I.C. SERGIU CRISTIAN</t>
  </si>
  <si>
    <t>ŞTEFĂNESCU M.C. SORINA CĂTĂLINA</t>
  </si>
  <si>
    <t>JIANU I. MIHAI CRISTIAN</t>
  </si>
  <si>
    <t>RUS D. VLAD IONUŢ</t>
  </si>
  <si>
    <t>MAZĂRE F.N. ALEX NICOLAE</t>
  </si>
  <si>
    <t>STĂNCIOI D. DANIEL MARIAN</t>
  </si>
  <si>
    <t>L.T. "O. DENSUSEANU"  - ŞC. GIMN. CALAN</t>
  </si>
  <si>
    <t>OCOLISAN E.RODICA</t>
  </si>
  <si>
    <t>BOGDAN I. ALEXANDRA-LĂCRĂMIOARA</t>
  </si>
  <si>
    <t>C.T.A. "AL.BORZA"GEOAGIU</t>
  </si>
  <si>
    <t>CSEH - MARTIN ALINA NICOLETA</t>
  </si>
  <si>
    <t>FĂRCAŞ VIOLETA</t>
  </si>
  <si>
    <t>HAIDA LARISA MARIA</t>
  </si>
  <si>
    <t>HANEŞ SEBASTIAN</t>
  </si>
  <si>
    <t>ŞC. GIMN. "A. IANCU"BAIA de Criş</t>
  </si>
  <si>
    <t>PREDOȘANU D ALIN CONSTANTIN</t>
  </si>
  <si>
    <t>BODNARIU RODICA</t>
  </si>
  <si>
    <t>RĂDUCU F OANA ALEXANDRA</t>
  </si>
  <si>
    <t>SÎRB V ANDREEA MARGARETA</t>
  </si>
  <si>
    <t>SCOALA GIMN.NR. 6 VULCAN</t>
  </si>
  <si>
    <t>ANECHIȚEI V. DIANA</t>
  </si>
  <si>
    <t>ARDELEAN NICOLAE</t>
  </si>
  <si>
    <t>BULIGA S. DELIA ADELA</t>
  </si>
  <si>
    <t>ȘC. GIMN." I.D. SÎRBU" PETRILA</t>
  </si>
  <si>
    <t>NISTOR MIRCEA</t>
  </si>
  <si>
    <t>C. N. I. ”T. LALESCU” HUNEDOARA</t>
  </si>
  <si>
    <t>CIOCOIU I. VLAD IONUȚ</t>
  </si>
  <si>
    <t>RATZEK VERONICA ELENA</t>
  </si>
  <si>
    <t>ŢABÎRĂ A. CRISTIAN</t>
  </si>
  <si>
    <t>SOLOMEI ILEANA</t>
  </si>
  <si>
    <t>COCOȘ S.F. DANIEL</t>
  </si>
  <si>
    <t>IONICĂ MIRCEA</t>
  </si>
  <si>
    <t>MANOLACHE C. BIANCA MARIA</t>
  </si>
  <si>
    <t>MIHĂILEAN I. IULIA ELENA</t>
  </si>
  <si>
    <t>MOISĂ P.N. NICOLAE</t>
  </si>
  <si>
    <t>MOLDOVAN I. HORIA ALEXANDRU</t>
  </si>
  <si>
    <t>ANDREI N. GABRIEL</t>
  </si>
  <si>
    <t>GIURGIU MARGARETA</t>
  </si>
  <si>
    <t>CADINOIU C.R. BOGDAN ANDREI</t>
  </si>
  <si>
    <t>CHIRA A.L. GEORGIANA</t>
  </si>
  <si>
    <t>POPESC R.C. ADRIANA IOANA</t>
  </si>
  <si>
    <t>BORZA D.I. GEORGIANA IOANA</t>
  </si>
  <si>
    <t>ALDEA SIMONA</t>
  </si>
  <si>
    <t>TONCEA A.V. ANDREI</t>
  </si>
  <si>
    <t>PAUL T.M. GEORGIANA</t>
  </si>
  <si>
    <t>BORZA A.D. VLAD ALIN</t>
  </si>
  <si>
    <t>BÎLDEA D.I. GABRIEL IOAN</t>
  </si>
  <si>
    <t>NEGRU L. VLAD ANDREI</t>
  </si>
  <si>
    <t>CHIRIAC V. DARIA GEORGIANA</t>
  </si>
  <si>
    <t>CHINDEA LOLA SIMONA</t>
  </si>
  <si>
    <t>CIOLOCOI C. CRINELA IULIA</t>
  </si>
  <si>
    <t>DAN N. RADU ANTON</t>
  </si>
  <si>
    <t>FLOREA F.A. DACIAN FLORENTIN</t>
  </si>
  <si>
    <t>LĂZĂRESCU B.C. SERGIU</t>
  </si>
  <si>
    <t>OPRA G.E. ANDREI RADU</t>
  </si>
  <si>
    <t>TURDĂȘAN O. TUDOR</t>
  </si>
  <si>
    <t>GALEA LILIANA</t>
  </si>
  <si>
    <t>FLOREA F.I. FLAVIU CATALIN</t>
  </si>
  <si>
    <t xml:space="preserve">FINTINA D. VLAD </t>
  </si>
  <si>
    <t>COLTATU T.D. BIANCA IOANA</t>
  </si>
  <si>
    <t>SPATARIUC C.I. CRISTIAN MANUEL</t>
  </si>
  <si>
    <t xml:space="preserve">FAZAKAS M. KARLA </t>
  </si>
  <si>
    <t>SCOROBETE D.M. COZMINA DENISA</t>
  </si>
  <si>
    <t>RADAC O. CATALIN</t>
  </si>
  <si>
    <t>KELLNER PAULINA</t>
  </si>
  <si>
    <t>PASC R.M. RARES IOAN</t>
  </si>
  <si>
    <t>BARSAN R. GLAD</t>
  </si>
  <si>
    <t>LASCUS C.V. PETRU OVIDIU CRISTIAN</t>
  </si>
  <si>
    <t>CINDREA I. ALEXANDRU CRISTIAN</t>
  </si>
  <si>
    <t>NICULA M. ANDREI BOGDAN</t>
  </si>
  <si>
    <t>POPA LUCIANA</t>
  </si>
  <si>
    <t>SC.GIMN."DR.A.VLAD"ORASTIE</t>
  </si>
  <si>
    <t>C.E."E.GOJDU"HD,SC.GIMN. NR.7 HD</t>
  </si>
  <si>
    <t>C.N.I."C. SYLVA" PETROŞANI</t>
  </si>
  <si>
    <t>C.T. "C. BRÂNCUŞI" PETRILA</t>
  </si>
  <si>
    <t>ANDREICA V. ADRIAN</t>
  </si>
  <si>
    <t>STANOI CAMELIA</t>
  </si>
  <si>
    <t>DAFINOIU M. ALEXANDRA RALUCA</t>
  </si>
  <si>
    <t>DAMIAN I.  MARIA CRISTINA</t>
  </si>
  <si>
    <t>DOBRE BARON  RARES</t>
  </si>
  <si>
    <t>MANCIU ANDREI</t>
  </si>
  <si>
    <t>NANCIU P. SEBASTIAN EUGEN</t>
  </si>
  <si>
    <t>PĂSCULESCU D. DARIA</t>
  </si>
  <si>
    <t>RĂDULEA C. DENIS CRISTIAN</t>
  </si>
  <si>
    <t>RĂDULESCU O. DECEBAL TUDOR</t>
  </si>
  <si>
    <t>RUSU G,LEONARD GABRIEL</t>
  </si>
  <si>
    <t>HURJUI I. LARISA IRINA</t>
  </si>
  <si>
    <t>PASCU I. SERGIU ANDREI</t>
  </si>
  <si>
    <t>NITESCU I.A. ADRIANA DANIELA</t>
  </si>
  <si>
    <t>PETRESCU G.P. DARIA ANDREEA</t>
  </si>
  <si>
    <t>POPA S.I. MIRUNA ANDREEA</t>
  </si>
  <si>
    <t>SECRIERU M. STEFAN</t>
  </si>
  <si>
    <t>TOPARCEAN M. OVIDIU</t>
  </si>
  <si>
    <t>DOANA G.  MIHAI</t>
  </si>
  <si>
    <t>HARABAGIU N. ANDREEA</t>
  </si>
  <si>
    <t>HARDA S. ALIN</t>
  </si>
  <si>
    <t>PARASCA BOGDAN</t>
  </si>
  <si>
    <t>SC. GIMN. "I.G.DUCA" PETROSANI</t>
  </si>
  <si>
    <t>PAVEL D.DORIAN</t>
  </si>
  <si>
    <t>COSTANDACHE S. IOANA</t>
  </si>
  <si>
    <t>NICOLA  D. ANDREEA DIANA</t>
  </si>
  <si>
    <t>ZĂICANU C.A.RALUCA MARIA</t>
  </si>
  <si>
    <t>DUMITRU L.G. TUDOR DAN</t>
  </si>
  <si>
    <t>PELLE N. ANDREI</t>
  </si>
  <si>
    <t>RÎŞTEIU E. GIULIA ANDREEA</t>
  </si>
  <si>
    <t>BEŞILĂU C.F. ADRIAN ALEXANDRU</t>
  </si>
  <si>
    <t>PELLE N. CRISTIAN DANIEL</t>
  </si>
  <si>
    <t>RĂDUCU C. VLAD RAREŞ</t>
  </si>
  <si>
    <t>SC.GIMN.SIMERIA</t>
  </si>
  <si>
    <t>BASA DANIELA</t>
  </si>
  <si>
    <t>NISTOR MIHAELA</t>
  </si>
  <si>
    <t>DASCĂL M. DARIUS</t>
  </si>
  <si>
    <t>SECULA F. ALEXANDRA</t>
  </si>
  <si>
    <t>C. T. ,,TRANSILVANIA" DEVA</t>
  </si>
  <si>
    <t>DEMETER SORIN - MARIN</t>
  </si>
  <si>
    <t>C.T. "M.CORVIN" HUNEDOARA</t>
  </si>
  <si>
    <t>ȘC. GIMN. 'A. ȘAGUNA" DEVA</t>
  </si>
  <si>
    <t>SCHWEIGHOFFER E.R. ERIC</t>
  </si>
  <si>
    <t>IACOB P.L.  PAUL CRISTIAN</t>
  </si>
  <si>
    <t>ABSENT</t>
  </si>
  <si>
    <t>Punctaj total</t>
  </si>
  <si>
    <t>Punctaj subiectul 1</t>
  </si>
  <si>
    <t>Punctaj subiectul 2</t>
  </si>
  <si>
    <t>Punctaj subiectul 3</t>
  </si>
  <si>
    <t>COLEGIUL TEHNIC "TRANSILVANIA" DEVA</t>
  </si>
  <si>
    <t>Distincţia</t>
  </si>
  <si>
    <r>
      <t>BRA</t>
    </r>
    <r>
      <rPr>
        <sz val="9"/>
        <rFont val="Calibri"/>
        <family val="2"/>
      </rPr>
      <t>Ş</t>
    </r>
    <r>
      <rPr>
        <sz val="9"/>
        <rFont val="Arial"/>
        <family val="2"/>
      </rPr>
      <t>OVEANU I. ALEXANDRA</t>
    </r>
  </si>
  <si>
    <r>
      <t>POPESCU I. IONU</t>
    </r>
    <r>
      <rPr>
        <sz val="9"/>
        <rFont val="Calibri"/>
        <family val="2"/>
      </rPr>
      <t>Ţ</t>
    </r>
  </si>
  <si>
    <t>C.T. "C. BRÂNCUŞI" , ŞC.GIMN. NR.5</t>
  </si>
  <si>
    <t>ȘC. GIMN.  ”A. DENSUȘIANU” HAȚEG</t>
  </si>
  <si>
    <r>
      <t>CIOAR</t>
    </r>
    <r>
      <rPr>
        <sz val="8"/>
        <rFont val="Times New Roman"/>
        <family val="1"/>
      </rPr>
      <t>Ă LILIANA</t>
    </r>
  </si>
  <si>
    <t>MOCREI VALERIA
ARMEGIOIU GRATIELA</t>
  </si>
  <si>
    <t>CRISTEA IULIANA</t>
  </si>
  <si>
    <t>L.T. "O. DENSUSEANU" ŞC. GIMN. CALAN</t>
  </si>
  <si>
    <t>C.T. "M.VITEAZU" ŞC. GIMN. NR. 5 VULCAN</t>
  </si>
  <si>
    <t>C.N.  "A. VLAICU" ORĂŞTIE</t>
  </si>
  <si>
    <t>C.N. "I. DE HUNEDOARA" HD</t>
  </si>
  <si>
    <t>C . N. ”S. DRĂGOI” DEVA</t>
  </si>
  <si>
    <t>INSPECTORATUL ŞCOLAR  JUDEŢEAN HUNEDOARA</t>
  </si>
  <si>
    <t>MINISTERUL EDUCAŢIEI ŞI CERCETĂRII ŞTIINŢIFICE</t>
  </si>
  <si>
    <t>Rezultatele obţinute de elevii participanţi la</t>
  </si>
  <si>
    <t>PREMIUL I</t>
  </si>
  <si>
    <t>PREMIUL II</t>
  </si>
  <si>
    <t>PREMIUL III</t>
  </si>
  <si>
    <t>MENŢIUNE</t>
  </si>
  <si>
    <t>PREŞEDINTE EXECUTIV,
 INSPECTOR ŞCOLAR - FIZICĂ</t>
  </si>
  <si>
    <t>OLIMPIADA JUDEŢEANĂ DE FIZICĂ</t>
  </si>
  <si>
    <t>HIRSCH E. ALEXANDRA</t>
  </si>
  <si>
    <t>VÎRTAN S.V. RĂZVAN NICOLAE</t>
  </si>
  <si>
    <t>OCOLISAN E. DORICA</t>
  </si>
  <si>
    <t>prof. dr. Daniel Lazăr</t>
  </si>
  <si>
    <t>Profesor(i)
 îndrumător(i)</t>
  </si>
  <si>
    <t>ŞC. GIMN. SIMERIA</t>
  </si>
  <si>
    <t>C. E. "E. GOJDU" HUNEDOARA</t>
  </si>
  <si>
    <t>C. T. "M.VITEAZU" SC. GIMN. NR. 5 VULCAN</t>
  </si>
  <si>
    <t>C.E."E. GOJDU"HD,ŞC.GIMN. NR.7 HD</t>
  </si>
  <si>
    <t>L.T. "O. DENSUSEANU", ŞC. GIMN. CALAN</t>
  </si>
  <si>
    <t>C.N. ,,I. C. BRĂTIANU” HAȚEG</t>
  </si>
  <si>
    <t>TĂBĂRANU C. CRISTINA IOANA</t>
  </si>
  <si>
    <t>SC. GIMN. NR. 5 VULCAN</t>
  </si>
  <si>
    <t>CHIRICĂ M.D. PAULA MARIA</t>
  </si>
  <si>
    <t>MENTIUNE</t>
  </si>
  <si>
    <t>OCOLISAN E.DORICA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</si>
</sst>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sz val="9"/>
      <name val="Calibri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1" xfId="0" applyFont="1" applyBorder="1"/>
    <xf numFmtId="0" fontId="10" fillId="0" borderId="1" xfId="0" applyFont="1" applyBorder="1"/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11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2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Alignment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1" xfId="0" applyFont="1" applyBorder="1"/>
    <xf numFmtId="2" fontId="5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/>
    <xf numFmtId="0" fontId="1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left" vertical="center" wrapText="1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0" fillId="0" borderId="0" xfId="0"/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/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9"/>
  <sheetViews>
    <sheetView topLeftCell="A42" zoomScale="80" zoomScaleNormal="80" workbookViewId="0">
      <selection activeCell="C58" sqref="C58:K58"/>
    </sheetView>
  </sheetViews>
  <sheetFormatPr defaultRowHeight="15"/>
  <cols>
    <col min="1" max="1" width="0.140625" customWidth="1"/>
    <col min="2" max="2" width="4.140625" style="1" customWidth="1"/>
    <col min="3" max="3" width="33" customWidth="1"/>
    <col min="4" max="4" width="34.85546875" customWidth="1"/>
    <col min="5" max="5" width="5.7109375" style="1" customWidth="1"/>
    <col min="6" max="8" width="7.42578125" style="1" customWidth="1"/>
    <col min="9" max="9" width="6.7109375" style="1" customWidth="1"/>
    <col min="10" max="10" width="12" style="1" customWidth="1"/>
    <col min="11" max="11" width="23.140625" style="1" customWidth="1"/>
  </cols>
  <sheetData>
    <row r="1" spans="2:11">
      <c r="B1" s="12" t="s">
        <v>309</v>
      </c>
      <c r="C1" s="12"/>
      <c r="D1" s="12"/>
      <c r="E1" s="33"/>
      <c r="F1" s="33"/>
      <c r="G1" s="33"/>
      <c r="K1" s="4"/>
    </row>
    <row r="2" spans="2:11">
      <c r="B2" s="12" t="s">
        <v>308</v>
      </c>
      <c r="C2" s="12"/>
      <c r="D2" s="12"/>
      <c r="E2" s="33"/>
      <c r="F2" s="33"/>
      <c r="G2" s="33"/>
      <c r="K2" s="4"/>
    </row>
    <row r="3" spans="2:11">
      <c r="B3" s="12" t="s">
        <v>294</v>
      </c>
      <c r="C3" s="12"/>
      <c r="D3" s="12"/>
      <c r="E3" s="33"/>
      <c r="F3" s="33"/>
      <c r="G3" s="33"/>
      <c r="K3" s="4"/>
    </row>
    <row r="4" spans="2:11">
      <c r="B4" s="12"/>
      <c r="C4" s="12"/>
      <c r="D4" s="12"/>
      <c r="E4" s="33"/>
      <c r="F4" s="33"/>
      <c r="G4" s="33"/>
      <c r="K4" s="4"/>
    </row>
    <row r="5" spans="2:11" ht="15.75">
      <c r="B5" s="66" t="s">
        <v>310</v>
      </c>
      <c r="C5" s="66"/>
      <c r="D5" s="66"/>
      <c r="E5" s="66"/>
      <c r="F5" s="66"/>
      <c r="G5" s="66"/>
      <c r="H5" s="66"/>
      <c r="I5" s="66"/>
      <c r="J5" s="66"/>
      <c r="K5" s="66"/>
    </row>
    <row r="6" spans="2:11" ht="15.75">
      <c r="B6" s="66" t="s">
        <v>316</v>
      </c>
      <c r="C6" s="66"/>
      <c r="D6" s="66"/>
      <c r="E6" s="66"/>
      <c r="F6" s="66"/>
      <c r="G6" s="66"/>
      <c r="H6" s="66"/>
      <c r="I6" s="66"/>
      <c r="J6" s="66"/>
      <c r="K6" s="66"/>
    </row>
    <row r="7" spans="2:11" ht="15.75">
      <c r="B7" s="66" t="s">
        <v>4</v>
      </c>
      <c r="C7" s="66"/>
      <c r="D7" s="66"/>
      <c r="E7" s="66"/>
      <c r="F7" s="66"/>
      <c r="G7" s="66"/>
      <c r="H7" s="66"/>
      <c r="I7" s="66"/>
      <c r="J7" s="66"/>
      <c r="K7" s="66"/>
    </row>
    <row r="9" spans="2:11" ht="38.25" customHeight="1">
      <c r="B9" s="40" t="s">
        <v>0</v>
      </c>
      <c r="C9" s="53" t="s">
        <v>1</v>
      </c>
      <c r="D9" s="53" t="s">
        <v>2</v>
      </c>
      <c r="E9" s="27" t="s">
        <v>3</v>
      </c>
      <c r="F9" s="31" t="s">
        <v>291</v>
      </c>
      <c r="G9" s="31" t="s">
        <v>292</v>
      </c>
      <c r="H9" s="31" t="s">
        <v>293</v>
      </c>
      <c r="I9" s="31" t="s">
        <v>290</v>
      </c>
      <c r="J9" s="53" t="s">
        <v>295</v>
      </c>
      <c r="K9" s="53" t="s">
        <v>321</v>
      </c>
    </row>
    <row r="10" spans="2:11" ht="15" customHeight="1">
      <c r="B10" s="54">
        <v>1</v>
      </c>
      <c r="C10" s="25" t="s">
        <v>229</v>
      </c>
      <c r="D10" s="26" t="s">
        <v>6</v>
      </c>
      <c r="E10" s="9">
        <v>6</v>
      </c>
      <c r="F10" s="52">
        <v>5.87</v>
      </c>
      <c r="G10" s="52">
        <v>4.5</v>
      </c>
      <c r="H10" s="52">
        <v>5</v>
      </c>
      <c r="I10" s="52">
        <f t="shared" ref="I10:I41" si="0">TRUNC(SUM(F10:H10),2)</f>
        <v>15.37</v>
      </c>
      <c r="J10" s="57" t="s">
        <v>311</v>
      </c>
      <c r="K10" s="26" t="s">
        <v>226</v>
      </c>
    </row>
    <row r="11" spans="2:11" ht="15" customHeight="1">
      <c r="B11" s="54">
        <v>2</v>
      </c>
      <c r="C11" s="25" t="s">
        <v>260</v>
      </c>
      <c r="D11" s="26" t="s">
        <v>267</v>
      </c>
      <c r="E11" s="9">
        <v>6</v>
      </c>
      <c r="F11" s="52">
        <v>5.12</v>
      </c>
      <c r="G11" s="52">
        <v>3</v>
      </c>
      <c r="H11" s="52">
        <v>5.25</v>
      </c>
      <c r="I11" s="52">
        <f t="shared" si="0"/>
        <v>13.37</v>
      </c>
      <c r="J11" s="57" t="s">
        <v>312</v>
      </c>
      <c r="K11" s="26" t="s">
        <v>246</v>
      </c>
    </row>
    <row r="12" spans="2:11" ht="15" customHeight="1">
      <c r="B12" s="54">
        <v>3</v>
      </c>
      <c r="C12" s="25" t="s">
        <v>239</v>
      </c>
      <c r="D12" s="26" t="s">
        <v>241</v>
      </c>
      <c r="E12" s="9">
        <v>6</v>
      </c>
      <c r="F12" s="52">
        <v>3.87</v>
      </c>
      <c r="G12" s="52">
        <v>4.5</v>
      </c>
      <c r="H12" s="52">
        <v>4.5</v>
      </c>
      <c r="I12" s="52">
        <f t="shared" si="0"/>
        <v>12.87</v>
      </c>
      <c r="J12" s="57" t="s">
        <v>313</v>
      </c>
      <c r="K12" s="26" t="s">
        <v>240</v>
      </c>
    </row>
    <row r="13" spans="2:11" ht="14.25" customHeight="1">
      <c r="B13" s="54">
        <v>4</v>
      </c>
      <c r="C13" s="59" t="s">
        <v>131</v>
      </c>
      <c r="D13" s="57" t="s">
        <v>168</v>
      </c>
      <c r="E13" s="11">
        <v>6</v>
      </c>
      <c r="F13" s="52">
        <v>7.25</v>
      </c>
      <c r="G13" s="52">
        <v>1</v>
      </c>
      <c r="H13" s="52">
        <v>4.5</v>
      </c>
      <c r="I13" s="52">
        <f t="shared" si="0"/>
        <v>12.75</v>
      </c>
      <c r="J13" s="57" t="s">
        <v>331</v>
      </c>
      <c r="K13" s="57" t="s">
        <v>132</v>
      </c>
    </row>
    <row r="14" spans="2:11" ht="15" customHeight="1">
      <c r="B14" s="54">
        <v>5</v>
      </c>
      <c r="C14" s="25" t="s">
        <v>270</v>
      </c>
      <c r="D14" s="26" t="s">
        <v>278</v>
      </c>
      <c r="E14" s="9">
        <v>6</v>
      </c>
      <c r="F14" s="52">
        <v>2.5</v>
      </c>
      <c r="G14" s="52">
        <v>5</v>
      </c>
      <c r="H14" s="52">
        <v>4</v>
      </c>
      <c r="I14" s="52">
        <f t="shared" si="0"/>
        <v>11.5</v>
      </c>
      <c r="J14" s="57" t="s">
        <v>331</v>
      </c>
      <c r="K14" s="26" t="s">
        <v>279</v>
      </c>
    </row>
    <row r="15" spans="2:11" ht="15" customHeight="1">
      <c r="B15" s="54">
        <v>6</v>
      </c>
      <c r="C15" s="25" t="s">
        <v>258</v>
      </c>
      <c r="D15" s="26" t="s">
        <v>267</v>
      </c>
      <c r="E15" s="9">
        <v>6</v>
      </c>
      <c r="F15" s="52">
        <v>4.87</v>
      </c>
      <c r="G15" s="52">
        <v>1.75</v>
      </c>
      <c r="H15" s="52">
        <v>4.75</v>
      </c>
      <c r="I15" s="52">
        <f t="shared" si="0"/>
        <v>11.37</v>
      </c>
      <c r="J15" s="57" t="s">
        <v>331</v>
      </c>
      <c r="K15" s="26" t="s">
        <v>246</v>
      </c>
    </row>
    <row r="16" spans="2:11" ht="18" customHeight="1">
      <c r="B16" s="54">
        <v>7</v>
      </c>
      <c r="C16" s="59" t="s">
        <v>133</v>
      </c>
      <c r="D16" s="57" t="s">
        <v>168</v>
      </c>
      <c r="E16" s="11">
        <v>6</v>
      </c>
      <c r="F16" s="52">
        <v>5.37</v>
      </c>
      <c r="G16" s="52">
        <v>1.25</v>
      </c>
      <c r="H16" s="52">
        <v>4</v>
      </c>
      <c r="I16" s="52">
        <f t="shared" si="0"/>
        <v>10.62</v>
      </c>
      <c r="J16" s="57" t="s">
        <v>331</v>
      </c>
      <c r="K16" s="57" t="s">
        <v>132</v>
      </c>
    </row>
    <row r="17" spans="2:11" ht="15" customHeight="1">
      <c r="B17" s="54">
        <v>8</v>
      </c>
      <c r="C17" s="15" t="s">
        <v>83</v>
      </c>
      <c r="D17" s="20" t="s">
        <v>113</v>
      </c>
      <c r="E17" s="7">
        <v>6</v>
      </c>
      <c r="F17" s="52">
        <v>4.75</v>
      </c>
      <c r="G17" s="52">
        <v>1</v>
      </c>
      <c r="H17" s="52">
        <v>3</v>
      </c>
      <c r="I17" s="52">
        <f t="shared" si="0"/>
        <v>8.75</v>
      </c>
      <c r="J17" s="57" t="s">
        <v>331</v>
      </c>
      <c r="K17" s="20" t="s">
        <v>80</v>
      </c>
    </row>
    <row r="18" spans="2:11" ht="15" customHeight="1">
      <c r="B18" s="54">
        <v>9</v>
      </c>
      <c r="C18" s="15" t="s">
        <v>76</v>
      </c>
      <c r="D18" s="20" t="s">
        <v>77</v>
      </c>
      <c r="E18" s="7">
        <v>6</v>
      </c>
      <c r="F18" s="52">
        <v>4.62</v>
      </c>
      <c r="G18" s="52">
        <v>1.25</v>
      </c>
      <c r="H18" s="52">
        <v>2.87</v>
      </c>
      <c r="I18" s="52">
        <f t="shared" si="0"/>
        <v>8.74</v>
      </c>
      <c r="J18" s="57" t="s">
        <v>331</v>
      </c>
      <c r="K18" s="20" t="s">
        <v>78</v>
      </c>
    </row>
    <row r="19" spans="2:11" ht="15" customHeight="1">
      <c r="B19" s="54">
        <v>10</v>
      </c>
      <c r="C19" s="25" t="s">
        <v>271</v>
      </c>
      <c r="D19" s="26" t="s">
        <v>322</v>
      </c>
      <c r="E19" s="9">
        <v>6</v>
      </c>
      <c r="F19" s="52">
        <v>2.87</v>
      </c>
      <c r="G19" s="52">
        <v>2.75</v>
      </c>
      <c r="H19" s="52">
        <v>3.12</v>
      </c>
      <c r="I19" s="52">
        <f t="shared" si="0"/>
        <v>8.74</v>
      </c>
      <c r="J19" s="57" t="s">
        <v>331</v>
      </c>
      <c r="K19" s="26" t="s">
        <v>279</v>
      </c>
    </row>
    <row r="20" spans="2:11" ht="15" customHeight="1">
      <c r="B20" s="54">
        <v>11</v>
      </c>
      <c r="C20" s="59" t="s">
        <v>8</v>
      </c>
      <c r="D20" s="57" t="s">
        <v>6</v>
      </c>
      <c r="E20" s="11">
        <v>6</v>
      </c>
      <c r="F20" s="52">
        <v>2.5</v>
      </c>
      <c r="G20" s="52">
        <v>1.37</v>
      </c>
      <c r="H20" s="52">
        <v>4.75</v>
      </c>
      <c r="I20" s="52">
        <f t="shared" si="0"/>
        <v>8.6199999999999992</v>
      </c>
      <c r="J20" s="57" t="s">
        <v>331</v>
      </c>
      <c r="K20" s="57" t="s">
        <v>7</v>
      </c>
    </row>
    <row r="21" spans="2:11" ht="15" customHeight="1">
      <c r="B21" s="54">
        <v>12</v>
      </c>
      <c r="C21" s="15" t="s">
        <v>100</v>
      </c>
      <c r="D21" s="20" t="s">
        <v>327</v>
      </c>
      <c r="E21" s="7">
        <v>6</v>
      </c>
      <c r="F21" s="52">
        <v>3.75</v>
      </c>
      <c r="G21" s="52">
        <v>2</v>
      </c>
      <c r="H21" s="52">
        <v>2.87</v>
      </c>
      <c r="I21" s="52">
        <f t="shared" si="0"/>
        <v>8.6199999999999992</v>
      </c>
      <c r="J21" s="57" t="s">
        <v>331</v>
      </c>
      <c r="K21" s="20" t="s">
        <v>102</v>
      </c>
    </row>
    <row r="22" spans="2:11" ht="15" customHeight="1">
      <c r="B22" s="54">
        <v>13</v>
      </c>
      <c r="C22" s="24" t="s">
        <v>26</v>
      </c>
      <c r="D22" s="20" t="s">
        <v>41</v>
      </c>
      <c r="E22" s="7">
        <v>6</v>
      </c>
      <c r="F22" s="52">
        <v>4.37</v>
      </c>
      <c r="G22" s="52">
        <v>1.25</v>
      </c>
      <c r="H22" s="52">
        <v>2.87</v>
      </c>
      <c r="I22" s="52">
        <f t="shared" si="0"/>
        <v>8.49</v>
      </c>
      <c r="J22" s="57" t="s">
        <v>331</v>
      </c>
      <c r="K22" s="20" t="s">
        <v>27</v>
      </c>
    </row>
    <row r="23" spans="2:11" ht="15" customHeight="1">
      <c r="B23" s="54">
        <v>14</v>
      </c>
      <c r="C23" s="56" t="s">
        <v>148</v>
      </c>
      <c r="D23" s="57" t="s">
        <v>168</v>
      </c>
      <c r="E23" s="11">
        <v>6</v>
      </c>
      <c r="F23" s="52">
        <v>4.5</v>
      </c>
      <c r="G23" s="52">
        <v>1.25</v>
      </c>
      <c r="H23" s="52">
        <v>2.62</v>
      </c>
      <c r="I23" s="52">
        <f t="shared" si="0"/>
        <v>8.3699999999999992</v>
      </c>
      <c r="J23" s="57" t="s">
        <v>331</v>
      </c>
      <c r="K23" s="57" t="s">
        <v>149</v>
      </c>
    </row>
    <row r="24" spans="2:11" ht="15.75" customHeight="1">
      <c r="B24" s="54">
        <v>15</v>
      </c>
      <c r="C24" s="15" t="s">
        <v>66</v>
      </c>
      <c r="D24" s="20" t="s">
        <v>114</v>
      </c>
      <c r="E24" s="7">
        <v>6</v>
      </c>
      <c r="F24" s="52">
        <v>4</v>
      </c>
      <c r="G24" s="52">
        <v>1.5</v>
      </c>
      <c r="H24" s="52">
        <v>2.87</v>
      </c>
      <c r="I24" s="52">
        <f t="shared" si="0"/>
        <v>8.3699999999999992</v>
      </c>
      <c r="J24" s="57" t="s">
        <v>331</v>
      </c>
      <c r="K24" s="20" t="s">
        <v>67</v>
      </c>
    </row>
    <row r="25" spans="2:11" ht="15" customHeight="1">
      <c r="B25" s="54">
        <v>16</v>
      </c>
      <c r="C25" s="59" t="s">
        <v>18</v>
      </c>
      <c r="D25" s="57" t="s">
        <v>242</v>
      </c>
      <c r="E25" s="11">
        <v>6</v>
      </c>
      <c r="F25" s="52">
        <v>3.75</v>
      </c>
      <c r="G25" s="52">
        <v>1.25</v>
      </c>
      <c r="H25" s="52">
        <v>3.25</v>
      </c>
      <c r="I25" s="52">
        <f t="shared" si="0"/>
        <v>8.25</v>
      </c>
      <c r="J25" s="57" t="s">
        <v>331</v>
      </c>
      <c r="K25" s="57" t="s">
        <v>16</v>
      </c>
    </row>
    <row r="26" spans="2:11" ht="15" customHeight="1">
      <c r="B26" s="54">
        <v>17</v>
      </c>
      <c r="C26" s="25" t="s">
        <v>269</v>
      </c>
      <c r="D26" s="26" t="s">
        <v>278</v>
      </c>
      <c r="E26" s="9">
        <v>6</v>
      </c>
      <c r="F26" s="52">
        <v>3.12</v>
      </c>
      <c r="G26" s="52">
        <v>1.25</v>
      </c>
      <c r="H26" s="52">
        <v>3.87</v>
      </c>
      <c r="I26" s="52">
        <f t="shared" si="0"/>
        <v>8.24</v>
      </c>
      <c r="J26" s="57" t="s">
        <v>331</v>
      </c>
      <c r="K26" s="26" t="s">
        <v>279</v>
      </c>
    </row>
    <row r="27" spans="2:11" ht="15" customHeight="1">
      <c r="B27" s="54">
        <v>18</v>
      </c>
      <c r="C27" s="15" t="s">
        <v>73</v>
      </c>
      <c r="D27" s="20" t="s">
        <v>75</v>
      </c>
      <c r="E27" s="7">
        <v>6</v>
      </c>
      <c r="F27" s="52">
        <v>3.75</v>
      </c>
      <c r="G27" s="52">
        <v>1.25</v>
      </c>
      <c r="H27" s="52">
        <v>3</v>
      </c>
      <c r="I27" s="52">
        <f t="shared" si="0"/>
        <v>8</v>
      </c>
      <c r="J27" s="57" t="s">
        <v>331</v>
      </c>
      <c r="K27" s="20" t="s">
        <v>70</v>
      </c>
    </row>
    <row r="28" spans="2:11" ht="15" customHeight="1">
      <c r="B28" s="54">
        <v>19</v>
      </c>
      <c r="C28" s="25" t="s">
        <v>232</v>
      </c>
      <c r="D28" s="26" t="s">
        <v>6</v>
      </c>
      <c r="E28" s="9">
        <v>6</v>
      </c>
      <c r="F28" s="52">
        <v>3.12</v>
      </c>
      <c r="G28" s="52">
        <v>1.37</v>
      </c>
      <c r="H28" s="52">
        <v>3.5</v>
      </c>
      <c r="I28" s="52">
        <f t="shared" si="0"/>
        <v>7.99</v>
      </c>
      <c r="J28" s="57" t="s">
        <v>331</v>
      </c>
      <c r="K28" s="26" t="s">
        <v>226</v>
      </c>
    </row>
    <row r="29" spans="2:11" ht="15" customHeight="1">
      <c r="B29" s="54">
        <v>20</v>
      </c>
      <c r="C29" s="15" t="s">
        <v>82</v>
      </c>
      <c r="D29" s="20" t="s">
        <v>113</v>
      </c>
      <c r="E29" s="7">
        <v>6</v>
      </c>
      <c r="F29" s="52">
        <v>2.62</v>
      </c>
      <c r="G29" s="52">
        <v>1.5</v>
      </c>
      <c r="H29" s="52">
        <v>3.62</v>
      </c>
      <c r="I29" s="52">
        <f t="shared" si="0"/>
        <v>7.74</v>
      </c>
      <c r="J29" s="57" t="s">
        <v>331</v>
      </c>
      <c r="K29" s="20" t="s">
        <v>80</v>
      </c>
    </row>
    <row r="30" spans="2:11" ht="15" customHeight="1">
      <c r="B30" s="54">
        <v>21</v>
      </c>
      <c r="C30" s="15" t="s">
        <v>59</v>
      </c>
      <c r="D30" s="20" t="s">
        <v>286</v>
      </c>
      <c r="E30" s="7">
        <v>6</v>
      </c>
      <c r="F30" s="52">
        <v>2.5</v>
      </c>
      <c r="G30" s="52">
        <v>2.37</v>
      </c>
      <c r="H30" s="52">
        <v>2.75</v>
      </c>
      <c r="I30" s="52">
        <f t="shared" si="0"/>
        <v>7.62</v>
      </c>
      <c r="J30" s="57" t="s">
        <v>331</v>
      </c>
      <c r="K30" s="20" t="s">
        <v>60</v>
      </c>
    </row>
    <row r="31" spans="2:11" ht="15" customHeight="1">
      <c r="B31" s="54">
        <v>22</v>
      </c>
      <c r="C31" s="15" t="s">
        <v>79</v>
      </c>
      <c r="D31" s="20" t="s">
        <v>307</v>
      </c>
      <c r="E31" s="7">
        <v>6</v>
      </c>
      <c r="F31" s="52">
        <v>3.25</v>
      </c>
      <c r="G31" s="52">
        <v>1</v>
      </c>
      <c r="H31" s="52">
        <v>3.25</v>
      </c>
      <c r="I31" s="52">
        <f t="shared" si="0"/>
        <v>7.5</v>
      </c>
      <c r="J31" s="57" t="s">
        <v>331</v>
      </c>
      <c r="K31" s="20" t="s">
        <v>80</v>
      </c>
    </row>
    <row r="32" spans="2:11" ht="15" customHeight="1">
      <c r="B32" s="54">
        <v>23</v>
      </c>
      <c r="C32" s="15" t="s">
        <v>84</v>
      </c>
      <c r="D32" s="20" t="s">
        <v>113</v>
      </c>
      <c r="E32" s="7">
        <v>6</v>
      </c>
      <c r="F32" s="52">
        <v>2.25</v>
      </c>
      <c r="G32" s="52">
        <v>1.5</v>
      </c>
      <c r="H32" s="52">
        <v>3.75</v>
      </c>
      <c r="I32" s="52">
        <f t="shared" si="0"/>
        <v>7.5</v>
      </c>
      <c r="J32" s="57" t="s">
        <v>331</v>
      </c>
      <c r="K32" s="20" t="s">
        <v>80</v>
      </c>
    </row>
    <row r="33" spans="2:11" ht="15" customHeight="1">
      <c r="B33" s="54">
        <v>24</v>
      </c>
      <c r="C33" s="24" t="s">
        <v>28</v>
      </c>
      <c r="D33" s="20" t="s">
        <v>41</v>
      </c>
      <c r="E33" s="7">
        <v>6</v>
      </c>
      <c r="F33" s="52">
        <v>2.25</v>
      </c>
      <c r="G33" s="52">
        <v>2.12</v>
      </c>
      <c r="H33" s="52">
        <v>3.12</v>
      </c>
      <c r="I33" s="52">
        <f t="shared" si="0"/>
        <v>7.49</v>
      </c>
      <c r="J33" s="57" t="s">
        <v>331</v>
      </c>
      <c r="K33" s="20" t="s">
        <v>27</v>
      </c>
    </row>
    <row r="34" spans="2:11" ht="15" customHeight="1">
      <c r="B34" s="54">
        <v>25</v>
      </c>
      <c r="C34" s="56" t="s">
        <v>150</v>
      </c>
      <c r="D34" s="57" t="s">
        <v>168</v>
      </c>
      <c r="E34" s="11">
        <v>6</v>
      </c>
      <c r="F34" s="52">
        <v>2.25</v>
      </c>
      <c r="G34" s="52">
        <v>1.1200000000000001</v>
      </c>
      <c r="H34" s="52">
        <v>3.87</v>
      </c>
      <c r="I34" s="52">
        <f t="shared" si="0"/>
        <v>7.24</v>
      </c>
      <c r="J34" s="57" t="s">
        <v>331</v>
      </c>
      <c r="K34" s="57" t="s">
        <v>149</v>
      </c>
    </row>
    <row r="35" spans="2:11" ht="15" customHeight="1">
      <c r="B35" s="54">
        <v>26</v>
      </c>
      <c r="C35" s="16" t="s">
        <v>178</v>
      </c>
      <c r="D35" s="29" t="s">
        <v>179</v>
      </c>
      <c r="E35" s="11">
        <v>6</v>
      </c>
      <c r="F35" s="52">
        <v>2.12</v>
      </c>
      <c r="G35" s="52">
        <v>1.5</v>
      </c>
      <c r="H35" s="52">
        <v>3.5</v>
      </c>
      <c r="I35" s="52">
        <f t="shared" si="0"/>
        <v>7.12</v>
      </c>
      <c r="J35" s="57" t="s">
        <v>331</v>
      </c>
      <c r="K35" s="26" t="s">
        <v>301</v>
      </c>
    </row>
    <row r="36" spans="2:11" ht="15" customHeight="1">
      <c r="B36" s="54">
        <v>27</v>
      </c>
      <c r="C36" s="15" t="s">
        <v>104</v>
      </c>
      <c r="D36" s="20" t="s">
        <v>101</v>
      </c>
      <c r="E36" s="7">
        <v>6</v>
      </c>
      <c r="F36" s="52">
        <v>2.62</v>
      </c>
      <c r="G36" s="52">
        <v>1.25</v>
      </c>
      <c r="H36" s="52">
        <v>3.25</v>
      </c>
      <c r="I36" s="52">
        <f t="shared" si="0"/>
        <v>7.12</v>
      </c>
      <c r="J36" s="57" t="s">
        <v>331</v>
      </c>
      <c r="K36" s="20" t="s">
        <v>102</v>
      </c>
    </row>
    <row r="37" spans="2:11" ht="15" customHeight="1">
      <c r="B37" s="54">
        <v>28</v>
      </c>
      <c r="C37" s="15" t="s">
        <v>93</v>
      </c>
      <c r="D37" s="20" t="s">
        <v>285</v>
      </c>
      <c r="E37" s="7">
        <v>6</v>
      </c>
      <c r="F37" s="52">
        <v>2</v>
      </c>
      <c r="G37" s="52">
        <v>1.5</v>
      </c>
      <c r="H37" s="52">
        <v>3.62</v>
      </c>
      <c r="I37" s="52">
        <f t="shared" si="0"/>
        <v>7.12</v>
      </c>
      <c r="J37" s="57" t="s">
        <v>331</v>
      </c>
      <c r="K37" s="20" t="s">
        <v>94</v>
      </c>
    </row>
    <row r="38" spans="2:11" ht="15" customHeight="1">
      <c r="B38" s="54">
        <v>29</v>
      </c>
      <c r="C38" s="56" t="s">
        <v>170</v>
      </c>
      <c r="D38" s="57" t="s">
        <v>176</v>
      </c>
      <c r="E38" s="11">
        <v>6</v>
      </c>
      <c r="F38" s="52">
        <v>2.12</v>
      </c>
      <c r="G38" s="52">
        <v>1.5</v>
      </c>
      <c r="H38" s="52">
        <v>3.5</v>
      </c>
      <c r="I38" s="52">
        <f t="shared" si="0"/>
        <v>7.12</v>
      </c>
      <c r="J38" s="57" t="s">
        <v>331</v>
      </c>
      <c r="K38" s="58" t="s">
        <v>332</v>
      </c>
    </row>
    <row r="39" spans="2:11" ht="15" customHeight="1">
      <c r="B39" s="54">
        <v>30</v>
      </c>
      <c r="C39" s="59" t="s">
        <v>17</v>
      </c>
      <c r="D39" s="57" t="s">
        <v>325</v>
      </c>
      <c r="E39" s="11">
        <v>6</v>
      </c>
      <c r="F39" s="52">
        <v>2.62</v>
      </c>
      <c r="G39" s="52">
        <v>1.5</v>
      </c>
      <c r="H39" s="52">
        <v>3</v>
      </c>
      <c r="I39" s="52">
        <f t="shared" si="0"/>
        <v>7.12</v>
      </c>
      <c r="J39" s="57" t="s">
        <v>331</v>
      </c>
      <c r="K39" s="57" t="s">
        <v>16</v>
      </c>
    </row>
    <row r="40" spans="2:11" ht="15" customHeight="1">
      <c r="B40" s="54">
        <v>31</v>
      </c>
      <c r="C40" s="59" t="s">
        <v>10</v>
      </c>
      <c r="D40" s="57" t="s">
        <v>6</v>
      </c>
      <c r="E40" s="11">
        <v>6</v>
      </c>
      <c r="F40" s="52">
        <v>2</v>
      </c>
      <c r="G40" s="52">
        <v>1.5</v>
      </c>
      <c r="H40" s="52">
        <v>3.5</v>
      </c>
      <c r="I40" s="52">
        <f t="shared" si="0"/>
        <v>7</v>
      </c>
      <c r="J40" s="55"/>
      <c r="K40" s="57" t="s">
        <v>7</v>
      </c>
    </row>
    <row r="41" spans="2:11" ht="15" customHeight="1">
      <c r="B41" s="54">
        <v>32</v>
      </c>
      <c r="C41" s="25" t="s">
        <v>230</v>
      </c>
      <c r="D41" s="26" t="s">
        <v>6</v>
      </c>
      <c r="E41" s="9">
        <v>6</v>
      </c>
      <c r="F41" s="52">
        <v>2.75</v>
      </c>
      <c r="G41" s="52">
        <v>1.25</v>
      </c>
      <c r="H41" s="52">
        <v>3</v>
      </c>
      <c r="I41" s="52">
        <f t="shared" si="0"/>
        <v>7</v>
      </c>
      <c r="J41" s="55"/>
      <c r="K41" s="26" t="s">
        <v>226</v>
      </c>
    </row>
    <row r="42" spans="2:11" ht="15" customHeight="1">
      <c r="B42" s="54">
        <v>33</v>
      </c>
      <c r="C42" s="15" t="s">
        <v>53</v>
      </c>
      <c r="D42" s="20" t="s">
        <v>55</v>
      </c>
      <c r="E42" s="7">
        <v>6</v>
      </c>
      <c r="F42" s="52">
        <v>3</v>
      </c>
      <c r="G42" s="52">
        <v>1.37</v>
      </c>
      <c r="H42" s="52">
        <v>2.52</v>
      </c>
      <c r="I42" s="52">
        <f t="shared" ref="I42:I73" si="1">TRUNC(SUM(F42:H42),2)</f>
        <v>6.89</v>
      </c>
      <c r="J42" s="55"/>
      <c r="K42" s="20" t="s">
        <v>54</v>
      </c>
    </row>
    <row r="43" spans="2:11" ht="15" customHeight="1">
      <c r="B43" s="54">
        <v>34</v>
      </c>
      <c r="C43" s="59" t="s">
        <v>196</v>
      </c>
      <c r="D43" s="57" t="s">
        <v>298</v>
      </c>
      <c r="E43" s="11">
        <v>6</v>
      </c>
      <c r="F43" s="52">
        <v>2.37</v>
      </c>
      <c r="G43" s="52">
        <v>2.5</v>
      </c>
      <c r="H43" s="52">
        <v>2</v>
      </c>
      <c r="I43" s="52">
        <f t="shared" si="1"/>
        <v>6.87</v>
      </c>
      <c r="J43" s="55"/>
      <c r="K43" s="57" t="s">
        <v>197</v>
      </c>
    </row>
    <row r="44" spans="2:11" ht="15" customHeight="1">
      <c r="B44" s="54">
        <v>35</v>
      </c>
      <c r="C44" s="25" t="s">
        <v>264</v>
      </c>
      <c r="D44" s="26" t="s">
        <v>267</v>
      </c>
      <c r="E44" s="9">
        <v>6</v>
      </c>
      <c r="F44" s="52">
        <v>1.87</v>
      </c>
      <c r="G44" s="52">
        <v>1</v>
      </c>
      <c r="H44" s="52">
        <v>4</v>
      </c>
      <c r="I44" s="52">
        <f t="shared" si="1"/>
        <v>6.87</v>
      </c>
      <c r="J44" s="55"/>
      <c r="K44" s="26" t="s">
        <v>246</v>
      </c>
    </row>
    <row r="45" spans="2:11" ht="15" customHeight="1">
      <c r="B45" s="54">
        <v>36</v>
      </c>
      <c r="C45" s="15" t="s">
        <v>46</v>
      </c>
      <c r="D45" s="20" t="s">
        <v>52</v>
      </c>
      <c r="E45" s="7">
        <v>6</v>
      </c>
      <c r="F45" s="52">
        <v>1.62</v>
      </c>
      <c r="G45" s="52">
        <v>1.25</v>
      </c>
      <c r="H45" s="52">
        <v>4</v>
      </c>
      <c r="I45" s="52">
        <f t="shared" si="1"/>
        <v>6.87</v>
      </c>
      <c r="J45" s="55"/>
      <c r="K45" s="20" t="s">
        <v>44</v>
      </c>
    </row>
    <row r="46" spans="2:11" ht="15" customHeight="1">
      <c r="B46" s="54">
        <v>37</v>
      </c>
      <c r="C46" s="59" t="s">
        <v>134</v>
      </c>
      <c r="D46" s="57" t="s">
        <v>168</v>
      </c>
      <c r="E46" s="11">
        <v>6</v>
      </c>
      <c r="F46" s="52">
        <v>2.62</v>
      </c>
      <c r="G46" s="52">
        <v>1.25</v>
      </c>
      <c r="H46" s="52">
        <v>3</v>
      </c>
      <c r="I46" s="52">
        <f t="shared" si="1"/>
        <v>6.87</v>
      </c>
      <c r="J46" s="55"/>
      <c r="K46" s="57" t="s">
        <v>132</v>
      </c>
    </row>
    <row r="47" spans="2:11" ht="15.75" customHeight="1">
      <c r="B47" s="54">
        <v>38</v>
      </c>
      <c r="C47" s="25" t="s">
        <v>259</v>
      </c>
      <c r="D47" s="26" t="s">
        <v>267</v>
      </c>
      <c r="E47" s="9">
        <v>6</v>
      </c>
      <c r="F47" s="52">
        <v>3.25</v>
      </c>
      <c r="G47" s="52">
        <v>1.75</v>
      </c>
      <c r="H47" s="52">
        <v>1.75</v>
      </c>
      <c r="I47" s="52">
        <f t="shared" si="1"/>
        <v>6.75</v>
      </c>
      <c r="J47" s="55"/>
      <c r="K47" s="26" t="s">
        <v>246</v>
      </c>
    </row>
    <row r="48" spans="2:11" ht="15" customHeight="1">
      <c r="B48" s="54">
        <v>39</v>
      </c>
      <c r="C48" s="15" t="s">
        <v>45</v>
      </c>
      <c r="D48" s="20" t="s">
        <v>52</v>
      </c>
      <c r="E48" s="7">
        <v>6</v>
      </c>
      <c r="F48" s="52">
        <v>2.37</v>
      </c>
      <c r="G48" s="52">
        <v>1.25</v>
      </c>
      <c r="H48" s="52">
        <v>3.12</v>
      </c>
      <c r="I48" s="52">
        <f t="shared" si="1"/>
        <v>6.74</v>
      </c>
      <c r="J48" s="55"/>
      <c r="K48" s="20" t="s">
        <v>44</v>
      </c>
    </row>
    <row r="49" spans="2:11" ht="15" customHeight="1">
      <c r="B49" s="54">
        <v>40</v>
      </c>
      <c r="C49" s="61" t="s">
        <v>180</v>
      </c>
      <c r="D49" s="62" t="s">
        <v>184</v>
      </c>
      <c r="E49" s="63">
        <v>6</v>
      </c>
      <c r="F49" s="52">
        <v>1.87</v>
      </c>
      <c r="G49" s="52">
        <v>1.37</v>
      </c>
      <c r="H49" s="52">
        <v>3.5</v>
      </c>
      <c r="I49" s="52">
        <f t="shared" si="1"/>
        <v>6.74</v>
      </c>
      <c r="J49" s="55"/>
      <c r="K49" s="64" t="s">
        <v>181</v>
      </c>
    </row>
    <row r="50" spans="2:11" ht="15" customHeight="1">
      <c r="B50" s="54">
        <v>41</v>
      </c>
      <c r="C50" s="25" t="s">
        <v>257</v>
      </c>
      <c r="D50" s="26" t="s">
        <v>267</v>
      </c>
      <c r="E50" s="9">
        <v>6</v>
      </c>
      <c r="F50" s="52">
        <v>2.5</v>
      </c>
      <c r="G50" s="52">
        <v>1.62</v>
      </c>
      <c r="H50" s="52">
        <v>2.62</v>
      </c>
      <c r="I50" s="52">
        <f t="shared" si="1"/>
        <v>6.74</v>
      </c>
      <c r="J50" s="55"/>
      <c r="K50" s="26" t="s">
        <v>246</v>
      </c>
    </row>
    <row r="51" spans="2:11" ht="15" customHeight="1">
      <c r="B51" s="54">
        <v>42</v>
      </c>
      <c r="C51" s="15" t="s">
        <v>90</v>
      </c>
      <c r="D51" s="20" t="s">
        <v>115</v>
      </c>
      <c r="E51" s="7">
        <v>6</v>
      </c>
      <c r="F51" s="52">
        <v>1.75</v>
      </c>
      <c r="G51" s="52">
        <v>1.87</v>
      </c>
      <c r="H51" s="52">
        <v>3</v>
      </c>
      <c r="I51" s="52">
        <f t="shared" si="1"/>
        <v>6.62</v>
      </c>
      <c r="J51" s="55"/>
      <c r="K51" s="20" t="s">
        <v>91</v>
      </c>
    </row>
    <row r="52" spans="2:11" ht="15" customHeight="1">
      <c r="B52" s="54">
        <v>43</v>
      </c>
      <c r="C52" s="56" t="s">
        <v>171</v>
      </c>
      <c r="D52" s="57" t="s">
        <v>326</v>
      </c>
      <c r="E52" s="11">
        <v>6</v>
      </c>
      <c r="F52" s="52">
        <v>2.62</v>
      </c>
      <c r="G52" s="52">
        <v>1</v>
      </c>
      <c r="H52" s="52">
        <v>3</v>
      </c>
      <c r="I52" s="52">
        <f t="shared" si="1"/>
        <v>6.62</v>
      </c>
      <c r="J52" s="55"/>
      <c r="K52" s="58" t="s">
        <v>332</v>
      </c>
    </row>
    <row r="53" spans="2:11" ht="15" customHeight="1">
      <c r="B53" s="54">
        <v>44</v>
      </c>
      <c r="C53" s="56" t="s">
        <v>20</v>
      </c>
      <c r="D53" s="57" t="s">
        <v>42</v>
      </c>
      <c r="E53" s="60">
        <v>6</v>
      </c>
      <c r="F53" s="52">
        <v>1.62</v>
      </c>
      <c r="G53" s="52">
        <v>1.37</v>
      </c>
      <c r="H53" s="52">
        <v>3.62</v>
      </c>
      <c r="I53" s="52">
        <f t="shared" si="1"/>
        <v>6.61</v>
      </c>
      <c r="J53" s="55"/>
      <c r="K53" s="57" t="s">
        <v>68</v>
      </c>
    </row>
    <row r="54" spans="2:11" ht="15" customHeight="1">
      <c r="B54" s="54">
        <v>45</v>
      </c>
      <c r="C54" s="56" t="s">
        <v>21</v>
      </c>
      <c r="D54" s="57" t="s">
        <v>323</v>
      </c>
      <c r="E54" s="11">
        <v>6</v>
      </c>
      <c r="F54" s="52">
        <v>1.87</v>
      </c>
      <c r="G54" s="52">
        <v>2.12</v>
      </c>
      <c r="H54" s="52">
        <v>2.62</v>
      </c>
      <c r="I54" s="52">
        <f t="shared" si="1"/>
        <v>6.61</v>
      </c>
      <c r="J54" s="55"/>
      <c r="K54" s="57" t="s">
        <v>68</v>
      </c>
    </row>
    <row r="55" spans="2:11" ht="15" customHeight="1">
      <c r="B55" s="54">
        <v>46</v>
      </c>
      <c r="C55" s="25" t="s">
        <v>227</v>
      </c>
      <c r="D55" s="26" t="s">
        <v>6</v>
      </c>
      <c r="E55" s="9">
        <v>6</v>
      </c>
      <c r="F55" s="52">
        <v>4.25</v>
      </c>
      <c r="G55" s="52">
        <v>1.25</v>
      </c>
      <c r="H55" s="52">
        <v>1</v>
      </c>
      <c r="I55" s="52">
        <f t="shared" si="1"/>
        <v>6.5</v>
      </c>
      <c r="J55" s="55"/>
      <c r="K55" s="26" t="s">
        <v>226</v>
      </c>
    </row>
    <row r="56" spans="2:11" ht="15" customHeight="1">
      <c r="B56" s="54">
        <v>47</v>
      </c>
      <c r="C56" s="56" t="s">
        <v>138</v>
      </c>
      <c r="D56" s="57" t="s">
        <v>168</v>
      </c>
      <c r="E56" s="11">
        <v>6</v>
      </c>
      <c r="F56" s="52">
        <v>3.12</v>
      </c>
      <c r="G56" s="52">
        <v>1.5</v>
      </c>
      <c r="H56" s="52">
        <v>1.87</v>
      </c>
      <c r="I56" s="52">
        <f t="shared" si="1"/>
        <v>6.49</v>
      </c>
      <c r="J56" s="55"/>
      <c r="K56" s="57" t="s">
        <v>137</v>
      </c>
    </row>
    <row r="57" spans="2:11" ht="15" customHeight="1">
      <c r="B57" s="54">
        <v>48</v>
      </c>
      <c r="C57" s="15" t="s">
        <v>62</v>
      </c>
      <c r="D57" s="20" t="s">
        <v>286</v>
      </c>
      <c r="E57" s="7">
        <v>6</v>
      </c>
      <c r="F57" s="52">
        <v>2.87</v>
      </c>
      <c r="G57" s="52">
        <v>1.25</v>
      </c>
      <c r="H57" s="52">
        <v>2.37</v>
      </c>
      <c r="I57" s="52">
        <f t="shared" si="1"/>
        <v>6.49</v>
      </c>
      <c r="J57" s="55"/>
      <c r="K57" s="20" t="s">
        <v>60</v>
      </c>
    </row>
    <row r="58" spans="2:11" ht="15" customHeight="1">
      <c r="B58" s="54">
        <v>49</v>
      </c>
      <c r="C58" s="82" t="s">
        <v>228</v>
      </c>
      <c r="D58" s="81" t="s">
        <v>6</v>
      </c>
      <c r="E58" s="78">
        <v>6</v>
      </c>
      <c r="F58" s="83">
        <v>2.37</v>
      </c>
      <c r="G58" s="83">
        <v>1.25</v>
      </c>
      <c r="H58" s="83">
        <v>2.62</v>
      </c>
      <c r="I58" s="83">
        <f t="shared" si="1"/>
        <v>6.24</v>
      </c>
      <c r="J58" s="84"/>
      <c r="K58" s="81" t="s">
        <v>226</v>
      </c>
    </row>
    <row r="59" spans="2:11" ht="15" customHeight="1">
      <c r="B59" s="54">
        <v>50</v>
      </c>
      <c r="C59" s="15" t="s">
        <v>81</v>
      </c>
      <c r="D59" s="20" t="s">
        <v>113</v>
      </c>
      <c r="E59" s="7">
        <v>6</v>
      </c>
      <c r="F59" s="52">
        <v>2.87</v>
      </c>
      <c r="G59" s="52">
        <v>1.25</v>
      </c>
      <c r="H59" s="52">
        <v>2</v>
      </c>
      <c r="I59" s="52">
        <f t="shared" si="1"/>
        <v>6.12</v>
      </c>
      <c r="J59" s="55"/>
      <c r="K59" s="20" t="s">
        <v>300</v>
      </c>
    </row>
    <row r="60" spans="2:11" ht="15" customHeight="1">
      <c r="B60" s="54">
        <v>51</v>
      </c>
      <c r="C60" s="59" t="s">
        <v>5</v>
      </c>
      <c r="D60" s="57" t="s">
        <v>6</v>
      </c>
      <c r="E60" s="11">
        <v>6</v>
      </c>
      <c r="F60" s="52">
        <v>1.75</v>
      </c>
      <c r="G60" s="52">
        <v>1.5</v>
      </c>
      <c r="H60" s="52">
        <v>2.87</v>
      </c>
      <c r="I60" s="52">
        <f t="shared" si="1"/>
        <v>6.12</v>
      </c>
      <c r="J60" s="55"/>
      <c r="K60" s="57" t="s">
        <v>7</v>
      </c>
    </row>
    <row r="61" spans="2:11" ht="15" customHeight="1">
      <c r="B61" s="54">
        <v>52</v>
      </c>
      <c r="C61" s="59" t="s">
        <v>135</v>
      </c>
      <c r="D61" s="57" t="s">
        <v>168</v>
      </c>
      <c r="E61" s="11">
        <v>6</v>
      </c>
      <c r="F61" s="52">
        <v>3.37</v>
      </c>
      <c r="G61" s="52">
        <v>1</v>
      </c>
      <c r="H61" s="52">
        <v>1.75</v>
      </c>
      <c r="I61" s="52">
        <f t="shared" si="1"/>
        <v>6.12</v>
      </c>
      <c r="J61" s="55"/>
      <c r="K61" s="57" t="s">
        <v>132</v>
      </c>
    </row>
    <row r="62" spans="2:11" ht="15" customHeight="1">
      <c r="B62" s="54">
        <v>53</v>
      </c>
      <c r="C62" s="24" t="s">
        <v>29</v>
      </c>
      <c r="D62" s="20" t="s">
        <v>41</v>
      </c>
      <c r="E62" s="7">
        <v>6</v>
      </c>
      <c r="F62" s="52">
        <v>1.25</v>
      </c>
      <c r="G62" s="52">
        <v>1.5</v>
      </c>
      <c r="H62" s="52">
        <v>3.25</v>
      </c>
      <c r="I62" s="52">
        <f t="shared" si="1"/>
        <v>6</v>
      </c>
      <c r="J62" s="55"/>
      <c r="K62" s="20" t="s">
        <v>27</v>
      </c>
    </row>
    <row r="63" spans="2:11" ht="15" customHeight="1">
      <c r="B63" s="54">
        <v>54</v>
      </c>
      <c r="C63" s="15" t="s">
        <v>107</v>
      </c>
      <c r="D63" s="20" t="s">
        <v>101</v>
      </c>
      <c r="E63" s="7">
        <v>6</v>
      </c>
      <c r="F63" s="52">
        <v>1.75</v>
      </c>
      <c r="G63" s="52">
        <v>1.5</v>
      </c>
      <c r="H63" s="52">
        <v>2.75</v>
      </c>
      <c r="I63" s="52">
        <f t="shared" si="1"/>
        <v>6</v>
      </c>
      <c r="J63" s="55"/>
      <c r="K63" s="20" t="s">
        <v>102</v>
      </c>
    </row>
    <row r="64" spans="2:11" ht="15" customHeight="1">
      <c r="B64" s="54">
        <v>55</v>
      </c>
      <c r="C64" s="15" t="s">
        <v>61</v>
      </c>
      <c r="D64" s="20" t="s">
        <v>286</v>
      </c>
      <c r="E64" s="7">
        <v>6</v>
      </c>
      <c r="F64" s="52">
        <v>1.75</v>
      </c>
      <c r="G64" s="52">
        <v>1.25</v>
      </c>
      <c r="H64" s="52">
        <v>3</v>
      </c>
      <c r="I64" s="52">
        <f t="shared" si="1"/>
        <v>6</v>
      </c>
      <c r="J64" s="55"/>
      <c r="K64" s="20" t="s">
        <v>60</v>
      </c>
    </row>
    <row r="65" spans="2:11" ht="15" customHeight="1">
      <c r="B65" s="54">
        <v>56</v>
      </c>
      <c r="C65" s="25" t="s">
        <v>261</v>
      </c>
      <c r="D65" s="26" t="s">
        <v>267</v>
      </c>
      <c r="E65" s="9">
        <v>6</v>
      </c>
      <c r="F65" s="52">
        <v>1.37</v>
      </c>
      <c r="G65" s="52">
        <v>1.5</v>
      </c>
      <c r="H65" s="52">
        <v>3.12</v>
      </c>
      <c r="I65" s="52">
        <f t="shared" si="1"/>
        <v>5.99</v>
      </c>
      <c r="J65" s="55"/>
      <c r="K65" s="26" t="s">
        <v>246</v>
      </c>
    </row>
    <row r="66" spans="2:11" ht="15" customHeight="1">
      <c r="B66" s="54">
        <v>57</v>
      </c>
      <c r="C66" s="25" t="s">
        <v>256</v>
      </c>
      <c r="D66" s="26" t="s">
        <v>267</v>
      </c>
      <c r="E66" s="9">
        <v>6</v>
      </c>
      <c r="F66" s="52">
        <v>2.25</v>
      </c>
      <c r="G66" s="52">
        <v>1.62</v>
      </c>
      <c r="H66" s="52">
        <v>2</v>
      </c>
      <c r="I66" s="52">
        <f t="shared" si="1"/>
        <v>5.87</v>
      </c>
      <c r="J66" s="55"/>
      <c r="K66" s="26" t="s">
        <v>246</v>
      </c>
    </row>
    <row r="67" spans="2:11" ht="15" customHeight="1">
      <c r="B67" s="54">
        <v>58</v>
      </c>
      <c r="C67" s="15" t="s">
        <v>103</v>
      </c>
      <c r="D67" s="20" t="s">
        <v>101</v>
      </c>
      <c r="E67" s="7">
        <v>6</v>
      </c>
      <c r="F67" s="52">
        <v>1.5</v>
      </c>
      <c r="G67" s="52">
        <v>1.25</v>
      </c>
      <c r="H67" s="52">
        <v>3.12</v>
      </c>
      <c r="I67" s="52">
        <f t="shared" si="1"/>
        <v>5.87</v>
      </c>
      <c r="J67" s="55"/>
      <c r="K67" s="20" t="s">
        <v>102</v>
      </c>
    </row>
    <row r="68" spans="2:11" ht="15" customHeight="1">
      <c r="B68" s="54">
        <v>59</v>
      </c>
      <c r="C68" s="56" t="s">
        <v>152</v>
      </c>
      <c r="D68" s="57" t="s">
        <v>168</v>
      </c>
      <c r="E68" s="11">
        <v>6</v>
      </c>
      <c r="F68" s="52">
        <v>2</v>
      </c>
      <c r="G68" s="52">
        <v>1.25</v>
      </c>
      <c r="H68" s="52">
        <v>2.62</v>
      </c>
      <c r="I68" s="52">
        <f t="shared" si="1"/>
        <v>5.87</v>
      </c>
      <c r="J68" s="55"/>
      <c r="K68" s="57" t="s">
        <v>149</v>
      </c>
    </row>
    <row r="69" spans="2:11" ht="15" customHeight="1">
      <c r="B69" s="54">
        <v>60</v>
      </c>
      <c r="C69" s="56" t="s">
        <v>19</v>
      </c>
      <c r="D69" s="57" t="s">
        <v>42</v>
      </c>
      <c r="E69" s="60">
        <v>6</v>
      </c>
      <c r="F69" s="52">
        <v>1.5</v>
      </c>
      <c r="G69" s="52">
        <v>1.75</v>
      </c>
      <c r="H69" s="52">
        <v>2.5</v>
      </c>
      <c r="I69" s="52">
        <f t="shared" si="1"/>
        <v>5.75</v>
      </c>
      <c r="J69" s="55"/>
      <c r="K69" s="57" t="s">
        <v>68</v>
      </c>
    </row>
    <row r="70" spans="2:11" ht="15" customHeight="1">
      <c r="B70" s="54">
        <v>61</v>
      </c>
      <c r="C70" s="24" t="s">
        <v>31</v>
      </c>
      <c r="D70" s="20" t="s">
        <v>41</v>
      </c>
      <c r="E70" s="7">
        <v>6</v>
      </c>
      <c r="F70" s="52">
        <v>1.87</v>
      </c>
      <c r="G70" s="52">
        <v>1.1200000000000001</v>
      </c>
      <c r="H70" s="52">
        <v>2.75</v>
      </c>
      <c r="I70" s="52">
        <f t="shared" si="1"/>
        <v>5.74</v>
      </c>
      <c r="J70" s="55"/>
      <c r="K70" s="20" t="s">
        <v>27</v>
      </c>
    </row>
    <row r="71" spans="2:11" ht="15" customHeight="1">
      <c r="B71" s="54">
        <v>62</v>
      </c>
      <c r="C71" s="25" t="s">
        <v>263</v>
      </c>
      <c r="D71" s="26" t="s">
        <v>267</v>
      </c>
      <c r="E71" s="9">
        <v>6</v>
      </c>
      <c r="F71" s="52">
        <v>1.87</v>
      </c>
      <c r="G71" s="52">
        <v>1.25</v>
      </c>
      <c r="H71" s="52">
        <v>2.5</v>
      </c>
      <c r="I71" s="52">
        <f t="shared" si="1"/>
        <v>5.62</v>
      </c>
      <c r="J71" s="55"/>
      <c r="K71" s="26" t="s">
        <v>246</v>
      </c>
    </row>
    <row r="72" spans="2:11" ht="15" customHeight="1">
      <c r="B72" s="54">
        <v>63</v>
      </c>
      <c r="C72" s="15" t="s">
        <v>47</v>
      </c>
      <c r="D72" s="20" t="s">
        <v>52</v>
      </c>
      <c r="E72" s="7">
        <v>6</v>
      </c>
      <c r="F72" s="52">
        <v>1.75</v>
      </c>
      <c r="G72" s="52">
        <v>1.5</v>
      </c>
      <c r="H72" s="52">
        <v>2.37</v>
      </c>
      <c r="I72" s="52">
        <f t="shared" si="1"/>
        <v>5.62</v>
      </c>
      <c r="J72" s="55"/>
      <c r="K72" s="20" t="s">
        <v>44</v>
      </c>
    </row>
    <row r="73" spans="2:11" ht="15" customHeight="1">
      <c r="B73" s="54">
        <v>64</v>
      </c>
      <c r="C73" s="15" t="s">
        <v>48</v>
      </c>
      <c r="D73" s="20" t="s">
        <v>52</v>
      </c>
      <c r="E73" s="7">
        <v>6</v>
      </c>
      <c r="F73" s="52">
        <v>1.25</v>
      </c>
      <c r="G73" s="52">
        <v>1.5</v>
      </c>
      <c r="H73" s="52">
        <v>2.87</v>
      </c>
      <c r="I73" s="52">
        <f t="shared" si="1"/>
        <v>5.62</v>
      </c>
      <c r="J73" s="55"/>
      <c r="K73" s="20" t="s">
        <v>44</v>
      </c>
    </row>
    <row r="74" spans="2:11" ht="15" customHeight="1">
      <c r="B74" s="54">
        <v>65</v>
      </c>
      <c r="C74" s="56" t="s">
        <v>151</v>
      </c>
      <c r="D74" s="57" t="s">
        <v>168</v>
      </c>
      <c r="E74" s="11">
        <v>6</v>
      </c>
      <c r="F74" s="52">
        <v>1.25</v>
      </c>
      <c r="G74" s="52">
        <v>2</v>
      </c>
      <c r="H74" s="52">
        <v>2.25</v>
      </c>
      <c r="I74" s="52">
        <f t="shared" ref="I74:I99" si="2">TRUNC(SUM(F74:H74),2)</f>
        <v>5.5</v>
      </c>
      <c r="J74" s="55"/>
      <c r="K74" s="57" t="s">
        <v>149</v>
      </c>
    </row>
    <row r="75" spans="2:11" ht="15" customHeight="1">
      <c r="B75" s="54">
        <v>66</v>
      </c>
      <c r="C75" s="15" t="s">
        <v>116</v>
      </c>
      <c r="D75" s="20" t="s">
        <v>121</v>
      </c>
      <c r="E75" s="7">
        <v>6</v>
      </c>
      <c r="F75" s="52">
        <v>1.1200000000000001</v>
      </c>
      <c r="G75" s="52">
        <v>1.25</v>
      </c>
      <c r="H75" s="52">
        <v>3.12</v>
      </c>
      <c r="I75" s="52">
        <f t="shared" si="2"/>
        <v>5.49</v>
      </c>
      <c r="J75" s="55"/>
      <c r="K75" s="20" t="s">
        <v>117</v>
      </c>
    </row>
    <row r="76" spans="2:11" ht="15" customHeight="1">
      <c r="B76" s="54">
        <v>67</v>
      </c>
      <c r="C76" s="56" t="s">
        <v>136</v>
      </c>
      <c r="D76" s="57" t="s">
        <v>168</v>
      </c>
      <c r="E76" s="11">
        <v>6</v>
      </c>
      <c r="F76" s="52">
        <v>2.37</v>
      </c>
      <c r="G76" s="52">
        <v>2</v>
      </c>
      <c r="H76" s="52">
        <v>1</v>
      </c>
      <c r="I76" s="52">
        <f t="shared" si="2"/>
        <v>5.37</v>
      </c>
      <c r="J76" s="55"/>
      <c r="K76" s="57" t="s">
        <v>137</v>
      </c>
    </row>
    <row r="77" spans="2:11" ht="15" customHeight="1">
      <c r="B77" s="54">
        <v>68</v>
      </c>
      <c r="C77" s="23" t="s">
        <v>32</v>
      </c>
      <c r="D77" s="20" t="s">
        <v>41</v>
      </c>
      <c r="E77" s="7">
        <v>6</v>
      </c>
      <c r="F77" s="52">
        <v>2.37</v>
      </c>
      <c r="G77" s="52">
        <v>1.25</v>
      </c>
      <c r="H77" s="52">
        <v>1.75</v>
      </c>
      <c r="I77" s="52">
        <f t="shared" si="2"/>
        <v>5.37</v>
      </c>
      <c r="J77" s="55"/>
      <c r="K77" s="20" t="s">
        <v>27</v>
      </c>
    </row>
    <row r="78" spans="2:11" ht="15" customHeight="1">
      <c r="B78" s="54">
        <v>69</v>
      </c>
      <c r="C78" s="25" t="s">
        <v>330</v>
      </c>
      <c r="D78" s="26" t="s">
        <v>6</v>
      </c>
      <c r="E78" s="9">
        <v>6</v>
      </c>
      <c r="F78" s="52">
        <v>1.25</v>
      </c>
      <c r="G78" s="52">
        <v>1.5</v>
      </c>
      <c r="H78" s="52">
        <v>2.5</v>
      </c>
      <c r="I78" s="52">
        <f t="shared" si="2"/>
        <v>5.25</v>
      </c>
      <c r="J78" s="55"/>
      <c r="K78" s="26" t="s">
        <v>226</v>
      </c>
    </row>
    <row r="79" spans="2:11" ht="15" customHeight="1">
      <c r="B79" s="54">
        <v>70</v>
      </c>
      <c r="C79" s="59" t="s">
        <v>9</v>
      </c>
      <c r="D79" s="57" t="s">
        <v>6</v>
      </c>
      <c r="E79" s="11">
        <v>6</v>
      </c>
      <c r="F79" s="52">
        <v>1.75</v>
      </c>
      <c r="G79" s="52">
        <v>1.25</v>
      </c>
      <c r="H79" s="52">
        <v>2.25</v>
      </c>
      <c r="I79" s="52">
        <f t="shared" si="2"/>
        <v>5.25</v>
      </c>
      <c r="J79" s="55"/>
      <c r="K79" s="57" t="s">
        <v>7</v>
      </c>
    </row>
    <row r="80" spans="2:11" ht="15" customHeight="1">
      <c r="B80" s="54">
        <v>71</v>
      </c>
      <c r="C80" s="15" t="s">
        <v>74</v>
      </c>
      <c r="D80" s="20" t="s">
        <v>75</v>
      </c>
      <c r="E80" s="7">
        <v>6</v>
      </c>
      <c r="F80" s="52">
        <v>2</v>
      </c>
      <c r="G80" s="52">
        <v>1.5</v>
      </c>
      <c r="H80" s="52">
        <v>1.75</v>
      </c>
      <c r="I80" s="52">
        <f t="shared" si="2"/>
        <v>5.25</v>
      </c>
      <c r="J80" s="55"/>
      <c r="K80" s="20" t="s">
        <v>70</v>
      </c>
    </row>
    <row r="81" spans="2:11" ht="15" customHeight="1">
      <c r="B81" s="54">
        <v>72</v>
      </c>
      <c r="C81" s="24" t="s">
        <v>30</v>
      </c>
      <c r="D81" s="20" t="s">
        <v>41</v>
      </c>
      <c r="E81" s="7">
        <v>6</v>
      </c>
      <c r="F81" s="52">
        <v>1.37</v>
      </c>
      <c r="G81" s="52">
        <v>1.1200000000000001</v>
      </c>
      <c r="H81" s="52">
        <v>2.75</v>
      </c>
      <c r="I81" s="52">
        <f t="shared" si="2"/>
        <v>5.24</v>
      </c>
      <c r="J81" s="55"/>
      <c r="K81" s="20" t="s">
        <v>27</v>
      </c>
    </row>
    <row r="82" spans="2:11" ht="15" customHeight="1">
      <c r="B82" s="54">
        <v>73</v>
      </c>
      <c r="C82" s="56" t="s">
        <v>198</v>
      </c>
      <c r="D82" s="57" t="s">
        <v>244</v>
      </c>
      <c r="E82" s="11">
        <v>6</v>
      </c>
      <c r="F82" s="52">
        <v>1.87</v>
      </c>
      <c r="G82" s="52">
        <v>1.25</v>
      </c>
      <c r="H82" s="52">
        <v>2</v>
      </c>
      <c r="I82" s="52">
        <f t="shared" si="2"/>
        <v>5.12</v>
      </c>
      <c r="J82" s="55"/>
      <c r="K82" s="58" t="s">
        <v>199</v>
      </c>
    </row>
    <row r="83" spans="2:11" ht="15" customHeight="1">
      <c r="B83" s="54">
        <v>74</v>
      </c>
      <c r="C83" s="15" t="s">
        <v>56</v>
      </c>
      <c r="D83" s="20" t="s">
        <v>57</v>
      </c>
      <c r="E83" s="7">
        <v>6</v>
      </c>
      <c r="F83" s="52">
        <v>1.25</v>
      </c>
      <c r="G83" s="52">
        <v>1.75</v>
      </c>
      <c r="H83" s="52">
        <v>2</v>
      </c>
      <c r="I83" s="52">
        <f t="shared" si="2"/>
        <v>5</v>
      </c>
      <c r="J83" s="55"/>
      <c r="K83" s="20" t="s">
        <v>58</v>
      </c>
    </row>
    <row r="84" spans="2:11" ht="15" customHeight="1">
      <c r="B84" s="54">
        <v>75</v>
      </c>
      <c r="C84" s="15" t="s">
        <v>49</v>
      </c>
      <c r="D84" s="20" t="s">
        <v>52</v>
      </c>
      <c r="E84" s="7">
        <v>6</v>
      </c>
      <c r="F84" s="52">
        <v>1.75</v>
      </c>
      <c r="G84" s="52">
        <v>1.25</v>
      </c>
      <c r="H84" s="52">
        <v>2</v>
      </c>
      <c r="I84" s="52">
        <f t="shared" si="2"/>
        <v>5</v>
      </c>
      <c r="J84" s="55"/>
      <c r="K84" s="20" t="s">
        <v>50</v>
      </c>
    </row>
    <row r="85" spans="2:11" ht="15" customHeight="1">
      <c r="B85" s="54">
        <v>76</v>
      </c>
      <c r="C85" s="23" t="s">
        <v>206</v>
      </c>
      <c r="D85" s="26" t="s">
        <v>305</v>
      </c>
      <c r="E85" s="9">
        <v>6</v>
      </c>
      <c r="F85" s="52">
        <v>2.12</v>
      </c>
      <c r="G85" s="52">
        <v>1</v>
      </c>
      <c r="H85" s="52">
        <v>1.75</v>
      </c>
      <c r="I85" s="52">
        <f t="shared" si="2"/>
        <v>4.87</v>
      </c>
      <c r="J85" s="55"/>
      <c r="K85" s="26" t="s">
        <v>207</v>
      </c>
    </row>
    <row r="86" spans="2:11" ht="14.25" customHeight="1">
      <c r="B86" s="54">
        <v>77</v>
      </c>
      <c r="C86" s="56" t="s">
        <v>192</v>
      </c>
      <c r="D86" s="57" t="s">
        <v>193</v>
      </c>
      <c r="E86" s="11">
        <v>6</v>
      </c>
      <c r="F86" s="52">
        <v>1.87</v>
      </c>
      <c r="G86" s="52">
        <v>1.25</v>
      </c>
      <c r="H86" s="52">
        <v>1.75</v>
      </c>
      <c r="I86" s="52">
        <f t="shared" si="2"/>
        <v>4.87</v>
      </c>
      <c r="J86" s="55"/>
      <c r="K86" s="58" t="s">
        <v>191</v>
      </c>
    </row>
    <row r="87" spans="2:11" ht="15" customHeight="1">
      <c r="B87" s="54">
        <v>78</v>
      </c>
      <c r="C87" s="25" t="s">
        <v>231</v>
      </c>
      <c r="D87" s="26" t="s">
        <v>6</v>
      </c>
      <c r="E87" s="9">
        <v>6</v>
      </c>
      <c r="F87" s="52">
        <v>1.5</v>
      </c>
      <c r="G87" s="52">
        <v>1.37</v>
      </c>
      <c r="H87" s="52">
        <v>2</v>
      </c>
      <c r="I87" s="52">
        <f t="shared" si="2"/>
        <v>4.87</v>
      </c>
      <c r="J87" s="55"/>
      <c r="K87" s="26" t="s">
        <v>226</v>
      </c>
    </row>
    <row r="88" spans="2:11" ht="15" customHeight="1">
      <c r="B88" s="54">
        <v>79</v>
      </c>
      <c r="C88" s="25" t="s">
        <v>265</v>
      </c>
      <c r="D88" s="26" t="s">
        <v>267</v>
      </c>
      <c r="E88" s="9">
        <v>6</v>
      </c>
      <c r="F88" s="52">
        <v>2.12</v>
      </c>
      <c r="G88" s="52">
        <v>1.75</v>
      </c>
      <c r="H88" s="52">
        <v>1</v>
      </c>
      <c r="I88" s="52">
        <f t="shared" si="2"/>
        <v>4.87</v>
      </c>
      <c r="J88" s="55"/>
      <c r="K88" s="26" t="s">
        <v>246</v>
      </c>
    </row>
    <row r="89" spans="2:11" ht="15" customHeight="1">
      <c r="B89" s="54">
        <v>80</v>
      </c>
      <c r="C89" s="61" t="s">
        <v>183</v>
      </c>
      <c r="D89" s="62" t="s">
        <v>184</v>
      </c>
      <c r="E89" s="63">
        <v>6</v>
      </c>
      <c r="F89" s="52">
        <v>1.75</v>
      </c>
      <c r="G89" s="52">
        <v>1.1200000000000001</v>
      </c>
      <c r="H89" s="52">
        <v>1.75</v>
      </c>
      <c r="I89" s="52">
        <f t="shared" si="2"/>
        <v>4.62</v>
      </c>
      <c r="J89" s="55"/>
      <c r="K89" s="64" t="s">
        <v>181</v>
      </c>
    </row>
    <row r="90" spans="2:11" ht="15" customHeight="1">
      <c r="B90" s="54">
        <v>81</v>
      </c>
      <c r="C90" s="15" t="s">
        <v>95</v>
      </c>
      <c r="D90" s="20" t="s">
        <v>96</v>
      </c>
      <c r="E90" s="7">
        <v>6</v>
      </c>
      <c r="F90" s="52">
        <v>1.37</v>
      </c>
      <c r="G90" s="52">
        <v>1.25</v>
      </c>
      <c r="H90" s="52">
        <v>2</v>
      </c>
      <c r="I90" s="52">
        <f t="shared" si="2"/>
        <v>4.62</v>
      </c>
      <c r="J90" s="55"/>
      <c r="K90" s="20" t="s">
        <v>97</v>
      </c>
    </row>
    <row r="91" spans="2:11" ht="15" customHeight="1">
      <c r="B91" s="54">
        <v>82</v>
      </c>
      <c r="C91" s="25" t="s">
        <v>262</v>
      </c>
      <c r="D91" s="26" t="s">
        <v>267</v>
      </c>
      <c r="E91" s="9">
        <v>6</v>
      </c>
      <c r="F91" s="52">
        <v>1.37</v>
      </c>
      <c r="G91" s="52">
        <v>1.25</v>
      </c>
      <c r="H91" s="52">
        <v>2</v>
      </c>
      <c r="I91" s="52">
        <f t="shared" si="2"/>
        <v>4.62</v>
      </c>
      <c r="J91" s="55"/>
      <c r="K91" s="26" t="s">
        <v>246</v>
      </c>
    </row>
    <row r="92" spans="2:11" ht="15" customHeight="1">
      <c r="B92" s="54">
        <v>83</v>
      </c>
      <c r="C92" s="56" t="s">
        <v>190</v>
      </c>
      <c r="D92" s="57" t="s">
        <v>193</v>
      </c>
      <c r="E92" s="11">
        <v>6</v>
      </c>
      <c r="F92" s="52">
        <v>1.25</v>
      </c>
      <c r="G92" s="52">
        <v>1.25</v>
      </c>
      <c r="H92" s="52">
        <v>2</v>
      </c>
      <c r="I92" s="52">
        <f t="shared" si="2"/>
        <v>4.5</v>
      </c>
      <c r="J92" s="55"/>
      <c r="K92" s="58" t="s">
        <v>191</v>
      </c>
    </row>
    <row r="93" spans="2:11" ht="15" customHeight="1">
      <c r="B93" s="54">
        <v>84</v>
      </c>
      <c r="C93" s="15" t="s">
        <v>108</v>
      </c>
      <c r="D93" s="20" t="s">
        <v>299</v>
      </c>
      <c r="E93" s="7">
        <v>6</v>
      </c>
      <c r="F93" s="52">
        <v>1.87</v>
      </c>
      <c r="G93" s="52">
        <v>1.62</v>
      </c>
      <c r="H93" s="52">
        <v>1</v>
      </c>
      <c r="I93" s="52">
        <f t="shared" si="2"/>
        <v>4.49</v>
      </c>
      <c r="J93" s="55"/>
      <c r="K93" s="20" t="s">
        <v>106</v>
      </c>
    </row>
    <row r="94" spans="2:11" ht="15" customHeight="1">
      <c r="B94" s="54">
        <v>85</v>
      </c>
      <c r="C94" s="15" t="s">
        <v>118</v>
      </c>
      <c r="D94" s="20" t="s">
        <v>121</v>
      </c>
      <c r="E94" s="7">
        <v>6</v>
      </c>
      <c r="F94" s="52">
        <v>1.87</v>
      </c>
      <c r="G94" s="52">
        <v>1.5</v>
      </c>
      <c r="H94" s="52">
        <v>1</v>
      </c>
      <c r="I94" s="52">
        <f t="shared" si="2"/>
        <v>4.37</v>
      </c>
      <c r="J94" s="55"/>
      <c r="K94" s="20" t="s">
        <v>117</v>
      </c>
    </row>
    <row r="95" spans="2:11" ht="15" customHeight="1">
      <c r="B95" s="54">
        <v>86</v>
      </c>
      <c r="C95" s="56" t="s">
        <v>169</v>
      </c>
      <c r="D95" s="57" t="s">
        <v>176</v>
      </c>
      <c r="E95" s="11">
        <v>6</v>
      </c>
      <c r="F95" s="52">
        <v>1.25</v>
      </c>
      <c r="G95" s="52">
        <v>1</v>
      </c>
      <c r="H95" s="52">
        <v>2</v>
      </c>
      <c r="I95" s="52">
        <f t="shared" si="2"/>
        <v>4.25</v>
      </c>
      <c r="J95" s="55"/>
      <c r="K95" s="58" t="s">
        <v>332</v>
      </c>
    </row>
    <row r="96" spans="2:11" ht="15" customHeight="1">
      <c r="B96" s="54">
        <v>87</v>
      </c>
      <c r="C96" s="61" t="s">
        <v>182</v>
      </c>
      <c r="D96" s="62" t="s">
        <v>184</v>
      </c>
      <c r="E96" s="63">
        <v>6</v>
      </c>
      <c r="F96" s="52">
        <v>1.37</v>
      </c>
      <c r="G96" s="52">
        <v>1.25</v>
      </c>
      <c r="H96" s="52">
        <v>1.62</v>
      </c>
      <c r="I96" s="52">
        <f t="shared" si="2"/>
        <v>4.24</v>
      </c>
      <c r="J96" s="55"/>
      <c r="K96" s="64" t="s">
        <v>181</v>
      </c>
    </row>
    <row r="97" spans="2:11" ht="15" customHeight="1">
      <c r="B97" s="54">
        <v>88</v>
      </c>
      <c r="C97" s="23" t="s">
        <v>208</v>
      </c>
      <c r="D97" s="26" t="s">
        <v>305</v>
      </c>
      <c r="E97" s="9">
        <v>6</v>
      </c>
      <c r="F97" s="52">
        <v>1.1200000000000001</v>
      </c>
      <c r="G97" s="52">
        <v>1</v>
      </c>
      <c r="H97" s="52">
        <v>2</v>
      </c>
      <c r="I97" s="52">
        <f t="shared" si="2"/>
        <v>4.12</v>
      </c>
      <c r="J97" s="55"/>
      <c r="K97" s="26" t="s">
        <v>207</v>
      </c>
    </row>
    <row r="98" spans="2:11" ht="15" customHeight="1">
      <c r="B98" s="54">
        <v>89</v>
      </c>
      <c r="C98" s="15" t="s">
        <v>43</v>
      </c>
      <c r="D98" s="20" t="s">
        <v>52</v>
      </c>
      <c r="E98" s="7">
        <v>6</v>
      </c>
      <c r="F98" s="52">
        <v>1</v>
      </c>
      <c r="G98" s="52">
        <v>1</v>
      </c>
      <c r="H98" s="52">
        <v>2</v>
      </c>
      <c r="I98" s="52">
        <f t="shared" si="2"/>
        <v>4</v>
      </c>
      <c r="J98" s="55"/>
      <c r="K98" s="20" t="s">
        <v>44</v>
      </c>
    </row>
    <row r="99" spans="2:11" ht="15" customHeight="1">
      <c r="B99" s="54">
        <v>90</v>
      </c>
      <c r="C99" s="16" t="s">
        <v>122</v>
      </c>
      <c r="D99" s="20" t="s">
        <v>123</v>
      </c>
      <c r="E99" s="7">
        <v>6</v>
      </c>
      <c r="F99" s="52">
        <v>1.5</v>
      </c>
      <c r="G99" s="52">
        <v>1</v>
      </c>
      <c r="H99" s="52">
        <v>1.5</v>
      </c>
      <c r="I99" s="52">
        <f t="shared" si="2"/>
        <v>4</v>
      </c>
      <c r="J99" s="55"/>
      <c r="K99" s="20" t="s">
        <v>302</v>
      </c>
    </row>
    <row r="100" spans="2:11" ht="15" customHeight="1">
      <c r="B100" s="54">
        <v>91</v>
      </c>
      <c r="C100" s="15" t="s">
        <v>65</v>
      </c>
      <c r="D100" s="20" t="s">
        <v>114</v>
      </c>
      <c r="E100" s="7">
        <v>6</v>
      </c>
      <c r="F100" s="52">
        <v>1.37</v>
      </c>
      <c r="G100" s="52">
        <v>1.37</v>
      </c>
      <c r="H100" s="52">
        <v>1</v>
      </c>
      <c r="I100" s="52">
        <v>3.74</v>
      </c>
      <c r="J100" s="55"/>
      <c r="K100" s="20" t="s">
        <v>67</v>
      </c>
    </row>
    <row r="101" spans="2:11" ht="15" customHeight="1">
      <c r="B101" s="54">
        <v>92</v>
      </c>
      <c r="C101" s="15" t="s">
        <v>105</v>
      </c>
      <c r="D101" s="20" t="s">
        <v>299</v>
      </c>
      <c r="E101" s="7">
        <v>6</v>
      </c>
      <c r="F101" s="52">
        <v>1.25</v>
      </c>
      <c r="G101" s="52">
        <v>1</v>
      </c>
      <c r="H101" s="52">
        <v>1.37</v>
      </c>
      <c r="I101" s="52">
        <f>TRUNC(SUM(F101:H101),2)</f>
        <v>3.62</v>
      </c>
      <c r="J101" s="55"/>
      <c r="K101" s="20" t="s">
        <v>106</v>
      </c>
    </row>
    <row r="102" spans="2:11" ht="15" customHeight="1">
      <c r="B102" s="54">
        <v>93</v>
      </c>
      <c r="C102" s="23" t="s">
        <v>209</v>
      </c>
      <c r="D102" s="26" t="s">
        <v>305</v>
      </c>
      <c r="E102" s="9">
        <v>6</v>
      </c>
      <c r="F102" s="69" t="s">
        <v>289</v>
      </c>
      <c r="G102" s="70"/>
      <c r="H102" s="70"/>
      <c r="I102" s="70"/>
      <c r="J102" s="71"/>
      <c r="K102" s="26" t="s">
        <v>207</v>
      </c>
    </row>
    <row r="103" spans="2:11" ht="15.75" customHeight="1">
      <c r="B103" s="54">
        <v>94</v>
      </c>
      <c r="C103" s="56" t="s">
        <v>172</v>
      </c>
      <c r="D103" s="57" t="s">
        <v>176</v>
      </c>
      <c r="E103" s="11">
        <v>6</v>
      </c>
      <c r="F103" s="69" t="s">
        <v>289</v>
      </c>
      <c r="G103" s="70"/>
      <c r="H103" s="70"/>
      <c r="I103" s="70"/>
      <c r="J103" s="71"/>
      <c r="K103" s="58" t="s">
        <v>332</v>
      </c>
    </row>
    <row r="104" spans="2:11" ht="15" customHeight="1">
      <c r="B104" s="54">
        <v>95</v>
      </c>
      <c r="C104" s="23" t="s">
        <v>210</v>
      </c>
      <c r="D104" s="26" t="s">
        <v>305</v>
      </c>
      <c r="E104" s="9">
        <v>6</v>
      </c>
      <c r="F104" s="69" t="s">
        <v>289</v>
      </c>
      <c r="G104" s="70"/>
      <c r="H104" s="70"/>
      <c r="I104" s="70"/>
      <c r="J104" s="71"/>
      <c r="K104" s="26" t="s">
        <v>207</v>
      </c>
    </row>
    <row r="105" spans="2:11" ht="15" customHeight="1">
      <c r="B105" s="54">
        <v>96</v>
      </c>
      <c r="C105" s="15" t="s">
        <v>119</v>
      </c>
      <c r="D105" s="20" t="s">
        <v>324</v>
      </c>
      <c r="E105" s="7">
        <v>6</v>
      </c>
      <c r="F105" s="69" t="s">
        <v>289</v>
      </c>
      <c r="G105" s="70"/>
      <c r="H105" s="70"/>
      <c r="I105" s="70"/>
      <c r="J105" s="71"/>
      <c r="K105" s="20" t="s">
        <v>117</v>
      </c>
    </row>
    <row r="106" spans="2:11" ht="15" customHeight="1">
      <c r="B106" s="54">
        <v>97</v>
      </c>
      <c r="C106" s="56" t="s">
        <v>173</v>
      </c>
      <c r="D106" s="57" t="s">
        <v>303</v>
      </c>
      <c r="E106" s="11">
        <v>6</v>
      </c>
      <c r="F106" s="69" t="s">
        <v>289</v>
      </c>
      <c r="G106" s="70"/>
      <c r="H106" s="70"/>
      <c r="I106" s="70"/>
      <c r="J106" s="71"/>
      <c r="K106" s="58" t="s">
        <v>332</v>
      </c>
    </row>
    <row r="108" spans="2:11" ht="32.25" customHeight="1">
      <c r="C108" s="67" t="s">
        <v>315</v>
      </c>
      <c r="D108" s="68"/>
      <c r="E108" s="68"/>
      <c r="F108" s="68"/>
      <c r="G108" s="68"/>
      <c r="H108" s="68"/>
      <c r="I108" s="68"/>
      <c r="J108" s="68"/>
      <c r="K108" s="68"/>
    </row>
    <row r="109" spans="2:11" ht="15.75">
      <c r="C109" s="65" t="s">
        <v>320</v>
      </c>
      <c r="D109" s="65"/>
      <c r="E109" s="65"/>
      <c r="F109" s="65"/>
      <c r="G109" s="65"/>
      <c r="H109" s="65"/>
      <c r="I109" s="65"/>
      <c r="J109" s="65"/>
      <c r="K109" s="65"/>
    </row>
  </sheetData>
  <sortState ref="B10:K106">
    <sortCondition descending="1" ref="I11"/>
  </sortState>
  <mergeCells count="10">
    <mergeCell ref="C109:K109"/>
    <mergeCell ref="B5:K5"/>
    <mergeCell ref="B6:K6"/>
    <mergeCell ref="B7:K7"/>
    <mergeCell ref="C108:K108"/>
    <mergeCell ref="F102:J102"/>
    <mergeCell ref="F103:J103"/>
    <mergeCell ref="F104:J104"/>
    <mergeCell ref="F105:J105"/>
    <mergeCell ref="F106:J106"/>
  </mergeCells>
  <printOptions horizontalCentered="1"/>
  <pageMargins left="0.25" right="0.25" top="0.25" bottom="0.2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69"/>
  <sheetViews>
    <sheetView topLeftCell="A37" zoomScale="80" zoomScaleNormal="80" workbookViewId="0">
      <selection activeCell="I10" sqref="I10"/>
    </sheetView>
  </sheetViews>
  <sheetFormatPr defaultRowHeight="15"/>
  <cols>
    <col min="1" max="1" width="0.140625" customWidth="1"/>
    <col min="2" max="2" width="4.140625" style="1" customWidth="1"/>
    <col min="3" max="3" width="31.5703125" customWidth="1"/>
    <col min="4" max="4" width="34.140625" customWidth="1"/>
    <col min="5" max="5" width="5.7109375" style="1" customWidth="1"/>
    <col min="6" max="9" width="7.42578125" style="1" customWidth="1"/>
    <col min="10" max="10" width="11.5703125" style="1" customWidth="1"/>
    <col min="11" max="11" width="22.28515625" style="1" customWidth="1"/>
  </cols>
  <sheetData>
    <row r="1" spans="2:11">
      <c r="B1" s="12" t="s">
        <v>309</v>
      </c>
      <c r="C1" s="12"/>
      <c r="D1" s="12"/>
      <c r="E1" s="33"/>
      <c r="F1" s="33"/>
      <c r="G1" s="33"/>
      <c r="K1" s="4"/>
    </row>
    <row r="2" spans="2:11">
      <c r="B2" s="12" t="s">
        <v>308</v>
      </c>
      <c r="C2" s="12"/>
      <c r="D2" s="12"/>
      <c r="E2" s="33"/>
      <c r="F2" s="33"/>
      <c r="G2" s="33"/>
      <c r="K2" s="4"/>
    </row>
    <row r="3" spans="2:11">
      <c r="B3" s="12" t="s">
        <v>294</v>
      </c>
      <c r="C3" s="12"/>
      <c r="D3" s="12"/>
      <c r="E3" s="33"/>
      <c r="F3" s="33"/>
      <c r="G3" s="33"/>
      <c r="K3" s="4"/>
    </row>
    <row r="4" spans="2:11">
      <c r="B4" s="12"/>
      <c r="C4" s="12"/>
      <c r="D4" s="12"/>
      <c r="E4" s="33"/>
      <c r="F4" s="33"/>
      <c r="G4" s="33"/>
      <c r="K4" s="4"/>
    </row>
    <row r="5" spans="2:11" ht="18.75">
      <c r="B5" s="75" t="s">
        <v>310</v>
      </c>
      <c r="C5" s="75"/>
      <c r="D5" s="75"/>
      <c r="E5" s="75"/>
      <c r="F5" s="75"/>
      <c r="G5" s="75"/>
      <c r="H5" s="75"/>
      <c r="I5" s="75"/>
      <c r="J5" s="75"/>
      <c r="K5" s="75"/>
    </row>
    <row r="6" spans="2:11" ht="18.75">
      <c r="B6" s="75" t="s">
        <v>316</v>
      </c>
      <c r="C6" s="75"/>
      <c r="D6" s="75"/>
      <c r="E6" s="75"/>
      <c r="F6" s="75"/>
      <c r="G6" s="75"/>
      <c r="H6" s="75"/>
      <c r="I6" s="75"/>
      <c r="J6" s="75"/>
      <c r="K6" s="75"/>
    </row>
    <row r="7" spans="2:11" ht="15.75">
      <c r="B7" s="66" t="s">
        <v>4</v>
      </c>
      <c r="C7" s="66"/>
      <c r="D7" s="66"/>
      <c r="E7" s="66"/>
      <c r="F7" s="66"/>
      <c r="G7" s="66"/>
      <c r="H7" s="66"/>
      <c r="I7" s="66"/>
      <c r="J7" s="66"/>
      <c r="K7" s="66"/>
    </row>
    <row r="9" spans="2:11" ht="38.25" customHeight="1">
      <c r="B9" s="27" t="s">
        <v>0</v>
      </c>
      <c r="C9" s="28" t="s">
        <v>1</v>
      </c>
      <c r="D9" s="28" t="s">
        <v>2</v>
      </c>
      <c r="E9" s="27" t="s">
        <v>3</v>
      </c>
      <c r="F9" s="31" t="s">
        <v>291</v>
      </c>
      <c r="G9" s="31" t="s">
        <v>292</v>
      </c>
      <c r="H9" s="31" t="s">
        <v>293</v>
      </c>
      <c r="I9" s="31" t="s">
        <v>290</v>
      </c>
      <c r="J9" s="28" t="s">
        <v>295</v>
      </c>
      <c r="K9" s="28" t="s">
        <v>321</v>
      </c>
    </row>
    <row r="10" spans="2:11" ht="15" customHeight="1">
      <c r="B10" s="5">
        <v>1</v>
      </c>
      <c r="C10" s="13" t="s">
        <v>23</v>
      </c>
      <c r="D10" s="22" t="s">
        <v>42</v>
      </c>
      <c r="E10" s="2">
        <v>7</v>
      </c>
      <c r="F10" s="32">
        <v>1.25</v>
      </c>
      <c r="G10" s="32">
        <v>5.25</v>
      </c>
      <c r="H10" s="32">
        <v>10</v>
      </c>
      <c r="I10" s="32">
        <f t="shared" ref="I10:I41" si="0">TRUNC(SUM(F10:H10),2)</f>
        <v>16.5</v>
      </c>
      <c r="J10" s="8" t="s">
        <v>311</v>
      </c>
      <c r="K10" s="22" t="s">
        <v>68</v>
      </c>
    </row>
    <row r="11" spans="2:11" ht="15" customHeight="1">
      <c r="B11" s="5">
        <v>2</v>
      </c>
      <c r="C11" s="15" t="s">
        <v>63</v>
      </c>
      <c r="D11" s="20" t="s">
        <v>286</v>
      </c>
      <c r="E11" s="7">
        <v>7</v>
      </c>
      <c r="F11" s="32">
        <v>4.75</v>
      </c>
      <c r="G11" s="32">
        <v>3.5</v>
      </c>
      <c r="H11" s="32">
        <v>7.25</v>
      </c>
      <c r="I11" s="32">
        <f t="shared" si="0"/>
        <v>15.5</v>
      </c>
      <c r="J11" s="8" t="s">
        <v>312</v>
      </c>
      <c r="K11" s="20" t="s">
        <v>60</v>
      </c>
    </row>
    <row r="12" spans="2:11" ht="15" customHeight="1">
      <c r="B12" s="5">
        <v>3</v>
      </c>
      <c r="C12" s="25" t="s">
        <v>236</v>
      </c>
      <c r="D12" s="21" t="s">
        <v>6</v>
      </c>
      <c r="E12" s="9">
        <v>7</v>
      </c>
      <c r="F12" s="32">
        <v>5</v>
      </c>
      <c r="G12" s="32">
        <v>5.5</v>
      </c>
      <c r="H12" s="32">
        <v>3.35</v>
      </c>
      <c r="I12" s="32">
        <f t="shared" si="0"/>
        <v>13.85</v>
      </c>
      <c r="J12" s="8" t="s">
        <v>313</v>
      </c>
      <c r="K12" s="26" t="s">
        <v>234</v>
      </c>
    </row>
    <row r="13" spans="2:11" ht="15" customHeight="1">
      <c r="B13" s="5">
        <v>4</v>
      </c>
      <c r="C13" s="13" t="s">
        <v>157</v>
      </c>
      <c r="D13" s="22" t="s">
        <v>168</v>
      </c>
      <c r="E13" s="2">
        <v>7</v>
      </c>
      <c r="F13" s="32">
        <v>1.3</v>
      </c>
      <c r="G13" s="32">
        <v>3</v>
      </c>
      <c r="H13" s="32">
        <v>9.5</v>
      </c>
      <c r="I13" s="32">
        <f t="shared" si="0"/>
        <v>13.8</v>
      </c>
      <c r="J13" s="8" t="s">
        <v>314</v>
      </c>
      <c r="K13" s="22" t="s">
        <v>149</v>
      </c>
    </row>
    <row r="14" spans="2:11" ht="15" customHeight="1">
      <c r="B14" s="5">
        <v>5</v>
      </c>
      <c r="C14" s="13" t="s">
        <v>159</v>
      </c>
      <c r="D14" s="22" t="s">
        <v>168</v>
      </c>
      <c r="E14" s="2">
        <v>7</v>
      </c>
      <c r="F14" s="32">
        <v>1.3</v>
      </c>
      <c r="G14" s="32">
        <v>3</v>
      </c>
      <c r="H14" s="32">
        <v>8</v>
      </c>
      <c r="I14" s="32">
        <f t="shared" si="0"/>
        <v>12.3</v>
      </c>
      <c r="J14" s="8" t="s">
        <v>314</v>
      </c>
      <c r="K14" s="22" t="s">
        <v>149</v>
      </c>
    </row>
    <row r="15" spans="2:11" ht="15" customHeight="1">
      <c r="B15" s="5">
        <v>6</v>
      </c>
      <c r="C15" s="13" t="s">
        <v>174</v>
      </c>
      <c r="D15" s="22" t="s">
        <v>303</v>
      </c>
      <c r="E15" s="2">
        <v>7</v>
      </c>
      <c r="F15" s="32">
        <v>5</v>
      </c>
      <c r="G15" s="32">
        <v>2</v>
      </c>
      <c r="H15" s="32">
        <v>5</v>
      </c>
      <c r="I15" s="32">
        <f t="shared" si="0"/>
        <v>12</v>
      </c>
      <c r="J15" s="8" t="s">
        <v>314</v>
      </c>
      <c r="K15" s="14" t="s">
        <v>177</v>
      </c>
    </row>
    <row r="16" spans="2:11" ht="15" customHeight="1">
      <c r="B16" s="5">
        <v>7</v>
      </c>
      <c r="C16" s="25" t="s">
        <v>273</v>
      </c>
      <c r="D16" s="21" t="s">
        <v>278</v>
      </c>
      <c r="E16" s="9">
        <v>7</v>
      </c>
      <c r="F16" s="32">
        <v>1</v>
      </c>
      <c r="G16" s="32">
        <v>1.75</v>
      </c>
      <c r="H16" s="32">
        <v>8.85</v>
      </c>
      <c r="I16" s="32">
        <f t="shared" si="0"/>
        <v>11.6</v>
      </c>
      <c r="J16" s="8" t="s">
        <v>314</v>
      </c>
      <c r="K16" s="26" t="s">
        <v>279</v>
      </c>
    </row>
    <row r="17" spans="2:11" ht="15" customHeight="1">
      <c r="B17" s="5">
        <v>8</v>
      </c>
      <c r="C17" s="13" t="s">
        <v>188</v>
      </c>
      <c r="D17" s="22" t="s">
        <v>189</v>
      </c>
      <c r="E17" s="2">
        <v>7</v>
      </c>
      <c r="F17" s="32">
        <v>1.2</v>
      </c>
      <c r="G17" s="32">
        <v>6</v>
      </c>
      <c r="H17" s="32">
        <v>4.25</v>
      </c>
      <c r="I17" s="32">
        <f t="shared" si="0"/>
        <v>11.45</v>
      </c>
      <c r="J17" s="8" t="s">
        <v>314</v>
      </c>
      <c r="K17" s="14" t="s">
        <v>186</v>
      </c>
    </row>
    <row r="18" spans="2:11" ht="15" customHeight="1">
      <c r="B18" s="5">
        <v>9</v>
      </c>
      <c r="C18" s="13" t="s">
        <v>24</v>
      </c>
      <c r="D18" s="22" t="s">
        <v>42</v>
      </c>
      <c r="E18" s="2">
        <v>7</v>
      </c>
      <c r="F18" s="32">
        <v>1.3</v>
      </c>
      <c r="G18" s="32">
        <v>1.75</v>
      </c>
      <c r="H18" s="32">
        <v>7.8</v>
      </c>
      <c r="I18" s="32">
        <f t="shared" si="0"/>
        <v>10.85</v>
      </c>
      <c r="J18" s="8" t="s">
        <v>314</v>
      </c>
      <c r="K18" s="22" t="s">
        <v>68</v>
      </c>
    </row>
    <row r="19" spans="2:11" ht="15" customHeight="1">
      <c r="B19" s="5">
        <v>10</v>
      </c>
      <c r="C19" s="13" t="s">
        <v>156</v>
      </c>
      <c r="D19" s="22" t="s">
        <v>168</v>
      </c>
      <c r="E19" s="2">
        <v>7</v>
      </c>
      <c r="F19" s="32">
        <v>1.3</v>
      </c>
      <c r="G19" s="32">
        <v>3</v>
      </c>
      <c r="H19" s="32">
        <v>6.2</v>
      </c>
      <c r="I19" s="32">
        <f t="shared" si="0"/>
        <v>10.5</v>
      </c>
      <c r="J19" s="8" t="s">
        <v>314</v>
      </c>
      <c r="K19" s="22" t="s">
        <v>149</v>
      </c>
    </row>
    <row r="20" spans="2:11" ht="15" customHeight="1">
      <c r="B20" s="5">
        <v>11</v>
      </c>
      <c r="C20" s="25" t="s">
        <v>249</v>
      </c>
      <c r="D20" s="21" t="s">
        <v>267</v>
      </c>
      <c r="E20" s="9">
        <v>7</v>
      </c>
      <c r="F20" s="32">
        <v>2</v>
      </c>
      <c r="G20" s="32">
        <v>3.25</v>
      </c>
      <c r="H20" s="32">
        <v>4.8499999999999996</v>
      </c>
      <c r="I20" s="32">
        <f t="shared" si="0"/>
        <v>10.1</v>
      </c>
      <c r="J20" s="8" t="s">
        <v>314</v>
      </c>
      <c r="K20" s="26" t="s">
        <v>246</v>
      </c>
    </row>
    <row r="21" spans="2:11" ht="15" customHeight="1">
      <c r="B21" s="5">
        <v>12</v>
      </c>
      <c r="C21" s="25" t="s">
        <v>274</v>
      </c>
      <c r="D21" s="21" t="s">
        <v>278</v>
      </c>
      <c r="E21" s="9">
        <v>7</v>
      </c>
      <c r="F21" s="32">
        <v>1.75</v>
      </c>
      <c r="G21" s="32">
        <v>1.75</v>
      </c>
      <c r="H21" s="32">
        <v>6.6</v>
      </c>
      <c r="I21" s="32">
        <f t="shared" si="0"/>
        <v>10.1</v>
      </c>
      <c r="J21" s="8" t="s">
        <v>314</v>
      </c>
      <c r="K21" s="26" t="s">
        <v>279</v>
      </c>
    </row>
    <row r="22" spans="2:11" ht="15" customHeight="1">
      <c r="B22" s="5">
        <v>13</v>
      </c>
      <c r="C22" s="25" t="s">
        <v>268</v>
      </c>
      <c r="D22" s="21" t="s">
        <v>267</v>
      </c>
      <c r="E22" s="9">
        <v>7</v>
      </c>
      <c r="F22" s="32">
        <v>1.3</v>
      </c>
      <c r="G22" s="32">
        <v>2.25</v>
      </c>
      <c r="H22" s="32">
        <v>6.3</v>
      </c>
      <c r="I22" s="32">
        <f t="shared" si="0"/>
        <v>9.85</v>
      </c>
      <c r="J22" s="8" t="s">
        <v>314</v>
      </c>
      <c r="K22" s="26" t="s">
        <v>246</v>
      </c>
    </row>
    <row r="23" spans="2:11">
      <c r="B23" s="5">
        <v>14</v>
      </c>
      <c r="C23" s="25" t="s">
        <v>281</v>
      </c>
      <c r="D23" s="22" t="s">
        <v>168</v>
      </c>
      <c r="E23" s="9">
        <v>7</v>
      </c>
      <c r="F23" s="32">
        <v>1.2</v>
      </c>
      <c r="G23" s="32">
        <v>4.5</v>
      </c>
      <c r="H23" s="32">
        <v>3.35</v>
      </c>
      <c r="I23" s="32">
        <f t="shared" si="0"/>
        <v>9.0500000000000007</v>
      </c>
      <c r="J23" s="8" t="s">
        <v>314</v>
      </c>
      <c r="K23" s="26" t="s">
        <v>137</v>
      </c>
    </row>
    <row r="24" spans="2:11">
      <c r="B24" s="5">
        <v>15</v>
      </c>
      <c r="C24" s="25" t="s">
        <v>272</v>
      </c>
      <c r="D24" s="21" t="s">
        <v>278</v>
      </c>
      <c r="E24" s="9">
        <v>7</v>
      </c>
      <c r="F24" s="32">
        <v>1.3</v>
      </c>
      <c r="G24" s="32">
        <v>2.75</v>
      </c>
      <c r="H24" s="32">
        <v>5</v>
      </c>
      <c r="I24" s="32">
        <f t="shared" si="0"/>
        <v>9.0500000000000007</v>
      </c>
      <c r="J24" s="8" t="s">
        <v>314</v>
      </c>
      <c r="K24" s="26" t="s">
        <v>279</v>
      </c>
    </row>
    <row r="25" spans="2:11">
      <c r="B25" s="5">
        <v>16</v>
      </c>
      <c r="C25" s="15" t="s">
        <v>120</v>
      </c>
      <c r="D25" s="20" t="s">
        <v>329</v>
      </c>
      <c r="E25" s="7">
        <v>7</v>
      </c>
      <c r="F25" s="32">
        <v>4.2</v>
      </c>
      <c r="G25" s="32">
        <v>2.25</v>
      </c>
      <c r="H25" s="32">
        <v>2.4500000000000002</v>
      </c>
      <c r="I25" s="32">
        <f t="shared" si="0"/>
        <v>8.9</v>
      </c>
      <c r="J25" s="8" t="s">
        <v>314</v>
      </c>
      <c r="K25" s="20" t="s">
        <v>117</v>
      </c>
    </row>
    <row r="26" spans="2:11">
      <c r="B26" s="5">
        <v>17</v>
      </c>
      <c r="C26" s="13" t="s">
        <v>22</v>
      </c>
      <c r="D26" s="22" t="s">
        <v>42</v>
      </c>
      <c r="E26" s="2">
        <v>7</v>
      </c>
      <c r="F26" s="32">
        <v>1.3</v>
      </c>
      <c r="G26" s="32">
        <v>1.75</v>
      </c>
      <c r="H26" s="32">
        <v>5.6</v>
      </c>
      <c r="I26" s="32">
        <f t="shared" si="0"/>
        <v>8.65</v>
      </c>
      <c r="J26" s="8" t="s">
        <v>314</v>
      </c>
      <c r="K26" s="22" t="s">
        <v>68</v>
      </c>
    </row>
    <row r="27" spans="2:11">
      <c r="B27" s="5">
        <v>18</v>
      </c>
      <c r="C27" s="15" t="s">
        <v>86</v>
      </c>
      <c r="D27" s="20" t="s">
        <v>113</v>
      </c>
      <c r="E27" s="7">
        <v>7</v>
      </c>
      <c r="F27" s="32">
        <v>1.3</v>
      </c>
      <c r="G27" s="32">
        <v>2.5</v>
      </c>
      <c r="H27" s="32">
        <v>4.5999999999999996</v>
      </c>
      <c r="I27" s="32">
        <f t="shared" si="0"/>
        <v>8.4</v>
      </c>
      <c r="J27" s="8"/>
      <c r="K27" s="20" t="s">
        <v>80</v>
      </c>
    </row>
    <row r="28" spans="2:11">
      <c r="B28" s="5">
        <v>19</v>
      </c>
      <c r="C28" s="13" t="s">
        <v>141</v>
      </c>
      <c r="D28" s="22" t="s">
        <v>168</v>
      </c>
      <c r="E28" s="2">
        <v>7</v>
      </c>
      <c r="F28" s="32">
        <v>1.5</v>
      </c>
      <c r="G28" s="32">
        <v>2</v>
      </c>
      <c r="H28" s="32">
        <v>4.8499999999999996</v>
      </c>
      <c r="I28" s="32">
        <f t="shared" si="0"/>
        <v>8.35</v>
      </c>
      <c r="J28" s="8"/>
      <c r="K28" s="22" t="s">
        <v>137</v>
      </c>
    </row>
    <row r="29" spans="2:11">
      <c r="B29" s="5">
        <v>20</v>
      </c>
      <c r="C29" s="15" t="s">
        <v>92</v>
      </c>
      <c r="D29" s="20" t="s">
        <v>115</v>
      </c>
      <c r="E29" s="7">
        <v>7</v>
      </c>
      <c r="F29" s="32">
        <v>1.3</v>
      </c>
      <c r="G29" s="32">
        <v>2.5</v>
      </c>
      <c r="H29" s="32">
        <v>4</v>
      </c>
      <c r="I29" s="32">
        <f t="shared" si="0"/>
        <v>7.8</v>
      </c>
      <c r="J29" s="8"/>
      <c r="K29" s="20" t="s">
        <v>91</v>
      </c>
    </row>
    <row r="30" spans="2:11">
      <c r="B30" s="5">
        <v>21</v>
      </c>
      <c r="C30" s="25" t="s">
        <v>254</v>
      </c>
      <c r="D30" s="21" t="s">
        <v>267</v>
      </c>
      <c r="E30" s="9">
        <v>7</v>
      </c>
      <c r="F30" s="32">
        <v>1.2</v>
      </c>
      <c r="G30" s="32">
        <v>3.25</v>
      </c>
      <c r="H30" s="32">
        <v>3.35</v>
      </c>
      <c r="I30" s="32">
        <f t="shared" si="0"/>
        <v>7.8</v>
      </c>
      <c r="J30" s="8"/>
      <c r="K30" s="26" t="s">
        <v>246</v>
      </c>
    </row>
    <row r="31" spans="2:11">
      <c r="B31" s="5">
        <v>22</v>
      </c>
      <c r="C31" s="13" t="s">
        <v>139</v>
      </c>
      <c r="D31" s="22" t="s">
        <v>168</v>
      </c>
      <c r="E31" s="2">
        <v>7</v>
      </c>
      <c r="F31" s="32">
        <v>1.5</v>
      </c>
      <c r="G31" s="32">
        <v>2.5</v>
      </c>
      <c r="H31" s="32">
        <v>3.75</v>
      </c>
      <c r="I31" s="32">
        <f t="shared" si="0"/>
        <v>7.75</v>
      </c>
      <c r="J31" s="8"/>
      <c r="K31" s="22" t="s">
        <v>137</v>
      </c>
    </row>
    <row r="32" spans="2:11">
      <c r="B32" s="5">
        <v>23</v>
      </c>
      <c r="C32" s="25" t="s">
        <v>245</v>
      </c>
      <c r="D32" s="21" t="s">
        <v>267</v>
      </c>
      <c r="E32" s="9">
        <v>7</v>
      </c>
      <c r="F32" s="32">
        <v>3.2</v>
      </c>
      <c r="G32" s="32">
        <v>1.5</v>
      </c>
      <c r="H32" s="32">
        <v>2.95</v>
      </c>
      <c r="I32" s="32">
        <f t="shared" si="0"/>
        <v>7.65</v>
      </c>
      <c r="J32" s="8"/>
      <c r="K32" s="26" t="s">
        <v>246</v>
      </c>
    </row>
    <row r="33" spans="2:11" ht="14.25" customHeight="1">
      <c r="B33" s="5">
        <v>24</v>
      </c>
      <c r="C33" s="25" t="s">
        <v>247</v>
      </c>
      <c r="D33" s="21" t="s">
        <v>267</v>
      </c>
      <c r="E33" s="9">
        <v>7</v>
      </c>
      <c r="F33" s="32">
        <v>1.7</v>
      </c>
      <c r="G33" s="32">
        <v>3</v>
      </c>
      <c r="H33" s="32">
        <v>2.9</v>
      </c>
      <c r="I33" s="32">
        <f t="shared" si="0"/>
        <v>7.6</v>
      </c>
      <c r="J33" s="8"/>
      <c r="K33" s="26" t="s">
        <v>246</v>
      </c>
    </row>
    <row r="34" spans="2:11">
      <c r="B34" s="5">
        <v>25</v>
      </c>
      <c r="C34" s="25" t="s">
        <v>255</v>
      </c>
      <c r="D34" s="21" t="s">
        <v>267</v>
      </c>
      <c r="E34" s="9">
        <v>7</v>
      </c>
      <c r="F34" s="32">
        <v>1.3</v>
      </c>
      <c r="G34" s="32">
        <v>2</v>
      </c>
      <c r="H34" s="32">
        <v>4.3</v>
      </c>
      <c r="I34" s="32">
        <f t="shared" si="0"/>
        <v>7.6</v>
      </c>
      <c r="J34" s="8"/>
      <c r="K34" s="26" t="s">
        <v>246</v>
      </c>
    </row>
    <row r="35" spans="2:11">
      <c r="B35" s="5">
        <v>26</v>
      </c>
      <c r="C35" s="25" t="s">
        <v>221</v>
      </c>
      <c r="D35" s="21" t="s">
        <v>305</v>
      </c>
      <c r="E35" s="9">
        <v>7</v>
      </c>
      <c r="F35" s="32">
        <v>1.3</v>
      </c>
      <c r="G35" s="32">
        <v>4.25</v>
      </c>
      <c r="H35" s="32">
        <v>2</v>
      </c>
      <c r="I35" s="32">
        <f t="shared" si="0"/>
        <v>7.55</v>
      </c>
      <c r="J35" s="8"/>
      <c r="K35" s="26" t="s">
        <v>219</v>
      </c>
    </row>
    <row r="36" spans="2:11">
      <c r="B36" s="5">
        <v>27</v>
      </c>
      <c r="C36" s="13" t="s">
        <v>187</v>
      </c>
      <c r="D36" s="22" t="s">
        <v>189</v>
      </c>
      <c r="E36" s="2">
        <v>7</v>
      </c>
      <c r="F36" s="32">
        <v>1.3</v>
      </c>
      <c r="G36" s="32">
        <v>2</v>
      </c>
      <c r="H36" s="32">
        <v>4.0999999999999996</v>
      </c>
      <c r="I36" s="32">
        <f t="shared" si="0"/>
        <v>7.4</v>
      </c>
      <c r="J36" s="8"/>
      <c r="K36" s="14" t="s">
        <v>186</v>
      </c>
    </row>
    <row r="37" spans="2:11">
      <c r="B37" s="5">
        <v>28</v>
      </c>
      <c r="C37" s="15" t="s">
        <v>72</v>
      </c>
      <c r="D37" s="20" t="s">
        <v>75</v>
      </c>
      <c r="E37" s="7">
        <v>7</v>
      </c>
      <c r="F37" s="32">
        <v>1.3</v>
      </c>
      <c r="G37" s="32">
        <v>1.75</v>
      </c>
      <c r="H37" s="32">
        <v>4.3</v>
      </c>
      <c r="I37" s="32">
        <f t="shared" si="0"/>
        <v>7.35</v>
      </c>
      <c r="J37" s="8"/>
      <c r="K37" s="20" t="s">
        <v>70</v>
      </c>
    </row>
    <row r="38" spans="2:11">
      <c r="B38" s="5">
        <v>29</v>
      </c>
      <c r="C38" s="15" t="s">
        <v>64</v>
      </c>
      <c r="D38" s="20" t="s">
        <v>286</v>
      </c>
      <c r="E38" s="7">
        <v>7</v>
      </c>
      <c r="F38" s="32">
        <v>2.2999999999999998</v>
      </c>
      <c r="G38" s="32">
        <v>2.5</v>
      </c>
      <c r="H38" s="32">
        <v>2.35</v>
      </c>
      <c r="I38" s="32">
        <f t="shared" si="0"/>
        <v>7.15</v>
      </c>
      <c r="J38" s="8"/>
      <c r="K38" s="20" t="s">
        <v>60</v>
      </c>
    </row>
    <row r="39" spans="2:11">
      <c r="B39" s="5">
        <v>30</v>
      </c>
      <c r="C39" s="15" t="s">
        <v>87</v>
      </c>
      <c r="D39" s="20" t="s">
        <v>113</v>
      </c>
      <c r="E39" s="7">
        <v>7</v>
      </c>
      <c r="F39" s="32">
        <v>1</v>
      </c>
      <c r="G39" s="32">
        <v>2.75</v>
      </c>
      <c r="H39" s="32">
        <v>3.4</v>
      </c>
      <c r="I39" s="32">
        <f t="shared" si="0"/>
        <v>7.15</v>
      </c>
      <c r="J39" s="8"/>
      <c r="K39" s="20" t="s">
        <v>80</v>
      </c>
    </row>
    <row r="40" spans="2:11">
      <c r="B40" s="5">
        <v>31</v>
      </c>
      <c r="C40" s="13" t="s">
        <v>142</v>
      </c>
      <c r="D40" s="22" t="s">
        <v>168</v>
      </c>
      <c r="E40" s="2">
        <v>7</v>
      </c>
      <c r="F40" s="32">
        <v>1.5</v>
      </c>
      <c r="G40" s="32">
        <v>2.5</v>
      </c>
      <c r="H40" s="32">
        <v>3.1</v>
      </c>
      <c r="I40" s="32">
        <f t="shared" si="0"/>
        <v>7.1</v>
      </c>
      <c r="J40" s="8"/>
      <c r="K40" s="22" t="s">
        <v>137</v>
      </c>
    </row>
    <row r="41" spans="2:11">
      <c r="B41" s="5">
        <v>32</v>
      </c>
      <c r="C41" s="13" t="s">
        <v>144</v>
      </c>
      <c r="D41" s="22" t="s">
        <v>168</v>
      </c>
      <c r="E41" s="2">
        <v>7</v>
      </c>
      <c r="F41" s="32">
        <v>1.2</v>
      </c>
      <c r="G41" s="32">
        <v>2</v>
      </c>
      <c r="H41" s="32">
        <v>3.8</v>
      </c>
      <c r="I41" s="32">
        <f t="shared" si="0"/>
        <v>7</v>
      </c>
      <c r="J41" s="8"/>
      <c r="K41" s="22" t="s">
        <v>137</v>
      </c>
    </row>
    <row r="42" spans="2:11">
      <c r="B42" s="5">
        <v>33</v>
      </c>
      <c r="C42" s="13" t="s">
        <v>153</v>
      </c>
      <c r="D42" s="22" t="s">
        <v>168</v>
      </c>
      <c r="E42" s="2">
        <v>7</v>
      </c>
      <c r="F42" s="32">
        <v>1.3</v>
      </c>
      <c r="G42" s="32">
        <v>2</v>
      </c>
      <c r="H42" s="32">
        <v>3.65</v>
      </c>
      <c r="I42" s="32">
        <f t="shared" ref="I42:I64" si="1">TRUNC(SUM(F42:H42),2)</f>
        <v>6.95</v>
      </c>
      <c r="J42" s="8"/>
      <c r="K42" s="22" t="s">
        <v>149</v>
      </c>
    </row>
    <row r="43" spans="2:11">
      <c r="B43" s="5">
        <v>34</v>
      </c>
      <c r="C43" s="13" t="s">
        <v>154</v>
      </c>
      <c r="D43" s="22" t="s">
        <v>168</v>
      </c>
      <c r="E43" s="2">
        <v>7</v>
      </c>
      <c r="F43" s="32">
        <v>1.5</v>
      </c>
      <c r="G43" s="32">
        <v>3</v>
      </c>
      <c r="H43" s="32">
        <v>2.2999999999999998</v>
      </c>
      <c r="I43" s="32">
        <f t="shared" si="1"/>
        <v>6.8</v>
      </c>
      <c r="J43" s="8"/>
      <c r="K43" s="22" t="s">
        <v>149</v>
      </c>
    </row>
    <row r="44" spans="2:11">
      <c r="B44" s="5">
        <v>35</v>
      </c>
      <c r="C44" s="13" t="s">
        <v>328</v>
      </c>
      <c r="D44" s="22" t="s">
        <v>168</v>
      </c>
      <c r="E44" s="2">
        <v>7</v>
      </c>
      <c r="F44" s="32">
        <v>1.5</v>
      </c>
      <c r="G44" s="32">
        <v>2.25</v>
      </c>
      <c r="H44" s="32">
        <v>3.05</v>
      </c>
      <c r="I44" s="32">
        <f t="shared" si="1"/>
        <v>6.8</v>
      </c>
      <c r="J44" s="8"/>
      <c r="K44" s="22" t="s">
        <v>149</v>
      </c>
    </row>
    <row r="45" spans="2:11">
      <c r="B45" s="5">
        <v>36</v>
      </c>
      <c r="C45" s="13" t="s">
        <v>155</v>
      </c>
      <c r="D45" s="22" t="s">
        <v>168</v>
      </c>
      <c r="E45" s="2">
        <v>7</v>
      </c>
      <c r="F45" s="32">
        <v>1</v>
      </c>
      <c r="G45" s="32">
        <v>1.5</v>
      </c>
      <c r="H45" s="32">
        <v>4.25</v>
      </c>
      <c r="I45" s="32">
        <f t="shared" si="1"/>
        <v>6.75</v>
      </c>
      <c r="J45" s="8"/>
      <c r="K45" s="22" t="s">
        <v>149</v>
      </c>
    </row>
    <row r="46" spans="2:11">
      <c r="B46" s="5">
        <v>37</v>
      </c>
      <c r="C46" s="13" t="s">
        <v>158</v>
      </c>
      <c r="D46" s="22" t="s">
        <v>168</v>
      </c>
      <c r="E46" s="2">
        <v>7</v>
      </c>
      <c r="F46" s="32">
        <v>1.5</v>
      </c>
      <c r="G46" s="32">
        <v>2</v>
      </c>
      <c r="H46" s="32">
        <v>3.25</v>
      </c>
      <c r="I46" s="32">
        <f t="shared" si="1"/>
        <v>6.75</v>
      </c>
      <c r="J46" s="8"/>
      <c r="K46" s="22" t="s">
        <v>149</v>
      </c>
    </row>
    <row r="47" spans="2:11">
      <c r="B47" s="5">
        <v>38</v>
      </c>
      <c r="C47" s="13" t="s">
        <v>185</v>
      </c>
      <c r="D47" s="22" t="s">
        <v>189</v>
      </c>
      <c r="E47" s="2">
        <v>7</v>
      </c>
      <c r="F47" s="32">
        <v>1</v>
      </c>
      <c r="G47" s="32">
        <v>1.75</v>
      </c>
      <c r="H47" s="32">
        <v>3.9</v>
      </c>
      <c r="I47" s="32">
        <f t="shared" si="1"/>
        <v>6.65</v>
      </c>
      <c r="J47" s="8"/>
      <c r="K47" s="14" t="s">
        <v>186</v>
      </c>
    </row>
    <row r="48" spans="2:11">
      <c r="B48" s="5">
        <v>39</v>
      </c>
      <c r="C48" s="15" t="s">
        <v>71</v>
      </c>
      <c r="D48" s="20" t="s">
        <v>75</v>
      </c>
      <c r="E48" s="7">
        <v>7</v>
      </c>
      <c r="F48" s="32">
        <v>1.5</v>
      </c>
      <c r="G48" s="32">
        <v>2</v>
      </c>
      <c r="H48" s="32">
        <v>2.9</v>
      </c>
      <c r="I48" s="32">
        <f t="shared" si="1"/>
        <v>6.4</v>
      </c>
      <c r="J48" s="8"/>
      <c r="K48" s="20" t="s">
        <v>70</v>
      </c>
    </row>
    <row r="49" spans="2:11">
      <c r="B49" s="5">
        <v>40</v>
      </c>
      <c r="C49" s="25" t="s">
        <v>233</v>
      </c>
      <c r="D49" s="21" t="s">
        <v>6</v>
      </c>
      <c r="E49" s="9">
        <v>7</v>
      </c>
      <c r="F49" s="32">
        <v>1.3</v>
      </c>
      <c r="G49" s="32">
        <v>1.75</v>
      </c>
      <c r="H49" s="32">
        <v>3.05</v>
      </c>
      <c r="I49" s="32">
        <f t="shared" si="1"/>
        <v>6.1</v>
      </c>
      <c r="J49" s="8"/>
      <c r="K49" s="26" t="s">
        <v>234</v>
      </c>
    </row>
    <row r="50" spans="2:11">
      <c r="B50" s="5">
        <v>41</v>
      </c>
      <c r="C50" s="15" t="s">
        <v>69</v>
      </c>
      <c r="D50" s="20" t="s">
        <v>75</v>
      </c>
      <c r="E50" s="7">
        <v>7</v>
      </c>
      <c r="F50" s="32">
        <v>1</v>
      </c>
      <c r="G50" s="32">
        <v>2</v>
      </c>
      <c r="H50" s="32">
        <v>3</v>
      </c>
      <c r="I50" s="32">
        <f t="shared" si="1"/>
        <v>6</v>
      </c>
      <c r="J50" s="51"/>
      <c r="K50" s="20" t="s">
        <v>70</v>
      </c>
    </row>
    <row r="51" spans="2:11">
      <c r="B51" s="5">
        <v>42</v>
      </c>
      <c r="C51" s="13" t="s">
        <v>140</v>
      </c>
      <c r="D51" s="22" t="s">
        <v>168</v>
      </c>
      <c r="E51" s="2">
        <v>7</v>
      </c>
      <c r="F51" s="32">
        <v>2</v>
      </c>
      <c r="G51" s="32">
        <v>1.5</v>
      </c>
      <c r="H51" s="32">
        <v>2.2000000000000002</v>
      </c>
      <c r="I51" s="32">
        <f t="shared" si="1"/>
        <v>5.7</v>
      </c>
      <c r="J51" s="8"/>
      <c r="K51" s="22" t="s">
        <v>137</v>
      </c>
    </row>
    <row r="52" spans="2:11">
      <c r="B52" s="5">
        <v>43</v>
      </c>
      <c r="C52" s="13" t="s">
        <v>143</v>
      </c>
      <c r="D52" s="22" t="s">
        <v>168</v>
      </c>
      <c r="E52" s="2">
        <v>7</v>
      </c>
      <c r="F52" s="32">
        <v>1.3</v>
      </c>
      <c r="G52" s="32">
        <v>1.5</v>
      </c>
      <c r="H52" s="32">
        <v>2.75</v>
      </c>
      <c r="I52" s="32">
        <f t="shared" si="1"/>
        <v>5.55</v>
      </c>
      <c r="J52" s="8"/>
      <c r="K52" s="22" t="s">
        <v>137</v>
      </c>
    </row>
    <row r="53" spans="2:11">
      <c r="B53" s="5">
        <v>44</v>
      </c>
      <c r="C53" s="25" t="s">
        <v>235</v>
      </c>
      <c r="D53" s="21" t="s">
        <v>6</v>
      </c>
      <c r="E53" s="9">
        <v>7</v>
      </c>
      <c r="F53" s="32">
        <v>1.7</v>
      </c>
      <c r="G53" s="32">
        <v>1.5</v>
      </c>
      <c r="H53" s="32">
        <v>2.25</v>
      </c>
      <c r="I53" s="32">
        <f t="shared" si="1"/>
        <v>5.45</v>
      </c>
      <c r="J53" s="8"/>
      <c r="K53" s="26" t="s">
        <v>234</v>
      </c>
    </row>
    <row r="54" spans="2:11">
      <c r="B54" s="5">
        <v>45</v>
      </c>
      <c r="C54" s="25" t="s">
        <v>250</v>
      </c>
      <c r="D54" s="21" t="s">
        <v>267</v>
      </c>
      <c r="E54" s="9">
        <v>7</v>
      </c>
      <c r="F54" s="32">
        <v>1.3</v>
      </c>
      <c r="G54" s="32">
        <v>1.5</v>
      </c>
      <c r="H54" s="32">
        <v>2.5</v>
      </c>
      <c r="I54" s="32">
        <f t="shared" si="1"/>
        <v>5.3</v>
      </c>
      <c r="J54" s="8"/>
      <c r="K54" s="26" t="s">
        <v>246</v>
      </c>
    </row>
    <row r="55" spans="2:11">
      <c r="B55" s="5">
        <v>46</v>
      </c>
      <c r="C55" s="13" t="s">
        <v>161</v>
      </c>
      <c r="D55" s="22" t="s">
        <v>168</v>
      </c>
      <c r="E55" s="2">
        <v>7</v>
      </c>
      <c r="F55" s="32">
        <v>1</v>
      </c>
      <c r="G55" s="32">
        <v>1.75</v>
      </c>
      <c r="H55" s="32">
        <v>2.5499999999999998</v>
      </c>
      <c r="I55" s="32">
        <f t="shared" si="1"/>
        <v>5.3</v>
      </c>
      <c r="J55" s="8"/>
      <c r="K55" s="22" t="s">
        <v>149</v>
      </c>
    </row>
    <row r="56" spans="2:11">
      <c r="B56" s="5">
        <v>47</v>
      </c>
      <c r="C56" s="15" t="s">
        <v>51</v>
      </c>
      <c r="D56" s="20" t="s">
        <v>52</v>
      </c>
      <c r="E56" s="7">
        <v>7</v>
      </c>
      <c r="F56" s="32">
        <v>1</v>
      </c>
      <c r="G56" s="32">
        <v>1.75</v>
      </c>
      <c r="H56" s="32">
        <v>2.5</v>
      </c>
      <c r="I56" s="32">
        <f t="shared" si="1"/>
        <v>5.25</v>
      </c>
      <c r="J56" s="8"/>
      <c r="K56" s="20" t="s">
        <v>44</v>
      </c>
    </row>
    <row r="57" spans="2:11">
      <c r="B57" s="5">
        <v>48</v>
      </c>
      <c r="C57" s="25" t="s">
        <v>220</v>
      </c>
      <c r="D57" s="21" t="s">
        <v>305</v>
      </c>
      <c r="E57" s="9">
        <v>7</v>
      </c>
      <c r="F57" s="32">
        <v>1.3</v>
      </c>
      <c r="G57" s="32">
        <v>1.75</v>
      </c>
      <c r="H57" s="32">
        <v>2</v>
      </c>
      <c r="I57" s="32">
        <f t="shared" si="1"/>
        <v>5.05</v>
      </c>
      <c r="J57" s="8"/>
      <c r="K57" s="26" t="s">
        <v>219</v>
      </c>
    </row>
    <row r="58" spans="2:11">
      <c r="B58" s="5">
        <v>49</v>
      </c>
      <c r="C58" s="15" t="s">
        <v>85</v>
      </c>
      <c r="D58" s="20" t="s">
        <v>113</v>
      </c>
      <c r="E58" s="7">
        <v>7</v>
      </c>
      <c r="F58" s="32">
        <v>1</v>
      </c>
      <c r="G58" s="32">
        <v>1.5</v>
      </c>
      <c r="H58" s="32">
        <v>2.25</v>
      </c>
      <c r="I58" s="32">
        <f t="shared" si="1"/>
        <v>4.75</v>
      </c>
      <c r="J58" s="8"/>
      <c r="K58" s="20" t="s">
        <v>80</v>
      </c>
    </row>
    <row r="59" spans="2:11">
      <c r="B59" s="5">
        <v>50</v>
      </c>
      <c r="C59" s="25" t="s">
        <v>218</v>
      </c>
      <c r="D59" s="21" t="s">
        <v>305</v>
      </c>
      <c r="E59" s="9">
        <v>7</v>
      </c>
      <c r="F59" s="32">
        <v>1.2</v>
      </c>
      <c r="G59" s="32">
        <v>2</v>
      </c>
      <c r="H59" s="32">
        <v>1.5</v>
      </c>
      <c r="I59" s="32">
        <f t="shared" si="1"/>
        <v>4.7</v>
      </c>
      <c r="J59" s="8"/>
      <c r="K59" s="26" t="s">
        <v>219</v>
      </c>
    </row>
    <row r="60" spans="2:11">
      <c r="B60" s="5">
        <v>51</v>
      </c>
      <c r="C60" s="25" t="s">
        <v>251</v>
      </c>
      <c r="D60" s="21" t="s">
        <v>267</v>
      </c>
      <c r="E60" s="9">
        <v>7</v>
      </c>
      <c r="F60" s="32">
        <v>1</v>
      </c>
      <c r="G60" s="32">
        <v>1.75</v>
      </c>
      <c r="H60" s="32">
        <v>1.8</v>
      </c>
      <c r="I60" s="32">
        <f t="shared" si="1"/>
        <v>4.55</v>
      </c>
      <c r="J60" s="8"/>
      <c r="K60" s="26" t="s">
        <v>246</v>
      </c>
    </row>
    <row r="61" spans="2:11">
      <c r="B61" s="5">
        <v>52</v>
      </c>
      <c r="C61" s="13" t="s">
        <v>160</v>
      </c>
      <c r="D61" s="22" t="s">
        <v>168</v>
      </c>
      <c r="E61" s="2">
        <v>7</v>
      </c>
      <c r="F61" s="32">
        <v>1</v>
      </c>
      <c r="G61" s="32">
        <v>1.5</v>
      </c>
      <c r="H61" s="32">
        <v>1.95</v>
      </c>
      <c r="I61" s="32">
        <f t="shared" si="1"/>
        <v>4.45</v>
      </c>
      <c r="J61" s="8"/>
      <c r="K61" s="22" t="s">
        <v>149</v>
      </c>
    </row>
    <row r="62" spans="2:11">
      <c r="B62" s="5">
        <v>53</v>
      </c>
      <c r="C62" s="25" t="s">
        <v>253</v>
      </c>
      <c r="D62" s="21" t="s">
        <v>267</v>
      </c>
      <c r="E62" s="9">
        <v>7</v>
      </c>
      <c r="F62" s="32">
        <v>1</v>
      </c>
      <c r="G62" s="32">
        <v>2.25</v>
      </c>
      <c r="H62" s="32">
        <v>1.1000000000000001</v>
      </c>
      <c r="I62" s="32">
        <f t="shared" si="1"/>
        <v>4.3499999999999996</v>
      </c>
      <c r="J62" s="8"/>
      <c r="K62" s="26" t="s">
        <v>246</v>
      </c>
    </row>
    <row r="63" spans="2:11">
      <c r="B63" s="5">
        <v>54</v>
      </c>
      <c r="C63" s="25" t="s">
        <v>296</v>
      </c>
      <c r="D63" s="21" t="s">
        <v>267</v>
      </c>
      <c r="E63" s="9">
        <v>7</v>
      </c>
      <c r="F63" s="32">
        <v>1.1000000000000001</v>
      </c>
      <c r="G63" s="32">
        <v>1.25</v>
      </c>
      <c r="H63" s="32">
        <v>1.3</v>
      </c>
      <c r="I63" s="32">
        <f t="shared" si="1"/>
        <v>3.65</v>
      </c>
      <c r="J63" s="8"/>
      <c r="K63" s="26" t="s">
        <v>246</v>
      </c>
    </row>
    <row r="64" spans="2:11">
      <c r="B64" s="5">
        <v>55</v>
      </c>
      <c r="C64" s="25" t="s">
        <v>252</v>
      </c>
      <c r="D64" s="21" t="s">
        <v>267</v>
      </c>
      <c r="E64" s="9">
        <v>7</v>
      </c>
      <c r="F64" s="32">
        <v>1</v>
      </c>
      <c r="G64" s="32">
        <v>1.5</v>
      </c>
      <c r="H64" s="32">
        <v>1</v>
      </c>
      <c r="I64" s="32">
        <f t="shared" si="1"/>
        <v>3.5</v>
      </c>
      <c r="J64" s="8"/>
      <c r="K64" s="26" t="s">
        <v>246</v>
      </c>
    </row>
    <row r="65" spans="2:11">
      <c r="B65" s="5">
        <v>56</v>
      </c>
      <c r="C65" s="25" t="s">
        <v>248</v>
      </c>
      <c r="D65" s="21" t="s">
        <v>267</v>
      </c>
      <c r="E65" s="9">
        <v>7</v>
      </c>
      <c r="F65" s="72" t="s">
        <v>289</v>
      </c>
      <c r="G65" s="73"/>
      <c r="H65" s="73"/>
      <c r="I65" s="73"/>
      <c r="J65" s="74"/>
      <c r="K65" s="26" t="s">
        <v>246</v>
      </c>
    </row>
    <row r="66" spans="2:11">
      <c r="B66" s="5">
        <v>57</v>
      </c>
      <c r="C66" s="25" t="s">
        <v>297</v>
      </c>
      <c r="D66" s="21" t="s">
        <v>267</v>
      </c>
      <c r="E66" s="9">
        <v>7</v>
      </c>
      <c r="F66" s="72" t="s">
        <v>289</v>
      </c>
      <c r="G66" s="73"/>
      <c r="H66" s="73"/>
      <c r="I66" s="73"/>
      <c r="J66" s="74"/>
      <c r="K66" s="26" t="s">
        <v>246</v>
      </c>
    </row>
    <row r="68" spans="2:11" ht="30" customHeight="1">
      <c r="C68" s="67" t="s">
        <v>315</v>
      </c>
      <c r="D68" s="68"/>
      <c r="E68" s="68"/>
      <c r="F68" s="68"/>
      <c r="G68" s="68"/>
      <c r="H68" s="68"/>
      <c r="I68" s="68"/>
      <c r="J68" s="68"/>
      <c r="K68" s="68"/>
    </row>
    <row r="69" spans="2:11" ht="15.75">
      <c r="C69" s="65" t="s">
        <v>320</v>
      </c>
      <c r="D69" s="65"/>
      <c r="E69" s="65"/>
      <c r="F69" s="65"/>
      <c r="G69" s="65"/>
      <c r="H69" s="65"/>
      <c r="I69" s="65"/>
      <c r="J69" s="65"/>
      <c r="K69" s="65"/>
    </row>
  </sheetData>
  <sortState ref="B10:K66">
    <sortCondition descending="1" ref="I9"/>
  </sortState>
  <mergeCells count="7">
    <mergeCell ref="C69:K69"/>
    <mergeCell ref="F65:J65"/>
    <mergeCell ref="F66:J66"/>
    <mergeCell ref="B5:K5"/>
    <mergeCell ref="B6:K6"/>
    <mergeCell ref="B7:K7"/>
    <mergeCell ref="C68:K68"/>
  </mergeCells>
  <printOptions horizontalCentered="1"/>
  <pageMargins left="0.25" right="0.25" top="0.5" bottom="0.2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2"/>
  <sheetViews>
    <sheetView topLeftCell="A7" zoomScale="80" zoomScaleNormal="80" workbookViewId="0">
      <selection activeCell="I18" sqref="I18"/>
    </sheetView>
  </sheetViews>
  <sheetFormatPr defaultRowHeight="15"/>
  <cols>
    <col min="1" max="1" width="0.140625" customWidth="1"/>
    <col min="2" max="2" width="4.140625" style="1" customWidth="1"/>
    <col min="3" max="3" width="32.42578125" customWidth="1"/>
    <col min="4" max="4" width="33" customWidth="1"/>
    <col min="5" max="5" width="5.7109375" style="1" customWidth="1"/>
    <col min="6" max="9" width="7.42578125" style="1" customWidth="1"/>
    <col min="10" max="10" width="11.5703125" style="1" customWidth="1"/>
    <col min="11" max="11" width="22.28515625" style="1" customWidth="1"/>
  </cols>
  <sheetData>
    <row r="1" spans="2:11">
      <c r="B1" s="12" t="s">
        <v>309</v>
      </c>
      <c r="C1" s="12"/>
      <c r="D1" s="12"/>
      <c r="E1" s="33"/>
      <c r="F1" s="33"/>
      <c r="G1" s="33"/>
      <c r="K1" s="4"/>
    </row>
    <row r="2" spans="2:11">
      <c r="B2" s="12" t="s">
        <v>308</v>
      </c>
      <c r="C2" s="12"/>
      <c r="D2" s="12"/>
      <c r="E2" s="33"/>
      <c r="F2" s="33"/>
      <c r="G2" s="33"/>
      <c r="K2" s="4"/>
    </row>
    <row r="3" spans="2:11">
      <c r="B3" s="12" t="s">
        <v>294</v>
      </c>
      <c r="C3" s="12"/>
      <c r="D3" s="12"/>
      <c r="E3" s="33"/>
      <c r="F3" s="33"/>
      <c r="G3" s="33"/>
      <c r="K3" s="4"/>
    </row>
    <row r="4" spans="2:11">
      <c r="B4" s="12"/>
      <c r="C4" s="12"/>
      <c r="D4" s="12"/>
      <c r="E4" s="33"/>
      <c r="F4" s="33"/>
      <c r="G4" s="33"/>
      <c r="K4" s="4"/>
    </row>
    <row r="5" spans="2:11">
      <c r="B5" s="12"/>
      <c r="C5" s="12"/>
      <c r="D5" s="12"/>
      <c r="E5" s="33"/>
      <c r="F5" s="33"/>
      <c r="G5" s="33"/>
      <c r="K5" s="4"/>
    </row>
    <row r="6" spans="2:11">
      <c r="K6" s="4"/>
    </row>
    <row r="7" spans="2:11" ht="18.75">
      <c r="B7" s="75" t="s">
        <v>310</v>
      </c>
      <c r="C7" s="75"/>
      <c r="D7" s="75"/>
      <c r="E7" s="75"/>
      <c r="F7" s="75"/>
      <c r="G7" s="75"/>
      <c r="H7" s="75"/>
      <c r="I7" s="75"/>
      <c r="J7" s="75"/>
      <c r="K7" s="75"/>
    </row>
    <row r="8" spans="2:11" ht="18.75">
      <c r="B8" s="75" t="s">
        <v>316</v>
      </c>
      <c r="C8" s="75"/>
      <c r="D8" s="75"/>
      <c r="E8" s="75"/>
      <c r="F8" s="75"/>
      <c r="G8" s="75"/>
      <c r="H8" s="75"/>
      <c r="I8" s="75"/>
      <c r="J8" s="75"/>
      <c r="K8" s="75"/>
    </row>
    <row r="9" spans="2:11" ht="15.75">
      <c r="B9" s="66" t="s">
        <v>4</v>
      </c>
      <c r="C9" s="66"/>
      <c r="D9" s="66"/>
      <c r="E9" s="66"/>
      <c r="F9" s="66"/>
      <c r="G9" s="66"/>
      <c r="H9" s="66"/>
      <c r="I9" s="66"/>
      <c r="J9" s="66"/>
      <c r="K9" s="66"/>
    </row>
    <row r="11" spans="2:11" ht="38.25" customHeight="1">
      <c r="B11" s="27" t="s">
        <v>0</v>
      </c>
      <c r="C11" s="28" t="s">
        <v>1</v>
      </c>
      <c r="D11" s="28" t="s">
        <v>2</v>
      </c>
      <c r="E11" s="27" t="s">
        <v>3</v>
      </c>
      <c r="F11" s="31" t="s">
        <v>291</v>
      </c>
      <c r="G11" s="31" t="s">
        <v>292</v>
      </c>
      <c r="H11" s="31" t="s">
        <v>293</v>
      </c>
      <c r="I11" s="31" t="s">
        <v>290</v>
      </c>
      <c r="J11" s="28" t="s">
        <v>295</v>
      </c>
      <c r="K11" s="28" t="s">
        <v>321</v>
      </c>
    </row>
    <row r="12" spans="2:11" ht="15" customHeight="1">
      <c r="B12" s="5">
        <v>1</v>
      </c>
      <c r="C12" s="25" t="s">
        <v>266</v>
      </c>
      <c r="D12" s="18" t="s">
        <v>267</v>
      </c>
      <c r="E12" s="35">
        <v>8</v>
      </c>
      <c r="F12" s="36">
        <v>8.5</v>
      </c>
      <c r="G12" s="36">
        <v>10</v>
      </c>
      <c r="H12" s="36">
        <v>7.5</v>
      </c>
      <c r="I12" s="36">
        <v>25</v>
      </c>
      <c r="J12" s="39" t="s">
        <v>311</v>
      </c>
      <c r="K12" s="26" t="s">
        <v>246</v>
      </c>
    </row>
    <row r="13" spans="2:11" ht="15" customHeight="1">
      <c r="B13" s="5">
        <v>2</v>
      </c>
      <c r="C13" s="15" t="s">
        <v>317</v>
      </c>
      <c r="D13" s="17" t="s">
        <v>304</v>
      </c>
      <c r="E13" s="27">
        <v>8</v>
      </c>
      <c r="F13" s="36">
        <v>4.5</v>
      </c>
      <c r="G13" s="36">
        <v>10</v>
      </c>
      <c r="H13" s="36">
        <v>10</v>
      </c>
      <c r="I13" s="36">
        <v>24.5</v>
      </c>
      <c r="J13" s="39" t="s">
        <v>312</v>
      </c>
      <c r="K13" s="20" t="s">
        <v>117</v>
      </c>
    </row>
    <row r="14" spans="2:11" ht="15" customHeight="1">
      <c r="B14" s="5">
        <v>3</v>
      </c>
      <c r="C14" s="13" t="s">
        <v>318</v>
      </c>
      <c r="D14" s="19" t="s">
        <v>195</v>
      </c>
      <c r="E14" s="37">
        <v>8</v>
      </c>
      <c r="F14" s="36">
        <v>7</v>
      </c>
      <c r="G14" s="36">
        <v>8.5</v>
      </c>
      <c r="H14" s="36">
        <v>7</v>
      </c>
      <c r="I14" s="36">
        <v>22.5</v>
      </c>
      <c r="J14" s="39" t="s">
        <v>313</v>
      </c>
      <c r="K14" s="14" t="s">
        <v>194</v>
      </c>
    </row>
    <row r="15" spans="2:11" ht="15" customHeight="1">
      <c r="B15" s="5">
        <v>4</v>
      </c>
      <c r="C15" s="13" t="s">
        <v>164</v>
      </c>
      <c r="D15" s="19" t="s">
        <v>168</v>
      </c>
      <c r="E15" s="37">
        <v>8</v>
      </c>
      <c r="F15" s="36">
        <v>4.75</v>
      </c>
      <c r="G15" s="36">
        <v>6</v>
      </c>
      <c r="H15" s="36">
        <v>9</v>
      </c>
      <c r="I15" s="36">
        <v>19.75</v>
      </c>
      <c r="J15" s="39" t="s">
        <v>314</v>
      </c>
      <c r="K15" s="22" t="s">
        <v>149</v>
      </c>
    </row>
    <row r="16" spans="2:11" ht="15" customHeight="1">
      <c r="B16" s="5">
        <v>5</v>
      </c>
      <c r="C16" s="25" t="s">
        <v>277</v>
      </c>
      <c r="D16" s="18" t="s">
        <v>278</v>
      </c>
      <c r="E16" s="35">
        <v>8</v>
      </c>
      <c r="F16" s="36">
        <v>4.25</v>
      </c>
      <c r="G16" s="36">
        <v>8.5</v>
      </c>
      <c r="H16" s="36">
        <v>5.5</v>
      </c>
      <c r="I16" s="36">
        <v>18.25</v>
      </c>
      <c r="J16" s="39" t="s">
        <v>314</v>
      </c>
      <c r="K16" s="26" t="s">
        <v>279</v>
      </c>
    </row>
    <row r="17" spans="2:11" ht="15" customHeight="1">
      <c r="B17" s="5">
        <v>6</v>
      </c>
      <c r="C17" s="13" t="s">
        <v>175</v>
      </c>
      <c r="D17" s="22" t="s">
        <v>303</v>
      </c>
      <c r="E17" s="37">
        <v>8</v>
      </c>
      <c r="F17" s="36">
        <v>5</v>
      </c>
      <c r="G17" s="36">
        <v>6</v>
      </c>
      <c r="H17" s="36">
        <v>7</v>
      </c>
      <c r="I17" s="36">
        <v>18</v>
      </c>
      <c r="J17" s="39" t="s">
        <v>314</v>
      </c>
      <c r="K17" s="14" t="s">
        <v>319</v>
      </c>
    </row>
    <row r="18" spans="2:11" ht="15" customHeight="1">
      <c r="B18" s="5">
        <v>7</v>
      </c>
      <c r="C18" s="25" t="s">
        <v>282</v>
      </c>
      <c r="D18" s="18" t="s">
        <v>283</v>
      </c>
      <c r="E18" s="35">
        <v>8</v>
      </c>
      <c r="F18" s="36">
        <v>3.5</v>
      </c>
      <c r="G18" s="36">
        <v>6</v>
      </c>
      <c r="H18" s="36">
        <v>7.5</v>
      </c>
      <c r="I18" s="36">
        <v>17</v>
      </c>
      <c r="J18" s="39" t="s">
        <v>314</v>
      </c>
      <c r="K18" s="26" t="s">
        <v>284</v>
      </c>
    </row>
    <row r="19" spans="2:11" ht="15" customHeight="1">
      <c r="B19" s="5">
        <v>8</v>
      </c>
      <c r="C19" s="13" t="s">
        <v>165</v>
      </c>
      <c r="D19" s="19" t="s">
        <v>168</v>
      </c>
      <c r="E19" s="37">
        <v>8</v>
      </c>
      <c r="F19" s="36">
        <v>4.5</v>
      </c>
      <c r="G19" s="36">
        <v>6.5</v>
      </c>
      <c r="H19" s="36">
        <v>4</v>
      </c>
      <c r="I19" s="36">
        <v>15</v>
      </c>
      <c r="J19" s="39"/>
      <c r="K19" s="22" t="s">
        <v>149</v>
      </c>
    </row>
    <row r="20" spans="2:11" ht="15" customHeight="1">
      <c r="B20" s="5">
        <v>9</v>
      </c>
      <c r="C20" s="13" t="s">
        <v>25</v>
      </c>
      <c r="D20" s="19" t="s">
        <v>42</v>
      </c>
      <c r="E20" s="37">
        <v>8</v>
      </c>
      <c r="F20" s="36">
        <v>1.5</v>
      </c>
      <c r="G20" s="36">
        <v>5.5</v>
      </c>
      <c r="H20" s="36">
        <v>7</v>
      </c>
      <c r="I20" s="36">
        <v>14</v>
      </c>
      <c r="J20" s="39"/>
      <c r="K20" s="22" t="s">
        <v>68</v>
      </c>
    </row>
    <row r="21" spans="2:11" ht="15" customHeight="1">
      <c r="B21" s="5">
        <v>10</v>
      </c>
      <c r="C21" s="13" t="s">
        <v>287</v>
      </c>
      <c r="D21" s="19" t="s">
        <v>168</v>
      </c>
      <c r="E21" s="37">
        <v>8</v>
      </c>
      <c r="F21" s="36">
        <v>1.75</v>
      </c>
      <c r="G21" s="36">
        <v>5.5</v>
      </c>
      <c r="H21" s="36">
        <v>6.5</v>
      </c>
      <c r="I21" s="36">
        <v>13.75</v>
      </c>
      <c r="J21" s="39"/>
      <c r="K21" s="22" t="s">
        <v>149</v>
      </c>
    </row>
    <row r="22" spans="2:11" ht="15" customHeight="1">
      <c r="B22" s="5">
        <v>11</v>
      </c>
      <c r="C22" s="13" t="s">
        <v>163</v>
      </c>
      <c r="D22" s="19" t="s">
        <v>168</v>
      </c>
      <c r="E22" s="37">
        <v>8</v>
      </c>
      <c r="F22" s="36">
        <v>2</v>
      </c>
      <c r="G22" s="36">
        <v>5.5</v>
      </c>
      <c r="H22" s="36">
        <v>3.25</v>
      </c>
      <c r="I22" s="36">
        <v>10.75</v>
      </c>
      <c r="J22" s="39"/>
      <c r="K22" s="22" t="s">
        <v>149</v>
      </c>
    </row>
    <row r="23" spans="2:11" ht="15" customHeight="1">
      <c r="B23" s="5">
        <v>12</v>
      </c>
      <c r="C23" s="25" t="s">
        <v>276</v>
      </c>
      <c r="D23" s="18" t="s">
        <v>278</v>
      </c>
      <c r="E23" s="35">
        <v>8</v>
      </c>
      <c r="F23" s="36">
        <v>4.25</v>
      </c>
      <c r="G23" s="36">
        <v>1.5</v>
      </c>
      <c r="H23" s="36">
        <v>4</v>
      </c>
      <c r="I23" s="36">
        <v>9.75</v>
      </c>
      <c r="J23" s="39"/>
      <c r="K23" s="26" t="s">
        <v>279</v>
      </c>
    </row>
    <row r="24" spans="2:11" ht="15" customHeight="1">
      <c r="B24" s="5">
        <v>13</v>
      </c>
      <c r="C24" s="25" t="s">
        <v>237</v>
      </c>
      <c r="D24" s="18" t="s">
        <v>6</v>
      </c>
      <c r="E24" s="35">
        <v>8</v>
      </c>
      <c r="F24" s="36">
        <v>1.25</v>
      </c>
      <c r="G24" s="36">
        <v>1</v>
      </c>
      <c r="H24" s="36">
        <v>7</v>
      </c>
      <c r="I24" s="36">
        <v>9.25</v>
      </c>
      <c r="J24" s="39"/>
      <c r="K24" s="26" t="s">
        <v>234</v>
      </c>
    </row>
    <row r="25" spans="2:11">
      <c r="B25" s="5">
        <v>14</v>
      </c>
      <c r="C25" s="13" t="s">
        <v>162</v>
      </c>
      <c r="D25" s="19" t="s">
        <v>168</v>
      </c>
      <c r="E25" s="37">
        <v>8</v>
      </c>
      <c r="F25" s="36">
        <v>1</v>
      </c>
      <c r="G25" s="36">
        <v>5.5</v>
      </c>
      <c r="H25" s="36">
        <v>2.5</v>
      </c>
      <c r="I25" s="36">
        <v>9</v>
      </c>
      <c r="J25" s="39"/>
      <c r="K25" s="22" t="s">
        <v>149</v>
      </c>
    </row>
    <row r="26" spans="2:11">
      <c r="B26" s="5">
        <v>15</v>
      </c>
      <c r="C26" s="15" t="s">
        <v>88</v>
      </c>
      <c r="D26" s="17" t="s">
        <v>113</v>
      </c>
      <c r="E26" s="27">
        <v>8</v>
      </c>
      <c r="F26" s="36">
        <v>4.25</v>
      </c>
      <c r="G26" s="36">
        <v>2</v>
      </c>
      <c r="H26" s="36">
        <v>1</v>
      </c>
      <c r="I26" s="36">
        <v>7.25</v>
      </c>
      <c r="J26" s="39"/>
      <c r="K26" s="20" t="s">
        <v>80</v>
      </c>
    </row>
    <row r="27" spans="2:11">
      <c r="B27" s="5">
        <v>16</v>
      </c>
      <c r="C27" s="25" t="s">
        <v>275</v>
      </c>
      <c r="D27" s="18" t="s">
        <v>278</v>
      </c>
      <c r="E27" s="35">
        <v>8</v>
      </c>
      <c r="F27" s="36">
        <v>1.5</v>
      </c>
      <c r="G27" s="36">
        <v>1</v>
      </c>
      <c r="H27" s="36">
        <v>1.5</v>
      </c>
      <c r="I27" s="36">
        <v>4</v>
      </c>
      <c r="J27" s="39"/>
      <c r="K27" s="26" t="s">
        <v>280</v>
      </c>
    </row>
    <row r="28" spans="2:11">
      <c r="B28" s="5">
        <v>17</v>
      </c>
      <c r="C28" s="15" t="s">
        <v>89</v>
      </c>
      <c r="D28" s="17" t="s">
        <v>113</v>
      </c>
      <c r="E28" s="27">
        <v>8</v>
      </c>
      <c r="F28" s="36">
        <v>1.5</v>
      </c>
      <c r="G28" s="36">
        <v>1.5</v>
      </c>
      <c r="H28" s="36">
        <v>1</v>
      </c>
      <c r="I28" s="36">
        <v>4</v>
      </c>
      <c r="J28" s="39"/>
      <c r="K28" s="20" t="s">
        <v>80</v>
      </c>
    </row>
    <row r="31" spans="2:11" ht="33.75" customHeight="1">
      <c r="C31" s="67" t="s">
        <v>315</v>
      </c>
      <c r="D31" s="68"/>
      <c r="E31" s="68"/>
      <c r="F31" s="68"/>
      <c r="G31" s="68"/>
      <c r="H31" s="68"/>
      <c r="I31" s="68"/>
      <c r="J31" s="68"/>
      <c r="K31" s="68"/>
    </row>
    <row r="32" spans="2:11" ht="16.5" customHeight="1">
      <c r="C32" s="65" t="s">
        <v>320</v>
      </c>
      <c r="D32" s="65"/>
      <c r="E32" s="65"/>
      <c r="F32" s="65"/>
      <c r="G32" s="65"/>
      <c r="H32" s="65"/>
      <c r="I32" s="65"/>
      <c r="J32" s="65"/>
      <c r="K32" s="65"/>
    </row>
  </sheetData>
  <sortState ref="B12:K28">
    <sortCondition descending="1" ref="I11"/>
  </sortState>
  <mergeCells count="5">
    <mergeCell ref="C31:K31"/>
    <mergeCell ref="C32:K32"/>
    <mergeCell ref="B7:K7"/>
    <mergeCell ref="B8:K8"/>
    <mergeCell ref="B9:K9"/>
  </mergeCells>
  <printOptions horizontalCentered="1"/>
  <pageMargins left="0.25" right="0.25" top="0.5" bottom="0.2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1"/>
  <sheetViews>
    <sheetView zoomScale="80" zoomScaleNormal="80" workbookViewId="0">
      <selection activeCell="K16" sqref="K16"/>
    </sheetView>
  </sheetViews>
  <sheetFormatPr defaultRowHeight="15"/>
  <cols>
    <col min="1" max="1" width="0.140625" customWidth="1"/>
    <col min="2" max="2" width="4.140625" style="1" customWidth="1"/>
    <col min="3" max="3" width="32.42578125" customWidth="1"/>
    <col min="4" max="4" width="33" customWidth="1"/>
    <col min="5" max="5" width="5.7109375" style="1" customWidth="1"/>
    <col min="6" max="9" width="7.42578125" style="1" customWidth="1"/>
    <col min="10" max="10" width="13" style="1" customWidth="1"/>
    <col min="11" max="11" width="22.28515625" style="1" customWidth="1"/>
  </cols>
  <sheetData>
    <row r="1" spans="2:11">
      <c r="B1" s="12" t="s">
        <v>309</v>
      </c>
      <c r="C1" s="12"/>
      <c r="D1" s="12"/>
      <c r="E1" s="33"/>
      <c r="F1" s="33"/>
      <c r="G1" s="33"/>
      <c r="K1" s="4"/>
    </row>
    <row r="2" spans="2:11">
      <c r="B2" s="12" t="s">
        <v>308</v>
      </c>
      <c r="C2" s="12"/>
      <c r="D2" s="12"/>
      <c r="E2" s="33"/>
      <c r="F2" s="33"/>
      <c r="G2" s="33"/>
      <c r="K2" s="4"/>
    </row>
    <row r="3" spans="2:11">
      <c r="B3" s="12" t="s">
        <v>294</v>
      </c>
      <c r="C3" s="12"/>
      <c r="D3" s="12"/>
      <c r="E3" s="33"/>
      <c r="F3" s="33"/>
      <c r="G3" s="33"/>
      <c r="K3" s="4"/>
    </row>
    <row r="4" spans="2:11">
      <c r="B4" s="12"/>
      <c r="C4" s="12"/>
      <c r="D4" s="12"/>
      <c r="E4" s="33"/>
      <c r="F4" s="33"/>
      <c r="G4" s="33"/>
      <c r="K4" s="4"/>
    </row>
    <row r="5" spans="2:11">
      <c r="B5" s="12"/>
      <c r="C5" s="12"/>
      <c r="D5" s="12"/>
      <c r="E5" s="33"/>
      <c r="F5" s="33"/>
      <c r="G5" s="33"/>
      <c r="K5" s="4"/>
    </row>
    <row r="6" spans="2:11">
      <c r="K6" s="4"/>
    </row>
    <row r="7" spans="2:11" ht="18.75">
      <c r="B7" s="75" t="s">
        <v>310</v>
      </c>
      <c r="C7" s="75"/>
      <c r="D7" s="75"/>
      <c r="E7" s="75"/>
      <c r="F7" s="75"/>
      <c r="G7" s="75"/>
      <c r="H7" s="75"/>
      <c r="I7" s="75"/>
      <c r="J7" s="75"/>
      <c r="K7" s="75"/>
    </row>
    <row r="8" spans="2:11" ht="18.75">
      <c r="B8" s="75" t="s">
        <v>316</v>
      </c>
      <c r="C8" s="75"/>
      <c r="D8" s="75"/>
      <c r="E8" s="75"/>
      <c r="F8" s="75"/>
      <c r="G8" s="75"/>
      <c r="H8" s="75"/>
      <c r="I8" s="75"/>
      <c r="J8" s="75"/>
      <c r="K8" s="75"/>
    </row>
    <row r="9" spans="2:11" ht="15.75">
      <c r="B9" s="66" t="s">
        <v>4</v>
      </c>
      <c r="C9" s="66"/>
      <c r="D9" s="66"/>
      <c r="E9" s="66"/>
      <c r="F9" s="66"/>
      <c r="G9" s="66"/>
      <c r="H9" s="66"/>
      <c r="I9" s="66"/>
      <c r="J9" s="66"/>
      <c r="K9" s="66"/>
    </row>
    <row r="11" spans="2:11" ht="38.25" customHeight="1">
      <c r="B11" s="27" t="s">
        <v>0</v>
      </c>
      <c r="C11" s="28" t="s">
        <v>1</v>
      </c>
      <c r="D11" s="28" t="s">
        <v>2</v>
      </c>
      <c r="E11" s="27" t="s">
        <v>3</v>
      </c>
      <c r="F11" s="31" t="s">
        <v>291</v>
      </c>
      <c r="G11" s="31" t="s">
        <v>292</v>
      </c>
      <c r="H11" s="31" t="s">
        <v>293</v>
      </c>
      <c r="I11" s="31" t="s">
        <v>290</v>
      </c>
      <c r="J11" s="28" t="s">
        <v>295</v>
      </c>
      <c r="K11" s="28" t="s">
        <v>321</v>
      </c>
    </row>
    <row r="12" spans="2:11" ht="15" customHeight="1">
      <c r="B12" s="5">
        <v>1</v>
      </c>
      <c r="C12" s="15" t="s">
        <v>35</v>
      </c>
      <c r="D12" s="20" t="s">
        <v>41</v>
      </c>
      <c r="E12" s="7">
        <v>9</v>
      </c>
      <c r="F12" s="32">
        <v>7.85</v>
      </c>
      <c r="G12" s="32">
        <v>5.5</v>
      </c>
      <c r="H12" s="32">
        <v>5.7</v>
      </c>
      <c r="I12" s="32">
        <v>19.05</v>
      </c>
      <c r="J12" s="10" t="s">
        <v>311</v>
      </c>
      <c r="K12" s="20" t="s">
        <v>34</v>
      </c>
    </row>
    <row r="13" spans="2:11" ht="15" customHeight="1">
      <c r="B13" s="5">
        <v>2</v>
      </c>
      <c r="C13" s="19" t="s">
        <v>11</v>
      </c>
      <c r="D13" s="22" t="s">
        <v>6</v>
      </c>
      <c r="E13" s="2">
        <v>9</v>
      </c>
      <c r="F13" s="32">
        <v>7.15</v>
      </c>
      <c r="G13" s="32">
        <v>3.75</v>
      </c>
      <c r="H13" s="32">
        <v>3</v>
      </c>
      <c r="I13" s="32">
        <v>13.9</v>
      </c>
      <c r="J13" s="10" t="s">
        <v>312</v>
      </c>
      <c r="K13" s="22" t="s">
        <v>7</v>
      </c>
    </row>
    <row r="14" spans="2:11" ht="15" customHeight="1">
      <c r="B14" s="5">
        <v>3</v>
      </c>
      <c r="C14" s="19" t="s">
        <v>12</v>
      </c>
      <c r="D14" s="22" t="s">
        <v>306</v>
      </c>
      <c r="E14" s="2">
        <v>9</v>
      </c>
      <c r="F14" s="32">
        <v>5.9</v>
      </c>
      <c r="G14" s="32">
        <v>4</v>
      </c>
      <c r="H14" s="32">
        <v>3</v>
      </c>
      <c r="I14" s="32">
        <v>12.9</v>
      </c>
      <c r="J14" s="10" t="s">
        <v>313</v>
      </c>
      <c r="K14" s="22" t="s">
        <v>7</v>
      </c>
    </row>
    <row r="15" spans="2:11" ht="15" customHeight="1">
      <c r="B15" s="5">
        <v>4</v>
      </c>
      <c r="C15" s="19" t="s">
        <v>126</v>
      </c>
      <c r="D15" s="22" t="s">
        <v>168</v>
      </c>
      <c r="E15" s="2">
        <v>9</v>
      </c>
      <c r="F15" s="32">
        <v>6.25</v>
      </c>
      <c r="G15" s="32">
        <v>3</v>
      </c>
      <c r="H15" s="32">
        <v>3.2</v>
      </c>
      <c r="I15" s="32">
        <v>12.45</v>
      </c>
      <c r="J15" s="10" t="s">
        <v>314</v>
      </c>
      <c r="K15" s="22" t="s">
        <v>125</v>
      </c>
    </row>
    <row r="16" spans="2:11" ht="15" customHeight="1">
      <c r="B16" s="5">
        <v>5</v>
      </c>
      <c r="C16" s="15" t="s">
        <v>111</v>
      </c>
      <c r="D16" s="20" t="s">
        <v>101</v>
      </c>
      <c r="E16" s="7">
        <v>9</v>
      </c>
      <c r="F16" s="32">
        <v>5.5</v>
      </c>
      <c r="G16" s="32">
        <v>3.25</v>
      </c>
      <c r="H16" s="32">
        <v>3.1</v>
      </c>
      <c r="I16" s="32">
        <v>11.95</v>
      </c>
      <c r="J16" s="10" t="s">
        <v>314</v>
      </c>
      <c r="K16" s="20" t="s">
        <v>110</v>
      </c>
    </row>
    <row r="17" spans="2:11" ht="15" customHeight="1">
      <c r="B17" s="5">
        <v>6</v>
      </c>
      <c r="C17" s="15" t="s">
        <v>33</v>
      </c>
      <c r="D17" s="20" t="s">
        <v>41</v>
      </c>
      <c r="E17" s="7">
        <v>9</v>
      </c>
      <c r="F17" s="32">
        <v>3.3</v>
      </c>
      <c r="G17" s="32">
        <v>5.25</v>
      </c>
      <c r="H17" s="32">
        <v>1.6</v>
      </c>
      <c r="I17" s="32">
        <v>10.15</v>
      </c>
      <c r="J17" s="10" t="s">
        <v>314</v>
      </c>
      <c r="K17" s="20" t="s">
        <v>34</v>
      </c>
    </row>
    <row r="18" spans="2:11" ht="15" customHeight="1">
      <c r="B18" s="5">
        <v>7</v>
      </c>
      <c r="C18" s="15" t="s">
        <v>109</v>
      </c>
      <c r="D18" s="20" t="s">
        <v>101</v>
      </c>
      <c r="E18" s="7">
        <v>9</v>
      </c>
      <c r="F18" s="32">
        <v>5.25</v>
      </c>
      <c r="G18" s="32">
        <v>2.75</v>
      </c>
      <c r="H18" s="32">
        <v>1</v>
      </c>
      <c r="I18" s="32">
        <v>9</v>
      </c>
      <c r="J18" s="10" t="s">
        <v>314</v>
      </c>
      <c r="K18" s="20" t="s">
        <v>110</v>
      </c>
    </row>
    <row r="19" spans="2:11" ht="15" customHeight="1">
      <c r="B19" s="5">
        <v>8</v>
      </c>
      <c r="C19" s="15" t="s">
        <v>98</v>
      </c>
      <c r="D19" s="20" t="s">
        <v>243</v>
      </c>
      <c r="E19" s="7">
        <v>9</v>
      </c>
      <c r="F19" s="32">
        <v>3.7</v>
      </c>
      <c r="G19" s="32">
        <v>3</v>
      </c>
      <c r="H19" s="32">
        <v>1.5</v>
      </c>
      <c r="I19" s="32">
        <v>8.1999999999999993</v>
      </c>
      <c r="J19" s="8"/>
      <c r="K19" s="20" t="s">
        <v>99</v>
      </c>
    </row>
    <row r="20" spans="2:11" ht="15" customHeight="1">
      <c r="B20" s="5">
        <v>9</v>
      </c>
      <c r="C20" s="13" t="s">
        <v>146</v>
      </c>
      <c r="D20" s="22" t="s">
        <v>168</v>
      </c>
      <c r="E20" s="2">
        <v>9</v>
      </c>
      <c r="F20" s="32">
        <v>2</v>
      </c>
      <c r="G20" s="32">
        <v>2.75</v>
      </c>
      <c r="H20" s="32">
        <v>1.25</v>
      </c>
      <c r="I20" s="32">
        <v>6</v>
      </c>
      <c r="J20" s="8"/>
      <c r="K20" s="22" t="s">
        <v>147</v>
      </c>
    </row>
    <row r="21" spans="2:11" ht="15" customHeight="1">
      <c r="B21" s="5">
        <v>10</v>
      </c>
      <c r="C21" s="25" t="s">
        <v>225</v>
      </c>
      <c r="D21" s="21" t="s">
        <v>305</v>
      </c>
      <c r="E21" s="9">
        <v>9</v>
      </c>
      <c r="F21" s="32">
        <v>2.65</v>
      </c>
      <c r="G21" s="32">
        <v>1.5</v>
      </c>
      <c r="H21" s="32">
        <v>1</v>
      </c>
      <c r="I21" s="32">
        <v>5.15</v>
      </c>
      <c r="J21" s="8"/>
      <c r="K21" s="26" t="s">
        <v>219</v>
      </c>
    </row>
    <row r="22" spans="2:11" ht="15" customHeight="1">
      <c r="B22" s="5">
        <v>11</v>
      </c>
      <c r="C22" s="25" t="s">
        <v>223</v>
      </c>
      <c r="D22" s="21" t="s">
        <v>305</v>
      </c>
      <c r="E22" s="9">
        <v>9</v>
      </c>
      <c r="F22" s="32">
        <v>2</v>
      </c>
      <c r="G22" s="32">
        <v>1.5</v>
      </c>
      <c r="H22" s="32">
        <v>1.5</v>
      </c>
      <c r="I22" s="32">
        <v>5</v>
      </c>
      <c r="J22" s="8"/>
      <c r="K22" s="26" t="s">
        <v>219</v>
      </c>
    </row>
    <row r="23" spans="2:11" ht="15" customHeight="1">
      <c r="B23" s="5">
        <v>12</v>
      </c>
      <c r="C23" s="25" t="s">
        <v>224</v>
      </c>
      <c r="D23" s="26" t="s">
        <v>305</v>
      </c>
      <c r="E23" s="9">
        <v>9</v>
      </c>
      <c r="F23" s="32">
        <v>1.95</v>
      </c>
      <c r="G23" s="32">
        <v>1.5</v>
      </c>
      <c r="H23" s="32">
        <v>1.5</v>
      </c>
      <c r="I23" s="32">
        <v>4.95</v>
      </c>
      <c r="J23" s="30"/>
      <c r="K23" s="26" t="s">
        <v>219</v>
      </c>
    </row>
    <row r="24" spans="2:11" ht="15" customHeight="1">
      <c r="B24" s="5">
        <v>13</v>
      </c>
      <c r="C24" s="19" t="s">
        <v>124</v>
      </c>
      <c r="D24" s="22" t="s">
        <v>168</v>
      </c>
      <c r="E24" s="2">
        <v>9</v>
      </c>
      <c r="F24" s="32">
        <v>1.1000000000000001</v>
      </c>
      <c r="G24" s="32">
        <v>2</v>
      </c>
      <c r="H24" s="32">
        <v>1</v>
      </c>
      <c r="I24" s="32">
        <v>4.0999999999999996</v>
      </c>
      <c r="J24" s="8"/>
      <c r="K24" s="22" t="s">
        <v>125</v>
      </c>
    </row>
    <row r="25" spans="2:11">
      <c r="B25" s="5">
        <v>14</v>
      </c>
      <c r="C25" s="25" t="s">
        <v>222</v>
      </c>
      <c r="D25" s="21" t="s">
        <v>305</v>
      </c>
      <c r="E25" s="9">
        <v>9</v>
      </c>
      <c r="F25" s="32">
        <v>1.25</v>
      </c>
      <c r="G25" s="32">
        <v>1.5</v>
      </c>
      <c r="H25" s="32">
        <v>1.25</v>
      </c>
      <c r="I25" s="32">
        <v>4</v>
      </c>
      <c r="J25" s="8"/>
      <c r="K25" s="26" t="s">
        <v>219</v>
      </c>
    </row>
    <row r="26" spans="2:11">
      <c r="B26" s="5">
        <v>15</v>
      </c>
      <c r="C26" s="19" t="s">
        <v>127</v>
      </c>
      <c r="D26" s="22" t="s">
        <v>168</v>
      </c>
      <c r="E26" s="2">
        <v>9</v>
      </c>
      <c r="F26" s="72" t="s">
        <v>289</v>
      </c>
      <c r="G26" s="73"/>
      <c r="H26" s="73"/>
      <c r="I26" s="73"/>
      <c r="J26" s="74"/>
      <c r="K26" s="22" t="s">
        <v>125</v>
      </c>
    </row>
    <row r="27" spans="2:11">
      <c r="B27" s="5">
        <v>16</v>
      </c>
      <c r="C27" s="15" t="s">
        <v>36</v>
      </c>
      <c r="D27" s="20" t="s">
        <v>41</v>
      </c>
      <c r="E27" s="7">
        <v>9</v>
      </c>
      <c r="F27" s="72" t="s">
        <v>289</v>
      </c>
      <c r="G27" s="73"/>
      <c r="H27" s="73"/>
      <c r="I27" s="73"/>
      <c r="J27" s="74"/>
      <c r="K27" s="20" t="s">
        <v>34</v>
      </c>
    </row>
    <row r="30" spans="2:11" ht="33.75" customHeight="1">
      <c r="C30" s="67" t="s">
        <v>315</v>
      </c>
      <c r="D30" s="68"/>
      <c r="E30" s="68"/>
      <c r="F30" s="68"/>
      <c r="G30" s="68"/>
      <c r="H30" s="68"/>
      <c r="I30" s="68"/>
      <c r="J30" s="68"/>
      <c r="K30" s="68"/>
    </row>
    <row r="31" spans="2:11" ht="16.5" customHeight="1">
      <c r="C31" s="65" t="s">
        <v>320</v>
      </c>
      <c r="D31" s="65"/>
      <c r="E31" s="65"/>
      <c r="F31" s="65"/>
      <c r="G31" s="65"/>
      <c r="H31" s="65"/>
      <c r="I31" s="65"/>
      <c r="J31" s="65"/>
      <c r="K31" s="65"/>
    </row>
  </sheetData>
  <sortState ref="B12:K27">
    <sortCondition descending="1" ref="I11"/>
  </sortState>
  <mergeCells count="7">
    <mergeCell ref="B7:K7"/>
    <mergeCell ref="B8:K8"/>
    <mergeCell ref="B9:K9"/>
    <mergeCell ref="C30:K30"/>
    <mergeCell ref="C31:K31"/>
    <mergeCell ref="F26:J26"/>
    <mergeCell ref="F27:J27"/>
  </mergeCells>
  <printOptions horizontalCentered="1"/>
  <pageMargins left="0.25" right="0.25" top="0.5" bottom="0.25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2"/>
  <sheetViews>
    <sheetView tabSelected="1" zoomScale="80" zoomScaleNormal="80" workbookViewId="0">
      <selection activeCell="M13" sqref="M13"/>
    </sheetView>
  </sheetViews>
  <sheetFormatPr defaultRowHeight="15"/>
  <cols>
    <col min="1" max="1" width="0.140625" customWidth="1"/>
    <col min="2" max="2" width="4.140625" style="1" customWidth="1"/>
    <col min="3" max="3" width="38" customWidth="1"/>
    <col min="4" max="4" width="28" customWidth="1"/>
    <col min="5" max="5" width="5.7109375" style="1" customWidth="1"/>
    <col min="6" max="8" width="7.42578125" style="1" customWidth="1"/>
    <col min="9" max="9" width="6.85546875" style="1" customWidth="1"/>
    <col min="10" max="10" width="13.28515625" style="1" customWidth="1"/>
    <col min="11" max="11" width="18.85546875" style="1" customWidth="1"/>
  </cols>
  <sheetData>
    <row r="1" spans="2:11">
      <c r="B1" s="12" t="s">
        <v>309</v>
      </c>
      <c r="C1" s="12"/>
      <c r="D1" s="12"/>
      <c r="E1" s="33"/>
      <c r="F1" s="33"/>
      <c r="G1" s="33"/>
      <c r="K1" s="4"/>
    </row>
    <row r="2" spans="2:11">
      <c r="B2" s="12" t="s">
        <v>308</v>
      </c>
      <c r="C2" s="12"/>
      <c r="D2" s="12"/>
      <c r="E2" s="33"/>
      <c r="F2" s="33"/>
      <c r="G2" s="33"/>
      <c r="K2" s="4"/>
    </row>
    <row r="3" spans="2:11">
      <c r="B3" s="12" t="s">
        <v>294</v>
      </c>
      <c r="C3" s="12"/>
      <c r="D3" s="12"/>
      <c r="E3" s="33"/>
      <c r="F3" s="33"/>
      <c r="G3" s="33"/>
      <c r="K3" s="4"/>
    </row>
    <row r="4" spans="2:11">
      <c r="B4" s="12"/>
      <c r="C4" s="12"/>
      <c r="D4" s="12"/>
      <c r="E4" s="33"/>
      <c r="F4" s="33"/>
      <c r="G4" s="33"/>
      <c r="K4" s="4"/>
    </row>
    <row r="5" spans="2:11">
      <c r="B5" s="12"/>
      <c r="C5" s="12"/>
      <c r="D5" s="12"/>
      <c r="E5" s="33"/>
      <c r="F5" s="33"/>
      <c r="G5" s="33"/>
      <c r="K5" s="4"/>
    </row>
    <row r="6" spans="2:11">
      <c r="K6" s="4"/>
    </row>
    <row r="7" spans="2:11" ht="18.75">
      <c r="B7" s="75" t="s">
        <v>310</v>
      </c>
      <c r="C7" s="75"/>
      <c r="D7" s="75"/>
      <c r="E7" s="75"/>
      <c r="F7" s="75"/>
      <c r="G7" s="75"/>
      <c r="H7" s="75"/>
      <c r="I7" s="75"/>
      <c r="J7" s="75"/>
      <c r="K7" s="75"/>
    </row>
    <row r="8" spans="2:11" ht="18.75">
      <c r="B8" s="75" t="s">
        <v>316</v>
      </c>
      <c r="C8" s="75"/>
      <c r="D8" s="75"/>
      <c r="E8" s="75"/>
      <c r="F8" s="75"/>
      <c r="G8" s="75"/>
      <c r="H8" s="75"/>
      <c r="I8" s="75"/>
      <c r="J8" s="75"/>
      <c r="K8" s="75"/>
    </row>
    <row r="9" spans="2:11" ht="15.75">
      <c r="B9" s="66" t="s">
        <v>4</v>
      </c>
      <c r="C9" s="66"/>
      <c r="D9" s="66"/>
      <c r="E9" s="66"/>
      <c r="F9" s="66"/>
      <c r="G9" s="66"/>
      <c r="H9" s="66"/>
      <c r="I9" s="66"/>
      <c r="J9" s="66"/>
      <c r="K9" s="66"/>
    </row>
    <row r="11" spans="2:11" ht="38.25" customHeight="1">
      <c r="B11" s="27" t="s">
        <v>0</v>
      </c>
      <c r="C11" s="28" t="s">
        <v>1</v>
      </c>
      <c r="D11" s="28" t="s">
        <v>2</v>
      </c>
      <c r="E11" s="27" t="s">
        <v>3</v>
      </c>
      <c r="F11" s="31" t="s">
        <v>291</v>
      </c>
      <c r="G11" s="31" t="s">
        <v>292</v>
      </c>
      <c r="H11" s="31" t="s">
        <v>293</v>
      </c>
      <c r="I11" s="31" t="s">
        <v>290</v>
      </c>
      <c r="J11" s="28" t="s">
        <v>295</v>
      </c>
      <c r="K11" s="28" t="s">
        <v>321</v>
      </c>
    </row>
    <row r="12" spans="2:11" ht="15" customHeight="1">
      <c r="B12" s="5">
        <v>1</v>
      </c>
      <c r="C12" s="19" t="s">
        <v>13</v>
      </c>
      <c r="D12" s="22" t="s">
        <v>6</v>
      </c>
      <c r="E12" s="2">
        <v>10</v>
      </c>
      <c r="F12" s="52">
        <v>7.5</v>
      </c>
      <c r="G12" s="52">
        <v>8.25</v>
      </c>
      <c r="H12" s="52">
        <v>7.75</v>
      </c>
      <c r="I12" s="52">
        <v>23.5</v>
      </c>
      <c r="J12" s="3" t="s">
        <v>311</v>
      </c>
      <c r="K12" s="22" t="s">
        <v>7</v>
      </c>
    </row>
    <row r="13" spans="2:11" ht="15" customHeight="1">
      <c r="B13" s="5">
        <v>2</v>
      </c>
      <c r="C13" s="13" t="s">
        <v>288</v>
      </c>
      <c r="D13" s="22" t="s">
        <v>168</v>
      </c>
      <c r="E13" s="2">
        <v>10</v>
      </c>
      <c r="F13" s="52">
        <v>3.25</v>
      </c>
      <c r="G13" s="52">
        <v>5.5</v>
      </c>
      <c r="H13" s="52">
        <v>7.65</v>
      </c>
      <c r="I13" s="52">
        <v>16.399999999999999</v>
      </c>
      <c r="J13" s="3" t="s">
        <v>312</v>
      </c>
      <c r="K13" s="22" t="s">
        <v>149</v>
      </c>
    </row>
    <row r="14" spans="2:11" ht="15" customHeight="1">
      <c r="B14" s="5">
        <v>3</v>
      </c>
      <c r="C14" s="85" t="s">
        <v>40</v>
      </c>
      <c r="D14" s="86" t="s">
        <v>41</v>
      </c>
      <c r="E14" s="87">
        <v>10</v>
      </c>
      <c r="F14" s="83">
        <v>2.5</v>
      </c>
      <c r="G14" s="83">
        <v>3.4</v>
      </c>
      <c r="H14" s="83">
        <v>9</v>
      </c>
      <c r="I14" s="83">
        <v>14.9</v>
      </c>
      <c r="J14" s="80" t="s">
        <v>313</v>
      </c>
      <c r="K14" s="86" t="s">
        <v>38</v>
      </c>
    </row>
    <row r="15" spans="2:11" ht="15" customHeight="1">
      <c r="B15" s="5">
        <v>4</v>
      </c>
      <c r="C15" s="15" t="s">
        <v>37</v>
      </c>
      <c r="D15" s="20" t="s">
        <v>41</v>
      </c>
      <c r="E15" s="7">
        <v>10</v>
      </c>
      <c r="F15" s="52">
        <v>2</v>
      </c>
      <c r="G15" s="52">
        <v>1.25</v>
      </c>
      <c r="H15" s="52">
        <v>9.6</v>
      </c>
      <c r="I15" s="52">
        <v>12.85</v>
      </c>
      <c r="J15" s="3" t="s">
        <v>314</v>
      </c>
      <c r="K15" s="20" t="s">
        <v>38</v>
      </c>
    </row>
    <row r="16" spans="2:11" ht="15" customHeight="1">
      <c r="B16" s="5">
        <v>5</v>
      </c>
      <c r="C16" s="25" t="s">
        <v>213</v>
      </c>
      <c r="D16" s="21" t="s">
        <v>305</v>
      </c>
      <c r="E16" s="9">
        <v>10</v>
      </c>
      <c r="F16" s="52">
        <v>3</v>
      </c>
      <c r="G16" s="52">
        <v>1.5</v>
      </c>
      <c r="H16" s="52">
        <v>8</v>
      </c>
      <c r="I16" s="52">
        <v>12.5</v>
      </c>
      <c r="J16" s="3" t="s">
        <v>314</v>
      </c>
      <c r="K16" s="26" t="s">
        <v>212</v>
      </c>
    </row>
    <row r="17" spans="2:11" ht="15" customHeight="1">
      <c r="B17" s="5">
        <v>6</v>
      </c>
      <c r="C17" s="19" t="s">
        <v>129</v>
      </c>
      <c r="D17" s="22" t="s">
        <v>168</v>
      </c>
      <c r="E17" s="2">
        <v>10</v>
      </c>
      <c r="F17" s="52">
        <v>1.5</v>
      </c>
      <c r="G17" s="52">
        <v>4.8</v>
      </c>
      <c r="H17" s="52">
        <v>5.75</v>
      </c>
      <c r="I17" s="52">
        <v>12.05</v>
      </c>
      <c r="J17" s="3" t="s">
        <v>314</v>
      </c>
      <c r="K17" s="22" t="s">
        <v>125</v>
      </c>
    </row>
    <row r="18" spans="2:11" ht="15" customHeight="1">
      <c r="B18" s="5">
        <v>7</v>
      </c>
      <c r="C18" s="25" t="s">
        <v>215</v>
      </c>
      <c r="D18" s="21" t="s">
        <v>305</v>
      </c>
      <c r="E18" s="9">
        <v>10</v>
      </c>
      <c r="F18" s="52">
        <v>2</v>
      </c>
      <c r="G18" s="52">
        <v>2</v>
      </c>
      <c r="H18" s="52">
        <v>7.5</v>
      </c>
      <c r="I18" s="52">
        <v>11.5</v>
      </c>
      <c r="J18" s="3" t="s">
        <v>314</v>
      </c>
      <c r="K18" s="26" t="s">
        <v>212</v>
      </c>
    </row>
    <row r="19" spans="2:11" ht="15" customHeight="1">
      <c r="B19" s="5">
        <v>8</v>
      </c>
      <c r="C19" s="25" t="s">
        <v>214</v>
      </c>
      <c r="D19" s="21" t="s">
        <v>305</v>
      </c>
      <c r="E19" s="9">
        <v>10</v>
      </c>
      <c r="F19" s="52">
        <v>2.75</v>
      </c>
      <c r="G19" s="52">
        <v>1.25</v>
      </c>
      <c r="H19" s="52">
        <v>7.3</v>
      </c>
      <c r="I19" s="52">
        <v>11.3</v>
      </c>
      <c r="J19" s="3"/>
      <c r="K19" s="26" t="s">
        <v>212</v>
      </c>
    </row>
    <row r="20" spans="2:11" ht="15" customHeight="1">
      <c r="B20" s="5">
        <v>9</v>
      </c>
      <c r="C20" s="15" t="s">
        <v>112</v>
      </c>
      <c r="D20" s="20" t="s">
        <v>101</v>
      </c>
      <c r="E20" s="7">
        <v>10</v>
      </c>
      <c r="F20" s="52">
        <v>3.25</v>
      </c>
      <c r="G20" s="52">
        <v>4.75</v>
      </c>
      <c r="H20" s="52">
        <v>3.25</v>
      </c>
      <c r="I20" s="52">
        <v>11.25</v>
      </c>
      <c r="J20" s="3"/>
      <c r="K20" s="20" t="s">
        <v>110</v>
      </c>
    </row>
    <row r="21" spans="2:11" ht="15" customHeight="1">
      <c r="B21" s="5">
        <v>10</v>
      </c>
      <c r="C21" s="19" t="s">
        <v>128</v>
      </c>
      <c r="D21" s="22" t="s">
        <v>168</v>
      </c>
      <c r="E21" s="2">
        <v>10</v>
      </c>
      <c r="F21" s="52">
        <v>1.25</v>
      </c>
      <c r="G21" s="52">
        <v>3.4</v>
      </c>
      <c r="H21" s="52">
        <v>6.25</v>
      </c>
      <c r="I21" s="52">
        <v>10.9</v>
      </c>
      <c r="J21" s="3"/>
      <c r="K21" s="22" t="s">
        <v>125</v>
      </c>
    </row>
    <row r="22" spans="2:11" ht="15" customHeight="1">
      <c r="B22" s="5">
        <v>11</v>
      </c>
      <c r="C22" s="25" t="s">
        <v>216</v>
      </c>
      <c r="D22" s="21" t="s">
        <v>305</v>
      </c>
      <c r="E22" s="9">
        <v>10</v>
      </c>
      <c r="F22" s="52">
        <v>2.25</v>
      </c>
      <c r="G22" s="52">
        <v>3.15</v>
      </c>
      <c r="H22" s="52">
        <v>4.9000000000000004</v>
      </c>
      <c r="I22" s="52">
        <v>10.3</v>
      </c>
      <c r="J22" s="3"/>
      <c r="K22" s="26" t="s">
        <v>212</v>
      </c>
    </row>
    <row r="23" spans="2:11" ht="15" customHeight="1">
      <c r="B23" s="5">
        <v>12</v>
      </c>
      <c r="C23" s="15" t="s">
        <v>39</v>
      </c>
      <c r="D23" s="20" t="s">
        <v>41</v>
      </c>
      <c r="E23" s="7">
        <v>10</v>
      </c>
      <c r="F23" s="52">
        <v>3</v>
      </c>
      <c r="G23" s="52">
        <v>1.25</v>
      </c>
      <c r="H23" s="52">
        <v>6</v>
      </c>
      <c r="I23" s="52">
        <v>10.25</v>
      </c>
      <c r="J23" s="3"/>
      <c r="K23" s="20" t="s">
        <v>38</v>
      </c>
    </row>
    <row r="24" spans="2:11" ht="15" customHeight="1">
      <c r="B24" s="5">
        <v>13</v>
      </c>
      <c r="C24" s="25" t="s">
        <v>211</v>
      </c>
      <c r="D24" s="21" t="s">
        <v>305</v>
      </c>
      <c r="E24" s="9">
        <v>10</v>
      </c>
      <c r="F24" s="52">
        <v>1.25</v>
      </c>
      <c r="G24" s="52">
        <v>1.5</v>
      </c>
      <c r="H24" s="52">
        <v>5.75</v>
      </c>
      <c r="I24" s="52">
        <v>8.5</v>
      </c>
      <c r="J24" s="3"/>
      <c r="K24" s="26" t="s">
        <v>212</v>
      </c>
    </row>
    <row r="25" spans="2:11">
      <c r="B25" s="5">
        <v>14</v>
      </c>
      <c r="C25" s="25" t="s">
        <v>238</v>
      </c>
      <c r="D25" s="21" t="s">
        <v>6</v>
      </c>
      <c r="E25" s="9">
        <v>10</v>
      </c>
      <c r="F25" s="52">
        <v>1</v>
      </c>
      <c r="G25" s="52">
        <v>2</v>
      </c>
      <c r="H25" s="52">
        <v>4.25</v>
      </c>
      <c r="I25" s="52">
        <v>7.25</v>
      </c>
      <c r="J25" s="3"/>
      <c r="K25" s="26" t="s">
        <v>234</v>
      </c>
    </row>
    <row r="26" spans="2:11">
      <c r="B26" s="5">
        <v>15</v>
      </c>
      <c r="C26" s="13" t="s">
        <v>166</v>
      </c>
      <c r="D26" s="22" t="s">
        <v>168</v>
      </c>
      <c r="E26" s="2">
        <v>10</v>
      </c>
      <c r="F26" s="52">
        <v>1.5</v>
      </c>
      <c r="G26" s="52">
        <v>1.75</v>
      </c>
      <c r="H26" s="52">
        <v>3.35</v>
      </c>
      <c r="I26" s="52">
        <v>6.6</v>
      </c>
      <c r="J26" s="3"/>
      <c r="K26" s="22" t="s">
        <v>149</v>
      </c>
    </row>
    <row r="27" spans="2:11">
      <c r="B27" s="5">
        <v>16</v>
      </c>
      <c r="C27" s="13" t="s">
        <v>167</v>
      </c>
      <c r="D27" s="22" t="s">
        <v>168</v>
      </c>
      <c r="E27" s="2">
        <v>10</v>
      </c>
      <c r="F27" s="52">
        <v>1</v>
      </c>
      <c r="G27" s="52">
        <v>2</v>
      </c>
      <c r="H27" s="52">
        <v>2.5</v>
      </c>
      <c r="I27" s="52">
        <v>5.5</v>
      </c>
      <c r="J27" s="3"/>
      <c r="K27" s="22" t="s">
        <v>149</v>
      </c>
    </row>
    <row r="28" spans="2:11">
      <c r="B28" s="5">
        <v>17</v>
      </c>
      <c r="C28" s="25" t="s">
        <v>217</v>
      </c>
      <c r="D28" s="21" t="s">
        <v>305</v>
      </c>
      <c r="E28" s="9">
        <v>10</v>
      </c>
      <c r="F28" s="69" t="s">
        <v>289</v>
      </c>
      <c r="G28" s="70"/>
      <c r="H28" s="70"/>
      <c r="I28" s="70"/>
      <c r="J28" s="71"/>
      <c r="K28" s="26" t="s">
        <v>212</v>
      </c>
    </row>
    <row r="29" spans="2:11" ht="12.75" customHeight="1">
      <c r="B29" s="6"/>
      <c r="C29" s="45"/>
      <c r="D29" s="46"/>
      <c r="E29" s="47"/>
      <c r="F29" s="48"/>
      <c r="G29" s="48"/>
      <c r="H29" s="48"/>
      <c r="I29" s="48"/>
      <c r="J29" s="49"/>
      <c r="K29" s="50"/>
    </row>
    <row r="30" spans="2:11">
      <c r="B30" s="6"/>
      <c r="C30" s="45"/>
      <c r="D30" s="46"/>
      <c r="E30" s="47"/>
      <c r="F30" s="48"/>
      <c r="G30" s="48"/>
      <c r="H30" s="48"/>
      <c r="I30" s="48"/>
      <c r="J30" s="49"/>
      <c r="K30" s="50"/>
    </row>
    <row r="31" spans="2:11" ht="33.75" customHeight="1">
      <c r="C31" s="67" t="s">
        <v>315</v>
      </c>
      <c r="D31" s="68"/>
      <c r="E31" s="68"/>
      <c r="F31" s="68"/>
      <c r="G31" s="68"/>
      <c r="H31" s="68"/>
      <c r="I31" s="68"/>
      <c r="J31" s="68"/>
      <c r="K31" s="68"/>
    </row>
    <row r="32" spans="2:11" ht="16.5" customHeight="1">
      <c r="C32" s="65" t="s">
        <v>320</v>
      </c>
      <c r="D32" s="65"/>
      <c r="E32" s="65"/>
      <c r="F32" s="65"/>
      <c r="G32" s="65"/>
      <c r="H32" s="65"/>
      <c r="I32" s="65"/>
      <c r="J32" s="65"/>
      <c r="K32" s="65"/>
    </row>
  </sheetData>
  <mergeCells count="6">
    <mergeCell ref="C32:K32"/>
    <mergeCell ref="F28:J28"/>
    <mergeCell ref="B7:K7"/>
    <mergeCell ref="B8:K8"/>
    <mergeCell ref="B9:K9"/>
    <mergeCell ref="C31:K31"/>
  </mergeCells>
  <printOptions horizontalCentered="1"/>
  <pageMargins left="0.25" right="0.25" top="0.5" bottom="0.25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topLeftCell="B1" zoomScale="80" zoomScaleNormal="80" workbookViewId="0">
      <selection activeCell="C18" sqref="C18:K18"/>
    </sheetView>
  </sheetViews>
  <sheetFormatPr defaultRowHeight="15"/>
  <cols>
    <col min="1" max="1" width="0.140625" hidden="1" customWidth="1"/>
    <col min="2" max="2" width="4.140625" style="1" customWidth="1"/>
    <col min="3" max="3" width="32.42578125" customWidth="1"/>
    <col min="4" max="4" width="33" customWidth="1"/>
    <col min="5" max="5" width="5.7109375" style="1" customWidth="1"/>
    <col min="6" max="9" width="7.42578125" style="1" customWidth="1"/>
    <col min="10" max="10" width="13.7109375" style="1" customWidth="1"/>
    <col min="11" max="11" width="22.28515625" style="1" customWidth="1"/>
  </cols>
  <sheetData>
    <row r="1" spans="2:11">
      <c r="B1" s="12" t="s">
        <v>309</v>
      </c>
      <c r="C1" s="12"/>
      <c r="D1" s="12"/>
      <c r="E1" s="33"/>
      <c r="F1" s="33"/>
      <c r="G1" s="33"/>
      <c r="K1" s="4"/>
    </row>
    <row r="2" spans="2:11">
      <c r="B2" s="12" t="s">
        <v>308</v>
      </c>
      <c r="C2" s="12"/>
      <c r="D2" s="12"/>
      <c r="E2" s="33"/>
      <c r="F2" s="33"/>
      <c r="G2" s="33"/>
      <c r="K2" s="4"/>
    </row>
    <row r="3" spans="2:11">
      <c r="B3" s="12" t="s">
        <v>294</v>
      </c>
      <c r="C3" s="12"/>
      <c r="D3" s="12"/>
      <c r="E3" s="33"/>
      <c r="F3" s="33"/>
      <c r="G3" s="33"/>
      <c r="K3" s="4"/>
    </row>
    <row r="4" spans="2:11">
      <c r="B4" s="12"/>
      <c r="C4" s="12"/>
      <c r="D4" s="12"/>
      <c r="E4" s="33"/>
      <c r="F4" s="33"/>
      <c r="G4" s="33"/>
      <c r="K4" s="4"/>
    </row>
    <row r="5" spans="2:11">
      <c r="B5" s="12"/>
      <c r="C5" s="12"/>
      <c r="D5" s="12"/>
      <c r="E5" s="33"/>
      <c r="F5" s="33"/>
      <c r="G5" s="33"/>
      <c r="K5" s="4"/>
    </row>
    <row r="6" spans="2:11">
      <c r="B6" s="12"/>
      <c r="C6" s="12"/>
      <c r="D6" s="12"/>
      <c r="E6" s="33"/>
      <c r="F6" s="33"/>
      <c r="G6" s="33"/>
      <c r="K6" s="4"/>
    </row>
    <row r="7" spans="2:11">
      <c r="K7" s="4"/>
    </row>
    <row r="8" spans="2:11" ht="18.75">
      <c r="B8" s="75" t="s">
        <v>310</v>
      </c>
      <c r="C8" s="75"/>
      <c r="D8" s="75"/>
      <c r="E8" s="75"/>
      <c r="F8" s="75"/>
      <c r="G8" s="75"/>
      <c r="H8" s="75"/>
      <c r="I8" s="75"/>
      <c r="J8" s="75"/>
      <c r="K8" s="75"/>
    </row>
    <row r="9" spans="2:11" ht="18.75">
      <c r="B9" s="75" t="s">
        <v>316</v>
      </c>
      <c r="C9" s="75"/>
      <c r="D9" s="75"/>
      <c r="E9" s="75"/>
      <c r="F9" s="75"/>
      <c r="G9" s="75"/>
      <c r="H9" s="75"/>
      <c r="I9" s="75"/>
      <c r="J9" s="75"/>
      <c r="K9" s="75"/>
    </row>
    <row r="10" spans="2:11" ht="15.75">
      <c r="B10" s="66" t="s">
        <v>4</v>
      </c>
      <c r="C10" s="66"/>
      <c r="D10" s="66"/>
      <c r="E10" s="66"/>
      <c r="F10" s="66"/>
      <c r="G10" s="66"/>
      <c r="H10" s="66"/>
      <c r="I10" s="66"/>
      <c r="J10" s="66"/>
      <c r="K10" s="66"/>
    </row>
    <row r="11" spans="2:11" ht="15.75"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3" spans="2:11" ht="38.25" customHeight="1">
      <c r="B13" s="27" t="s">
        <v>0</v>
      </c>
      <c r="C13" s="28" t="s">
        <v>1</v>
      </c>
      <c r="D13" s="28" t="s">
        <v>2</v>
      </c>
      <c r="E13" s="27" t="s">
        <v>3</v>
      </c>
      <c r="F13" s="31" t="s">
        <v>291</v>
      </c>
      <c r="G13" s="31" t="s">
        <v>292</v>
      </c>
      <c r="H13" s="31" t="s">
        <v>293</v>
      </c>
      <c r="I13" s="31" t="s">
        <v>290</v>
      </c>
      <c r="J13" s="28" t="s">
        <v>295</v>
      </c>
      <c r="K13" s="28" t="s">
        <v>321</v>
      </c>
    </row>
    <row r="14" spans="2:11" ht="15" customHeight="1">
      <c r="B14" s="5">
        <v>1</v>
      </c>
      <c r="C14" s="19" t="s">
        <v>14</v>
      </c>
      <c r="D14" s="22" t="s">
        <v>6</v>
      </c>
      <c r="E14" s="2">
        <v>11</v>
      </c>
      <c r="F14" s="32">
        <v>10</v>
      </c>
      <c r="G14" s="32">
        <v>7.05</v>
      </c>
      <c r="H14" s="32">
        <v>5.5</v>
      </c>
      <c r="I14" s="32">
        <v>22.55</v>
      </c>
      <c r="J14" s="3" t="s">
        <v>311</v>
      </c>
      <c r="K14" s="22" t="s">
        <v>7</v>
      </c>
    </row>
    <row r="15" spans="2:11" ht="15" customHeight="1">
      <c r="B15" s="5">
        <v>2</v>
      </c>
      <c r="C15" s="19" t="s">
        <v>15</v>
      </c>
      <c r="D15" s="22" t="s">
        <v>6</v>
      </c>
      <c r="E15" s="2">
        <v>11</v>
      </c>
      <c r="F15" s="32">
        <v>8</v>
      </c>
      <c r="G15" s="32">
        <v>6</v>
      </c>
      <c r="H15" s="32">
        <v>2.75</v>
      </c>
      <c r="I15" s="32">
        <v>16.75</v>
      </c>
      <c r="J15" s="3" t="s">
        <v>312</v>
      </c>
      <c r="K15" s="22" t="s">
        <v>7</v>
      </c>
    </row>
    <row r="16" spans="2:11" ht="15" customHeight="1">
      <c r="B16" s="5">
        <v>3</v>
      </c>
      <c r="C16" s="13" t="s">
        <v>145</v>
      </c>
      <c r="D16" s="22" t="s">
        <v>168</v>
      </c>
      <c r="E16" s="2">
        <v>11</v>
      </c>
      <c r="F16" s="32">
        <v>8</v>
      </c>
      <c r="G16" s="32">
        <v>3</v>
      </c>
      <c r="H16" s="32">
        <v>2</v>
      </c>
      <c r="I16" s="32">
        <v>13</v>
      </c>
      <c r="J16" s="3" t="s">
        <v>313</v>
      </c>
      <c r="K16" s="22" t="s">
        <v>137</v>
      </c>
    </row>
    <row r="17" spans="2:11" ht="15" customHeight="1">
      <c r="B17" s="5">
        <v>4</v>
      </c>
      <c r="C17" s="26" t="s">
        <v>205</v>
      </c>
      <c r="D17" s="21" t="s">
        <v>305</v>
      </c>
      <c r="E17" s="9">
        <v>11</v>
      </c>
      <c r="F17" s="32">
        <v>8.75</v>
      </c>
      <c r="G17" s="32">
        <v>1.2</v>
      </c>
      <c r="H17" s="32">
        <v>2</v>
      </c>
      <c r="I17" s="32">
        <v>11.95</v>
      </c>
      <c r="J17" s="3" t="s">
        <v>314</v>
      </c>
      <c r="K17" s="26" t="s">
        <v>201</v>
      </c>
    </row>
    <row r="18" spans="2:11" ht="15" customHeight="1">
      <c r="B18" s="5">
        <v>5</v>
      </c>
      <c r="C18" s="76" t="s">
        <v>204</v>
      </c>
      <c r="D18" s="77" t="s">
        <v>305</v>
      </c>
      <c r="E18" s="78">
        <v>11</v>
      </c>
      <c r="F18" s="79">
        <v>4.75</v>
      </c>
      <c r="G18" s="79">
        <v>5.25</v>
      </c>
      <c r="H18" s="79">
        <v>1</v>
      </c>
      <c r="I18" s="79">
        <v>11</v>
      </c>
      <c r="J18" s="80" t="s">
        <v>314</v>
      </c>
      <c r="K18" s="81" t="s">
        <v>201</v>
      </c>
    </row>
    <row r="19" spans="2:11" ht="15" customHeight="1">
      <c r="B19" s="5">
        <v>6</v>
      </c>
      <c r="C19" s="23" t="s">
        <v>200</v>
      </c>
      <c r="D19" s="21" t="s">
        <v>305</v>
      </c>
      <c r="E19" s="9">
        <v>11</v>
      </c>
      <c r="F19" s="32">
        <v>3.25</v>
      </c>
      <c r="G19" s="32">
        <v>2.5</v>
      </c>
      <c r="H19" s="32">
        <v>1</v>
      </c>
      <c r="I19" s="32">
        <v>6.75</v>
      </c>
      <c r="J19" s="8"/>
      <c r="K19" s="26" t="s">
        <v>201</v>
      </c>
    </row>
    <row r="20" spans="2:11" ht="15" customHeight="1">
      <c r="B20" s="5">
        <v>7</v>
      </c>
      <c r="C20" s="23" t="s">
        <v>203</v>
      </c>
      <c r="D20" s="21" t="s">
        <v>305</v>
      </c>
      <c r="E20" s="9">
        <v>11</v>
      </c>
      <c r="F20" s="32">
        <v>2.25</v>
      </c>
      <c r="G20" s="32">
        <v>2</v>
      </c>
      <c r="H20" s="32">
        <v>1.5</v>
      </c>
      <c r="I20" s="32">
        <v>5.75</v>
      </c>
      <c r="J20" s="8"/>
      <c r="K20" s="26" t="s">
        <v>201</v>
      </c>
    </row>
    <row r="21" spans="2:11" ht="15" customHeight="1">
      <c r="B21" s="5">
        <v>8</v>
      </c>
      <c r="C21" s="23" t="s">
        <v>202</v>
      </c>
      <c r="D21" s="21" t="s">
        <v>305</v>
      </c>
      <c r="E21" s="9">
        <v>11</v>
      </c>
      <c r="F21" s="72" t="s">
        <v>289</v>
      </c>
      <c r="G21" s="73"/>
      <c r="H21" s="73"/>
      <c r="I21" s="73"/>
      <c r="J21" s="74"/>
      <c r="K21" s="26" t="s">
        <v>201</v>
      </c>
    </row>
    <row r="24" spans="2:11" ht="33.75" customHeight="1">
      <c r="C24" s="67" t="s">
        <v>315</v>
      </c>
      <c r="D24" s="68"/>
      <c r="E24" s="68"/>
      <c r="F24" s="68"/>
      <c r="G24" s="68"/>
      <c r="H24" s="68"/>
      <c r="I24" s="68"/>
      <c r="J24" s="68"/>
      <c r="K24" s="68"/>
    </row>
    <row r="25" spans="2:11" ht="16.5" customHeight="1">
      <c r="C25" s="65" t="s">
        <v>320</v>
      </c>
      <c r="D25" s="65"/>
      <c r="E25" s="65"/>
      <c r="F25" s="65"/>
      <c r="G25" s="65"/>
      <c r="H25" s="65"/>
      <c r="I25" s="65"/>
      <c r="J25" s="65"/>
      <c r="K25" s="65"/>
    </row>
  </sheetData>
  <mergeCells count="6">
    <mergeCell ref="C25:K25"/>
    <mergeCell ref="F21:J21"/>
    <mergeCell ref="B8:K8"/>
    <mergeCell ref="B9:K9"/>
    <mergeCell ref="B10:K10"/>
    <mergeCell ref="C24:K24"/>
  </mergeCells>
  <printOptions horizontalCentered="1"/>
  <pageMargins left="0.25" right="0.25" top="0.5" bottom="0.25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topLeftCell="B1" zoomScale="80" zoomScaleNormal="80" workbookViewId="0">
      <selection activeCell="I22" sqref="I22"/>
    </sheetView>
  </sheetViews>
  <sheetFormatPr defaultRowHeight="15"/>
  <cols>
    <col min="1" max="1" width="0.140625" hidden="1" customWidth="1"/>
    <col min="2" max="2" width="4.140625" style="1" customWidth="1"/>
    <col min="3" max="3" width="32.42578125" customWidth="1"/>
    <col min="4" max="4" width="30.7109375" customWidth="1"/>
    <col min="5" max="5" width="5.7109375" style="1" customWidth="1"/>
    <col min="6" max="9" width="7.42578125" style="1" customWidth="1"/>
    <col min="10" max="10" width="11.5703125" style="1" customWidth="1"/>
    <col min="11" max="11" width="24.85546875" style="1" customWidth="1"/>
  </cols>
  <sheetData>
    <row r="1" spans="2:11">
      <c r="B1" s="12" t="s">
        <v>309</v>
      </c>
      <c r="C1" s="12"/>
      <c r="D1" s="12"/>
      <c r="E1" s="33"/>
      <c r="F1" s="33"/>
      <c r="G1" s="33"/>
      <c r="K1" s="4"/>
    </row>
    <row r="2" spans="2:11">
      <c r="B2" s="12" t="s">
        <v>308</v>
      </c>
      <c r="C2" s="12"/>
      <c r="D2" s="12"/>
      <c r="E2" s="33"/>
      <c r="F2" s="33"/>
      <c r="G2" s="33"/>
      <c r="K2" s="4"/>
    </row>
    <row r="3" spans="2:11">
      <c r="B3" s="12" t="s">
        <v>294</v>
      </c>
      <c r="C3" s="12"/>
      <c r="D3" s="12"/>
      <c r="E3" s="33"/>
      <c r="F3" s="33"/>
      <c r="G3" s="33"/>
      <c r="K3" s="4"/>
    </row>
    <row r="4" spans="2:11">
      <c r="B4" s="12"/>
      <c r="C4" s="12"/>
      <c r="D4" s="12"/>
      <c r="E4" s="33"/>
      <c r="F4" s="33"/>
      <c r="G4" s="33"/>
      <c r="K4" s="4"/>
    </row>
    <row r="5" spans="2:11">
      <c r="B5" s="12"/>
      <c r="C5" s="12"/>
      <c r="D5" s="12"/>
      <c r="E5" s="33"/>
      <c r="F5" s="33"/>
      <c r="G5" s="33"/>
      <c r="K5" s="4"/>
    </row>
    <row r="6" spans="2:11">
      <c r="B6" s="12"/>
      <c r="C6" s="12"/>
      <c r="D6" s="12"/>
      <c r="E6" s="33"/>
      <c r="F6" s="33"/>
      <c r="G6" s="33"/>
      <c r="K6" s="4"/>
    </row>
    <row r="7" spans="2:11">
      <c r="K7" s="4"/>
    </row>
    <row r="8" spans="2:11" ht="18.75">
      <c r="B8" s="75" t="s">
        <v>310</v>
      </c>
      <c r="C8" s="75"/>
      <c r="D8" s="75"/>
      <c r="E8" s="75"/>
      <c r="F8" s="75"/>
      <c r="G8" s="75"/>
      <c r="H8" s="75"/>
      <c r="I8" s="75"/>
      <c r="J8" s="75"/>
      <c r="K8" s="75"/>
    </row>
    <row r="9" spans="2:11" ht="18.75">
      <c r="B9" s="75" t="s">
        <v>316</v>
      </c>
      <c r="C9" s="75"/>
      <c r="D9" s="75"/>
      <c r="E9" s="75"/>
      <c r="F9" s="75"/>
      <c r="G9" s="75"/>
      <c r="H9" s="75"/>
      <c r="I9" s="75"/>
      <c r="J9" s="75"/>
      <c r="K9" s="75"/>
    </row>
    <row r="10" spans="2:11" ht="15.75">
      <c r="B10" s="66" t="s">
        <v>4</v>
      </c>
      <c r="C10" s="66"/>
      <c r="D10" s="66"/>
      <c r="E10" s="66"/>
      <c r="F10" s="66"/>
      <c r="G10" s="66"/>
      <c r="H10" s="66"/>
      <c r="I10" s="66"/>
      <c r="J10" s="66"/>
      <c r="K10" s="66"/>
    </row>
    <row r="11" spans="2:11" ht="15.75"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2:11" ht="15.75"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4" spans="2:11" ht="38.25" customHeight="1">
      <c r="B14" s="27" t="s">
        <v>0</v>
      </c>
      <c r="C14" s="28" t="s">
        <v>1</v>
      </c>
      <c r="D14" s="28" t="s">
        <v>2</v>
      </c>
      <c r="E14" s="27" t="s">
        <v>3</v>
      </c>
      <c r="F14" s="31" t="s">
        <v>291</v>
      </c>
      <c r="G14" s="31" t="s">
        <v>292</v>
      </c>
      <c r="H14" s="31" t="s">
        <v>293</v>
      </c>
      <c r="I14" s="31" t="s">
        <v>290</v>
      </c>
      <c r="J14" s="28" t="s">
        <v>295</v>
      </c>
      <c r="K14" s="28" t="s">
        <v>321</v>
      </c>
    </row>
    <row r="15" spans="2:11" ht="15" customHeight="1">
      <c r="B15" s="41">
        <v>1</v>
      </c>
      <c r="C15" s="42" t="s">
        <v>130</v>
      </c>
      <c r="D15" s="42" t="s">
        <v>168</v>
      </c>
      <c r="E15" s="38">
        <v>12</v>
      </c>
      <c r="F15" s="43">
        <v>5.5</v>
      </c>
      <c r="G15" s="43">
        <v>2.25</v>
      </c>
      <c r="H15" s="43">
        <v>7.25</v>
      </c>
      <c r="I15" s="43">
        <v>15</v>
      </c>
      <c r="J15" s="44" t="s">
        <v>311</v>
      </c>
      <c r="K15" s="3" t="s">
        <v>125</v>
      </c>
    </row>
    <row r="18" spans="3:11" ht="33.75" customHeight="1">
      <c r="C18" s="67" t="s">
        <v>315</v>
      </c>
      <c r="D18" s="68"/>
      <c r="E18" s="68"/>
      <c r="F18" s="68"/>
      <c r="G18" s="68"/>
      <c r="H18" s="68"/>
      <c r="I18" s="68"/>
      <c r="J18" s="68"/>
      <c r="K18" s="68"/>
    </row>
    <row r="19" spans="3:11" ht="16.5" customHeight="1">
      <c r="C19" s="65" t="s">
        <v>320</v>
      </c>
      <c r="D19" s="65"/>
      <c r="E19" s="65"/>
      <c r="F19" s="65"/>
      <c r="G19" s="65"/>
      <c r="H19" s="65"/>
      <c r="I19" s="65"/>
      <c r="J19" s="65"/>
      <c r="K19" s="65"/>
    </row>
  </sheetData>
  <mergeCells count="5">
    <mergeCell ref="B8:K8"/>
    <mergeCell ref="B9:K9"/>
    <mergeCell ref="B10:K10"/>
    <mergeCell ref="C18:K18"/>
    <mergeCell ref="C19:K19"/>
  </mergeCells>
  <printOptions horizontalCentered="1"/>
  <pageMargins left="0.25" right="0.25" top="0.5" bottom="0.2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7</vt:i4>
      </vt:variant>
    </vt:vector>
  </HeadingPairs>
  <TitlesOfParts>
    <vt:vector size="7" baseType="lpstr">
      <vt:lpstr>REZ6</vt:lpstr>
      <vt:lpstr>REZ7</vt:lpstr>
      <vt:lpstr>REZ8</vt:lpstr>
      <vt:lpstr>REZ9</vt:lpstr>
      <vt:lpstr>REZ10</vt:lpstr>
      <vt:lpstr>REZ11</vt:lpstr>
      <vt:lpstr>REZ12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VANKA</dc:creator>
  <cp:lastModifiedBy>Andrei</cp:lastModifiedBy>
  <cp:lastPrinted>2015-02-14T20:27:45Z</cp:lastPrinted>
  <dcterms:created xsi:type="dcterms:W3CDTF">2013-01-29T21:03:05Z</dcterms:created>
  <dcterms:modified xsi:type="dcterms:W3CDTF">2015-02-17T14:41:48Z</dcterms:modified>
</cp:coreProperties>
</file>