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295" windowHeight="4815" activeTab="5"/>
  </bookViews>
  <sheets>
    <sheet name="VIII" sheetId="1" r:id="rId1"/>
    <sheet name="IX" sheetId="2" r:id="rId2"/>
    <sheet name="X" sheetId="3" r:id="rId3"/>
    <sheet name="XI" sheetId="4" r:id="rId4"/>
    <sheet name="XII" sheetId="5" r:id="rId5"/>
    <sheet name="lot" sheetId="6" r:id="rId6"/>
    <sheet name="Foaie1" sheetId="7" r:id="rId7"/>
  </sheets>
  <definedNames>
    <definedName name="_xlnm._FilterDatabase" localSheetId="0" hidden="1">VIII!$A$11:$J$46</definedName>
  </definedNames>
  <calcPr calcId="125725"/>
</workbook>
</file>

<file path=xl/calcChain.xml><?xml version="1.0" encoding="utf-8"?>
<calcChain xmlns="http://schemas.openxmlformats.org/spreadsheetml/2006/main">
  <c r="I33" i="1"/>
  <c r="I18"/>
  <c r="I22"/>
  <c r="I34"/>
  <c r="I36"/>
  <c r="I31"/>
  <c r="I12"/>
  <c r="I19"/>
  <c r="I37"/>
  <c r="I17"/>
  <c r="I29"/>
  <c r="I38"/>
  <c r="I39"/>
  <c r="I28"/>
  <c r="I40"/>
  <c r="I13"/>
  <c r="I27"/>
  <c r="I41"/>
  <c r="I42"/>
  <c r="I26"/>
  <c r="I43"/>
  <c r="I15"/>
  <c r="I32"/>
  <c r="I14"/>
  <c r="I44"/>
  <c r="I20"/>
  <c r="I16"/>
  <c r="I45"/>
  <c r="I35"/>
  <c r="I21"/>
  <c r="I24"/>
  <c r="I23"/>
  <c r="I30"/>
  <c r="I46"/>
  <c r="I25"/>
  <c r="I22" i="3"/>
  <c r="I16"/>
  <c r="I28"/>
  <c r="I19"/>
  <c r="I29"/>
  <c r="I30"/>
  <c r="I25"/>
  <c r="I31"/>
  <c r="I17"/>
  <c r="I26"/>
  <c r="I10"/>
  <c r="I12"/>
  <c r="I11"/>
  <c r="I15"/>
  <c r="I20"/>
  <c r="I18"/>
  <c r="I24"/>
  <c r="I23"/>
  <c r="I13"/>
  <c r="I14"/>
  <c r="I21"/>
  <c r="I27"/>
  <c r="I21" i="2"/>
  <c r="I19"/>
  <c r="I22"/>
  <c r="I12"/>
  <c r="I14"/>
  <c r="I13"/>
  <c r="I17"/>
  <c r="I15"/>
  <c r="I18"/>
  <c r="I16"/>
  <c r="I20"/>
  <c r="I16" i="4"/>
  <c r="I22"/>
  <c r="I23"/>
  <c r="I13"/>
  <c r="I17"/>
  <c r="I24"/>
  <c r="I20"/>
  <c r="I21"/>
  <c r="I19"/>
  <c r="I14"/>
  <c r="I18"/>
  <c r="I15"/>
  <c r="I12"/>
  <c r="I12" i="5"/>
  <c r="I13"/>
</calcChain>
</file>

<file path=xl/sharedStrings.xml><?xml version="1.0" encoding="utf-8"?>
<sst xmlns="http://schemas.openxmlformats.org/spreadsheetml/2006/main" count="503" uniqueCount="160">
  <si>
    <t>INSPECTORATUL ŞCOLAR JUDEŢEAN GORJ</t>
  </si>
  <si>
    <t xml:space="preserve">Rezultatele elevilor participanţi la </t>
  </si>
  <si>
    <t xml:space="preserve">Olimpiada de Chimie </t>
  </si>
  <si>
    <t>Clasa a VIII a</t>
  </si>
  <si>
    <t>Nr.crt.</t>
  </si>
  <si>
    <t>Numele şi prenumele elevului</t>
  </si>
  <si>
    <t>Şcoala de provenienţă</t>
  </si>
  <si>
    <t>Profesorul care l-a pregatit</t>
  </si>
  <si>
    <t xml:space="preserve">SUB. I </t>
  </si>
  <si>
    <t xml:space="preserve">SUB. II </t>
  </si>
  <si>
    <t xml:space="preserve">SUB. III </t>
  </si>
  <si>
    <t xml:space="preserve">SUB. IV </t>
  </si>
  <si>
    <t>Total</t>
  </si>
  <si>
    <t>Premiul</t>
  </si>
  <si>
    <t>Clasa a IX a</t>
  </si>
  <si>
    <t>Clasa a X a</t>
  </si>
  <si>
    <t>Clasa a XII a</t>
  </si>
  <si>
    <t>Clasa a XI a</t>
  </si>
  <si>
    <t>Măciucă Simona</t>
  </si>
  <si>
    <t>Ionescu Fimita</t>
  </si>
  <si>
    <t>PETCU SPERANŢA</t>
  </si>
  <si>
    <t>CNSH</t>
  </si>
  <si>
    <t>Bivolaru Mirela</t>
  </si>
  <si>
    <t>CNTV</t>
  </si>
  <si>
    <t>CNET</t>
  </si>
  <si>
    <t>Talabă Dan</t>
  </si>
  <si>
    <t>Bărbulescu Sabina</t>
  </si>
  <si>
    <t>Manta Raveca</t>
  </si>
  <si>
    <t>INSPECTOR ŞCOLAR DE SPECIALITATE,</t>
  </si>
  <si>
    <t>PROF.POPESCU ILEANA</t>
  </si>
  <si>
    <t>Clasa</t>
  </si>
  <si>
    <t>Olimpiada de chimie</t>
  </si>
  <si>
    <t>Componenta lotului largit pentru etapa nationala</t>
  </si>
  <si>
    <t>Nr.crt</t>
  </si>
  <si>
    <t>Etapa judeteana - 22.02.2014</t>
  </si>
  <si>
    <t>Etapa Judeţeană - 22.02.2014</t>
  </si>
  <si>
    <t>Alpredi A. Sorina Andreea</t>
  </si>
  <si>
    <t>Cîrlig Ana Maria</t>
  </si>
  <si>
    <t>Enache N. Alida Daniela</t>
  </si>
  <si>
    <t>Giurcă C. Mădălin Ștefan</t>
  </si>
  <si>
    <t>Jucan Adelina</t>
  </si>
  <si>
    <t>Popescu Octavian</t>
  </si>
  <si>
    <t>Tecşa Vladimir</t>
  </si>
  <si>
    <t>Udrea N. Daiana Ștefania</t>
  </si>
  <si>
    <t>Barac C. Simona</t>
  </si>
  <si>
    <t>Golorom Laura Andreea</t>
  </si>
  <si>
    <t>Ose Ana-Maria</t>
  </si>
  <si>
    <t>CNGC Motru</t>
  </si>
  <si>
    <t>Teoteoi Elena Valeria</t>
  </si>
  <si>
    <t>ACHIM A. O. BOGDAN -ANDREI</t>
  </si>
  <si>
    <t>BADARAU C. SEBASTIAN</t>
  </si>
  <si>
    <t>BERCA S.D.CĂTĂLINA REBECA</t>
  </si>
  <si>
    <t>Bican Alexandru</t>
  </si>
  <si>
    <t>Boban Ştefana</t>
  </si>
  <si>
    <t>Bolborea Anca</t>
  </si>
  <si>
    <t>Ciurea Marius</t>
  </si>
  <si>
    <t>CÎRŢÎNĂ I.D. MARIA ALEXANDRA</t>
  </si>
  <si>
    <t>COICULESCU I. VERONICA IONELA</t>
  </si>
  <si>
    <t>Cojocaru Cosmin</t>
  </si>
  <si>
    <t>Cordescu Octavian</t>
  </si>
  <si>
    <t>Croitoru Alexandra</t>
  </si>
  <si>
    <t>EFTENOIU A. ANTONIUS</t>
  </si>
  <si>
    <t>GRECESCU A. ION MADALIN</t>
  </si>
  <si>
    <t>GUŢĂ H.N. FLAVIUS - ANDREI</t>
  </si>
  <si>
    <t>Latu I. Dana -Maria</t>
  </si>
  <si>
    <t>LIAO JENNIFER</t>
  </si>
  <si>
    <t>Mihalache Mihai</t>
  </si>
  <si>
    <t>Mitoi Sorana</t>
  </si>
  <si>
    <t>Para Bianca</t>
  </si>
  <si>
    <t>Preda A. Catalin</t>
  </si>
  <si>
    <t>Pruteanu Carla</t>
  </si>
  <si>
    <t>RADOI N. ADELA</t>
  </si>
  <si>
    <t>Radoi Romina</t>
  </si>
  <si>
    <t>RĂU D. ADELIN -PETRIŞOR</t>
  </si>
  <si>
    <t>SAVOIU V. VALENTIN MARIAN</t>
  </si>
  <si>
    <t>SIMA D. DRAGOŞ -IONUŢ</t>
  </si>
  <si>
    <t>STĂNIŞEL C.C. MARIA-ALEXANDRA</t>
  </si>
  <si>
    <t>Stefanovici Miruna-Andreea</t>
  </si>
  <si>
    <t>Stoichin Iulian I.C-tin</t>
  </si>
  <si>
    <t>ŞTEFAN I.L. MĂDĂLINA</t>
  </si>
  <si>
    <t>Temelie Andrei</t>
  </si>
  <si>
    <t>TROI M.C. MIHAELA-CRISTIANA</t>
  </si>
  <si>
    <t>DOBROMIR C. MARIA BIANCA</t>
  </si>
  <si>
    <t xml:space="preserve">ŞC. ,,ALEXANDRU ŞTEFULESCU” </t>
  </si>
  <si>
    <t>Sc Gimn Sf. Nicolae Tg Jiu</t>
  </si>
  <si>
    <t xml:space="preserve">Sc.Gimn.Gh.Tătărăscu </t>
  </si>
  <si>
    <t>Şc.C. Săvoiu</t>
  </si>
  <si>
    <t>Ungureanu Lavinia</t>
  </si>
  <si>
    <t>Gomoi Narcisa</t>
  </si>
  <si>
    <t xml:space="preserve">Sc Gim Nr.1 Bumbesti-Jiu </t>
  </si>
  <si>
    <t>Danescu Sorin</t>
  </si>
  <si>
    <t>LIC. TEHN. BILTENI</t>
  </si>
  <si>
    <t>Diaconescu Mariana</t>
  </si>
  <si>
    <t>Croicu Aurica</t>
  </si>
  <si>
    <t>Lic.Tehn.,,G-ral C-tin Sandru’’</t>
  </si>
  <si>
    <t>Tutila Maria</t>
  </si>
  <si>
    <t>Banţa Andreea</t>
  </si>
  <si>
    <t>Bîzocu Mircea</t>
  </si>
  <si>
    <t>Bobocioiu Diandra</t>
  </si>
  <si>
    <t>Boltasu Denisa</t>
  </si>
  <si>
    <t>Breazu I Anita Elena</t>
  </si>
  <si>
    <t>Chihaia Alexandru</t>
  </si>
  <si>
    <t>Ciobanu Alexandru</t>
  </si>
  <si>
    <t>Croitoru Oana</t>
  </si>
  <si>
    <t>Fudulache Tiberiu</t>
  </si>
  <si>
    <t>Guță Mihai</t>
  </si>
  <si>
    <t>Guţă Ariadna</t>
  </si>
  <si>
    <t>Işfan Ioana Patricia</t>
  </si>
  <si>
    <t>Lugoj Codruţa</t>
  </si>
  <si>
    <t>Mergea N. Lorena Elena</t>
  </si>
  <si>
    <t>Merlan I. Elena Cristina</t>
  </si>
  <si>
    <t>Moalfă F Maria</t>
  </si>
  <si>
    <t>Niţescu Bianca</t>
  </si>
  <si>
    <t>Şutu Alina</t>
  </si>
  <si>
    <t>Toma Alexandru</t>
  </si>
  <si>
    <t>Vede Andrei</t>
  </si>
  <si>
    <t>Vienescu Andreea</t>
  </si>
  <si>
    <t>Zimerman F. Cristina</t>
  </si>
  <si>
    <t>Pusdrea Mariana</t>
  </si>
  <si>
    <t>C. Ghe. Tatarescu, Rovinari</t>
  </si>
  <si>
    <t>Daniela Peptan</t>
  </si>
  <si>
    <t>Miruţa A.</t>
  </si>
  <si>
    <t>Irizoiu Simona</t>
  </si>
  <si>
    <t>Deaconescu C-tin</t>
  </si>
  <si>
    <t>Călugăru Dumitru</t>
  </si>
  <si>
    <t>Cioabă Cocor I. Ramona Cristina</t>
  </si>
  <si>
    <t>Constantin M Celia Gabriela</t>
  </si>
  <si>
    <t>Dobrotă Robert</t>
  </si>
  <si>
    <t>Dumbravă Georgiana</t>
  </si>
  <si>
    <t>Găvan Elisa</t>
  </si>
  <si>
    <t>Ionescu C Diana Elena</t>
  </si>
  <si>
    <t>Mutu Bogdan</t>
  </si>
  <si>
    <t>Purec Ovidiu</t>
  </si>
  <si>
    <t>Raia D. Lavinia Georgiana</t>
  </si>
  <si>
    <t>Udrescu I Diana Miruna</t>
  </si>
  <si>
    <t>Urse O Andreea</t>
  </si>
  <si>
    <t>Zaharia N. Georgiana Carmen</t>
  </si>
  <si>
    <t>Mihuţ Adina</t>
  </si>
  <si>
    <t>Cocolea V. Lavinia Marinela</t>
  </si>
  <si>
    <t>Iftode Adrian</t>
  </si>
  <si>
    <t>Vladut T. Oana Iuliana</t>
  </si>
  <si>
    <t>Giorgi Daniel</t>
  </si>
  <si>
    <t>Sc 1 Rovinari</t>
  </si>
  <si>
    <t>abs</t>
  </si>
  <si>
    <t>Patrascoiu Ion Radu</t>
  </si>
  <si>
    <t>Sc.Al.Stefulescu</t>
  </si>
  <si>
    <t>Sc 1 Tatatarascu Tg Jiu</t>
  </si>
  <si>
    <t>CNGC</t>
  </si>
  <si>
    <t>Lic Tehn Bilteni</t>
  </si>
  <si>
    <t>Sc 2 Tg Jiu</t>
  </si>
  <si>
    <t>Lic Bilta</t>
  </si>
  <si>
    <t>Sc Gh Tatarascu</t>
  </si>
  <si>
    <t>I</t>
  </si>
  <si>
    <t>II</t>
  </si>
  <si>
    <t>III</t>
  </si>
  <si>
    <t>M</t>
  </si>
  <si>
    <t>VIII</t>
  </si>
  <si>
    <t>IX</t>
  </si>
  <si>
    <t>X</t>
  </si>
  <si>
    <t>XI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</si>
</sst>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53">
    <xf numFmtId="0" fontId="0" fillId="0" borderId="0" xfId="0"/>
    <xf numFmtId="0" fontId="1" fillId="0" borderId="0" xfId="1"/>
    <xf numFmtId="0" fontId="2" fillId="0" borderId="0" xfId="1" applyFont="1"/>
    <xf numFmtId="0" fontId="8" fillId="0" borderId="0" xfId="1" applyFont="1"/>
    <xf numFmtId="0" fontId="2" fillId="0" borderId="0" xfId="1" applyFont="1" applyAlignment="1">
      <alignment wrapText="1"/>
    </xf>
    <xf numFmtId="0" fontId="8" fillId="0" borderId="0" xfId="1" applyFont="1" applyAlignment="1">
      <alignment wrapText="1"/>
    </xf>
    <xf numFmtId="0" fontId="4" fillId="0" borderId="0" xfId="2" applyFont="1" applyFill="1"/>
    <xf numFmtId="0" fontId="6" fillId="0" borderId="1" xfId="3" applyFont="1" applyBorder="1" applyAlignment="1">
      <alignment wrapText="1"/>
    </xf>
    <xf numFmtId="49" fontId="6" fillId="0" borderId="1" xfId="2" applyNumberFormat="1" applyFont="1" applyBorder="1" applyAlignment="1">
      <alignment horizontal="left" wrapText="1"/>
    </xf>
    <xf numFmtId="0" fontId="6" fillId="0" borderId="1" xfId="2" applyFont="1" applyBorder="1" applyAlignment="1">
      <alignment horizontal="left" wrapText="1"/>
    </xf>
    <xf numFmtId="4" fontId="5" fillId="0" borderId="1" xfId="2" applyNumberFormat="1" applyFont="1" applyBorder="1" applyAlignment="1">
      <alignment wrapText="1"/>
    </xf>
    <xf numFmtId="4" fontId="7" fillId="0" borderId="1" xfId="14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0" fillId="0" borderId="1" xfId="0" applyBorder="1"/>
    <xf numFmtId="0" fontId="9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7" fillId="0" borderId="1" xfId="14" applyFont="1" applyBorder="1"/>
    <xf numFmtId="0" fontId="7" fillId="0" borderId="0" xfId="0" applyFont="1"/>
    <xf numFmtId="4" fontId="0" fillId="0" borderId="1" xfId="0" applyNumberFormat="1" applyBorder="1"/>
    <xf numFmtId="0" fontId="10" fillId="0" borderId="1" xfId="0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4" fontId="0" fillId="0" borderId="0" xfId="0" applyNumberFormat="1" applyBorder="1"/>
    <xf numFmtId="0" fontId="9" fillId="0" borderId="0" xfId="0" applyFont="1" applyBorder="1"/>
    <xf numFmtId="0" fontId="7" fillId="0" borderId="1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/>
    </xf>
    <xf numFmtId="0" fontId="8" fillId="0" borderId="1" xfId="0" applyFont="1" applyFill="1" applyBorder="1" applyAlignment="1">
      <alignment horizontal="center"/>
    </xf>
    <xf numFmtId="0" fontId="17" fillId="0" borderId="1" xfId="0" applyFont="1" applyBorder="1"/>
  </cellXfs>
  <cellStyles count="15">
    <cellStyle name="Normal" xfId="0" builtinId="0"/>
    <cellStyle name="Normal 10" xfId="7"/>
    <cellStyle name="Normal 11" xfId="8"/>
    <cellStyle name="Normal 12" xfId="9"/>
    <cellStyle name="Normal 13" xfId="10"/>
    <cellStyle name="Normal 14" xfId="11"/>
    <cellStyle name="Normal 15" xfId="12"/>
    <cellStyle name="Normal 16" xfId="13"/>
    <cellStyle name="Normal 2" xfId="1"/>
    <cellStyle name="Normal 3" xfId="3"/>
    <cellStyle name="Normal 4" xfId="14"/>
    <cellStyle name="Normal 7" xfId="4"/>
    <cellStyle name="Normal 8" xfId="5"/>
    <cellStyle name="Normal 9" xfId="6"/>
    <cellStyle name="Normal_Foaie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opLeftCell="A34" workbookViewId="0">
      <selection activeCell="D51" sqref="D51"/>
    </sheetView>
  </sheetViews>
  <sheetFormatPr defaultRowHeight="15"/>
  <cols>
    <col min="1" max="1" width="7.7109375" customWidth="1"/>
    <col min="2" max="2" width="23.7109375" customWidth="1"/>
    <col min="3" max="3" width="21" customWidth="1"/>
    <col min="4" max="4" width="22.140625" customWidth="1"/>
    <col min="5" max="5" width="7.28515625" customWidth="1"/>
    <col min="6" max="6" width="7.42578125" customWidth="1"/>
    <col min="7" max="7" width="7.7109375" customWidth="1"/>
    <col min="8" max="8" width="8" customWidth="1"/>
    <col min="9" max="9" width="8.140625" customWidth="1"/>
    <col min="10" max="10" width="8.5703125" customWidth="1"/>
  </cols>
  <sheetData>
    <row r="1" spans="1:10">
      <c r="A1" s="2" t="s">
        <v>0</v>
      </c>
      <c r="B1" s="2"/>
      <c r="C1" s="4"/>
    </row>
    <row r="2" spans="1:10">
      <c r="A2" s="1"/>
      <c r="B2" s="1"/>
      <c r="C2" s="1"/>
    </row>
    <row r="3" spans="1:10">
      <c r="A3" s="3" t="s">
        <v>1</v>
      </c>
      <c r="B3" s="3"/>
      <c r="C3" s="5"/>
    </row>
    <row r="4" spans="1:10">
      <c r="A4" s="3" t="s">
        <v>2</v>
      </c>
      <c r="B4" s="3"/>
      <c r="C4" s="5"/>
    </row>
    <row r="5" spans="1:10">
      <c r="A5" s="3" t="s">
        <v>35</v>
      </c>
      <c r="B5" s="3"/>
      <c r="C5" s="5"/>
    </row>
    <row r="8" spans="1:10">
      <c r="A8" s="6" t="s">
        <v>3</v>
      </c>
      <c r="B8" s="1"/>
      <c r="C8" s="1"/>
    </row>
    <row r="11" spans="1:10" ht="46.5" customHeight="1">
      <c r="A11" s="7" t="s">
        <v>4</v>
      </c>
      <c r="B11" s="8" t="s">
        <v>5</v>
      </c>
      <c r="C11" s="9" t="s">
        <v>6</v>
      </c>
      <c r="D11" s="9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1" t="s">
        <v>12</v>
      </c>
      <c r="J11" s="21" t="s">
        <v>13</v>
      </c>
    </row>
    <row r="12" spans="1:10">
      <c r="A12" s="20">
        <v>1</v>
      </c>
      <c r="B12" s="39" t="s">
        <v>55</v>
      </c>
      <c r="C12" s="38" t="s">
        <v>86</v>
      </c>
      <c r="D12" s="13" t="s">
        <v>87</v>
      </c>
      <c r="E12" s="23">
        <v>19.5</v>
      </c>
      <c r="F12" s="23">
        <v>22</v>
      </c>
      <c r="G12" s="23">
        <v>9.4</v>
      </c>
      <c r="H12" s="23">
        <v>5</v>
      </c>
      <c r="I12" s="23">
        <f t="shared" ref="I12:I46" si="0">SUM(E12:H12)</f>
        <v>55.9</v>
      </c>
      <c r="J12" s="44" t="s">
        <v>152</v>
      </c>
    </row>
    <row r="13" spans="1:10">
      <c r="A13" s="20">
        <v>2</v>
      </c>
      <c r="B13" s="13" t="s">
        <v>65</v>
      </c>
      <c r="C13" s="14" t="s">
        <v>146</v>
      </c>
      <c r="D13" s="13" t="s">
        <v>18</v>
      </c>
      <c r="E13" s="23">
        <v>17</v>
      </c>
      <c r="F13" s="23">
        <v>13</v>
      </c>
      <c r="G13" s="23">
        <v>12.05</v>
      </c>
      <c r="H13" s="23">
        <v>5.25</v>
      </c>
      <c r="I13" s="23">
        <f t="shared" si="0"/>
        <v>47.3</v>
      </c>
      <c r="J13" s="44" t="s">
        <v>153</v>
      </c>
    </row>
    <row r="14" spans="1:10">
      <c r="A14" s="20">
        <v>3</v>
      </c>
      <c r="B14" s="13" t="s">
        <v>73</v>
      </c>
      <c r="C14" s="14" t="s">
        <v>145</v>
      </c>
      <c r="D14" s="13" t="s">
        <v>20</v>
      </c>
      <c r="E14" s="23">
        <v>16.5</v>
      </c>
      <c r="F14" s="23">
        <v>10.5</v>
      </c>
      <c r="G14" s="23">
        <v>15.8</v>
      </c>
      <c r="H14" s="23">
        <v>0.5</v>
      </c>
      <c r="I14" s="23">
        <f t="shared" si="0"/>
        <v>43.3</v>
      </c>
      <c r="J14" s="44" t="s">
        <v>154</v>
      </c>
    </row>
    <row r="15" spans="1:10" ht="25.5">
      <c r="A15" s="20">
        <v>4</v>
      </c>
      <c r="B15" s="14" t="s">
        <v>71</v>
      </c>
      <c r="C15" s="14" t="s">
        <v>84</v>
      </c>
      <c r="D15" s="13" t="s">
        <v>19</v>
      </c>
      <c r="E15" s="23">
        <v>16</v>
      </c>
      <c r="F15" s="23">
        <v>9</v>
      </c>
      <c r="G15" s="23">
        <v>13.05</v>
      </c>
      <c r="H15" s="23">
        <v>5</v>
      </c>
      <c r="I15" s="23">
        <f t="shared" si="0"/>
        <v>43.05</v>
      </c>
      <c r="J15" s="44" t="s">
        <v>154</v>
      </c>
    </row>
    <row r="16" spans="1:10" ht="25.5">
      <c r="A16" s="20">
        <v>5</v>
      </c>
      <c r="B16" s="13" t="s">
        <v>76</v>
      </c>
      <c r="C16" s="14" t="s">
        <v>145</v>
      </c>
      <c r="D16" s="13" t="s">
        <v>20</v>
      </c>
      <c r="E16" s="23">
        <v>8</v>
      </c>
      <c r="F16" s="23">
        <v>13</v>
      </c>
      <c r="G16" s="23">
        <v>11.05</v>
      </c>
      <c r="H16" s="23">
        <v>4.5</v>
      </c>
      <c r="I16" s="23">
        <f t="shared" si="0"/>
        <v>36.549999999999997</v>
      </c>
      <c r="J16" s="44" t="s">
        <v>155</v>
      </c>
    </row>
    <row r="17" spans="1:10">
      <c r="A17" s="20">
        <v>6</v>
      </c>
      <c r="B17" s="13" t="s">
        <v>58</v>
      </c>
      <c r="C17" s="38" t="s">
        <v>86</v>
      </c>
      <c r="D17" s="13" t="s">
        <v>87</v>
      </c>
      <c r="E17" s="23">
        <v>7.5</v>
      </c>
      <c r="F17" s="23">
        <v>8.5</v>
      </c>
      <c r="G17" s="23">
        <v>15.65</v>
      </c>
      <c r="H17" s="23">
        <v>4</v>
      </c>
      <c r="I17" s="23">
        <f t="shared" si="0"/>
        <v>35.65</v>
      </c>
      <c r="J17" s="44" t="s">
        <v>155</v>
      </c>
    </row>
    <row r="18" spans="1:10" ht="25.5">
      <c r="A18" s="20">
        <v>7</v>
      </c>
      <c r="B18" s="14" t="s">
        <v>50</v>
      </c>
      <c r="C18" s="14" t="s">
        <v>84</v>
      </c>
      <c r="D18" s="13" t="s">
        <v>19</v>
      </c>
      <c r="E18" s="23">
        <v>16.5</v>
      </c>
      <c r="F18" s="23">
        <v>4.5</v>
      </c>
      <c r="G18" s="23">
        <v>8.4</v>
      </c>
      <c r="H18" s="23">
        <v>2</v>
      </c>
      <c r="I18" s="23">
        <f t="shared" si="0"/>
        <v>31.4</v>
      </c>
      <c r="J18" s="32" t="s">
        <v>155</v>
      </c>
    </row>
    <row r="19" spans="1:10" ht="25.5">
      <c r="A19" s="20">
        <v>8</v>
      </c>
      <c r="B19" s="14" t="s">
        <v>56</v>
      </c>
      <c r="C19" s="14" t="s">
        <v>84</v>
      </c>
      <c r="D19" s="13" t="s">
        <v>19</v>
      </c>
      <c r="E19" s="23">
        <v>8.5</v>
      </c>
      <c r="F19" s="23">
        <v>5</v>
      </c>
      <c r="G19" s="23">
        <v>10.55</v>
      </c>
      <c r="H19" s="23">
        <v>6.5</v>
      </c>
      <c r="I19" s="23">
        <f t="shared" si="0"/>
        <v>30.55</v>
      </c>
      <c r="J19" s="44" t="s">
        <v>155</v>
      </c>
    </row>
    <row r="20" spans="1:10">
      <c r="A20" s="20">
        <v>9</v>
      </c>
      <c r="B20" s="13" t="s">
        <v>75</v>
      </c>
      <c r="C20" s="14" t="s">
        <v>145</v>
      </c>
      <c r="D20" s="13" t="s">
        <v>20</v>
      </c>
      <c r="E20" s="23">
        <v>10</v>
      </c>
      <c r="F20" s="23">
        <v>6.5</v>
      </c>
      <c r="G20" s="23">
        <v>10.1</v>
      </c>
      <c r="H20" s="23">
        <v>2</v>
      </c>
      <c r="I20" s="23">
        <f t="shared" si="0"/>
        <v>28.6</v>
      </c>
      <c r="J20" s="18"/>
    </row>
    <row r="21" spans="1:10">
      <c r="A21" s="20">
        <v>10</v>
      </c>
      <c r="B21" s="13" t="s">
        <v>79</v>
      </c>
      <c r="C21" s="14" t="s">
        <v>151</v>
      </c>
      <c r="D21" s="13" t="s">
        <v>18</v>
      </c>
      <c r="E21" s="23">
        <v>12</v>
      </c>
      <c r="F21" s="23">
        <v>3</v>
      </c>
      <c r="G21" s="23">
        <v>9.0500000000000007</v>
      </c>
      <c r="H21" s="23">
        <v>2.5</v>
      </c>
      <c r="I21" s="23">
        <f t="shared" si="0"/>
        <v>26.55</v>
      </c>
      <c r="J21" s="18"/>
    </row>
    <row r="22" spans="1:10" ht="25.5">
      <c r="A22" s="20">
        <v>11</v>
      </c>
      <c r="B22" s="13" t="s">
        <v>51</v>
      </c>
      <c r="C22" s="13" t="s">
        <v>85</v>
      </c>
      <c r="D22" s="13" t="s">
        <v>18</v>
      </c>
      <c r="E22" s="23">
        <v>10</v>
      </c>
      <c r="F22" s="23">
        <v>5</v>
      </c>
      <c r="G22" s="23">
        <v>9.5500000000000007</v>
      </c>
      <c r="H22" s="23">
        <v>1.5</v>
      </c>
      <c r="I22" s="23">
        <f t="shared" si="0"/>
        <v>26.05</v>
      </c>
      <c r="J22" s="32"/>
    </row>
    <row r="23" spans="1:10" ht="26.25">
      <c r="A23" s="20">
        <v>12</v>
      </c>
      <c r="B23" s="13" t="s">
        <v>81</v>
      </c>
      <c r="C23" s="38" t="s">
        <v>83</v>
      </c>
      <c r="D23" s="13" t="s">
        <v>20</v>
      </c>
      <c r="E23" s="23">
        <v>1</v>
      </c>
      <c r="F23" s="23">
        <v>11.5</v>
      </c>
      <c r="G23" s="23">
        <v>10.8</v>
      </c>
      <c r="H23" s="23">
        <v>0.5</v>
      </c>
      <c r="I23" s="23">
        <f t="shared" si="0"/>
        <v>23.8</v>
      </c>
      <c r="J23" s="18"/>
    </row>
    <row r="24" spans="1:10">
      <c r="A24" s="20">
        <v>13</v>
      </c>
      <c r="B24" s="13" t="s">
        <v>80</v>
      </c>
      <c r="C24" s="14" t="s">
        <v>142</v>
      </c>
      <c r="D24" s="17" t="s">
        <v>88</v>
      </c>
      <c r="E24" s="23">
        <v>7</v>
      </c>
      <c r="F24" s="23">
        <v>5</v>
      </c>
      <c r="G24" s="23">
        <v>7.7</v>
      </c>
      <c r="H24" s="23">
        <v>2.5</v>
      </c>
      <c r="I24" s="23">
        <f t="shared" si="0"/>
        <v>22.2</v>
      </c>
      <c r="J24" s="18"/>
    </row>
    <row r="25" spans="1:10" ht="26.25">
      <c r="A25" s="20">
        <v>14</v>
      </c>
      <c r="B25" s="13" t="s">
        <v>49</v>
      </c>
      <c r="C25" s="38" t="s">
        <v>83</v>
      </c>
      <c r="D25" s="13" t="s">
        <v>20</v>
      </c>
      <c r="E25" s="23">
        <v>4</v>
      </c>
      <c r="F25" s="23">
        <v>7.5</v>
      </c>
      <c r="G25" s="23">
        <v>9.0500000000000007</v>
      </c>
      <c r="H25" s="23">
        <v>0.5</v>
      </c>
      <c r="I25" s="23">
        <f t="shared" si="0"/>
        <v>21.05</v>
      </c>
      <c r="J25" s="32"/>
    </row>
    <row r="26" spans="1:10">
      <c r="A26" s="20">
        <v>15</v>
      </c>
      <c r="B26" s="13" t="s">
        <v>69</v>
      </c>
      <c r="C26" s="14" t="s">
        <v>148</v>
      </c>
      <c r="D26" s="13" t="s">
        <v>92</v>
      </c>
      <c r="E26" s="23">
        <v>10</v>
      </c>
      <c r="F26" s="23">
        <v>2</v>
      </c>
      <c r="G26" s="23">
        <v>6.5</v>
      </c>
      <c r="H26" s="23">
        <v>2</v>
      </c>
      <c r="I26" s="23">
        <f t="shared" si="0"/>
        <v>20.5</v>
      </c>
      <c r="J26" s="18"/>
    </row>
    <row r="27" spans="1:10">
      <c r="A27" s="20">
        <v>16</v>
      </c>
      <c r="B27" s="13" t="s">
        <v>66</v>
      </c>
      <c r="C27" s="14" t="s">
        <v>21</v>
      </c>
      <c r="D27" s="13" t="s">
        <v>22</v>
      </c>
      <c r="E27" s="23">
        <v>6</v>
      </c>
      <c r="F27" s="23">
        <v>5.5</v>
      </c>
      <c r="G27" s="23">
        <v>4</v>
      </c>
      <c r="H27" s="23">
        <v>0</v>
      </c>
      <c r="I27" s="23">
        <f t="shared" si="0"/>
        <v>15.5</v>
      </c>
      <c r="J27" s="18"/>
    </row>
    <row r="28" spans="1:10" ht="25.5">
      <c r="A28" s="20">
        <v>17</v>
      </c>
      <c r="B28" s="13" t="s">
        <v>63</v>
      </c>
      <c r="C28" s="14" t="s">
        <v>145</v>
      </c>
      <c r="D28" s="13" t="s">
        <v>20</v>
      </c>
      <c r="E28" s="23">
        <v>5.5</v>
      </c>
      <c r="F28" s="23">
        <v>5</v>
      </c>
      <c r="G28" s="23">
        <v>2.5</v>
      </c>
      <c r="H28" s="23">
        <v>0</v>
      </c>
      <c r="I28" s="23">
        <f t="shared" si="0"/>
        <v>13</v>
      </c>
      <c r="J28" s="18"/>
    </row>
    <row r="29" spans="1:10">
      <c r="A29" s="20">
        <v>18</v>
      </c>
      <c r="B29" s="38" t="s">
        <v>59</v>
      </c>
      <c r="C29" s="38" t="s">
        <v>86</v>
      </c>
      <c r="D29" s="13" t="s">
        <v>87</v>
      </c>
      <c r="E29" s="23">
        <v>6</v>
      </c>
      <c r="F29" s="23">
        <v>3</v>
      </c>
      <c r="G29" s="23">
        <v>0.9</v>
      </c>
      <c r="H29" s="23">
        <v>0</v>
      </c>
      <c r="I29" s="23">
        <f t="shared" si="0"/>
        <v>9.9</v>
      </c>
      <c r="J29" s="18"/>
    </row>
    <row r="30" spans="1:10">
      <c r="A30" s="20">
        <v>19</v>
      </c>
      <c r="B30" s="40" t="s">
        <v>144</v>
      </c>
      <c r="C30" s="40" t="s">
        <v>89</v>
      </c>
      <c r="D30" s="40" t="s">
        <v>90</v>
      </c>
      <c r="E30" s="23">
        <v>5</v>
      </c>
      <c r="F30" s="23">
        <v>4</v>
      </c>
      <c r="G30" s="23">
        <v>0</v>
      </c>
      <c r="H30" s="23">
        <v>0.5</v>
      </c>
      <c r="I30" s="23">
        <f t="shared" si="0"/>
        <v>9.5</v>
      </c>
      <c r="J30" s="18"/>
    </row>
    <row r="31" spans="1:10" ht="15.75">
      <c r="A31" s="20">
        <v>20</v>
      </c>
      <c r="B31" s="13" t="s">
        <v>54</v>
      </c>
      <c r="C31" s="14" t="s">
        <v>142</v>
      </c>
      <c r="D31" s="17" t="s">
        <v>88</v>
      </c>
      <c r="E31" s="23">
        <v>0</v>
      </c>
      <c r="F31" s="23">
        <v>0</v>
      </c>
      <c r="G31" s="23">
        <v>5.9</v>
      </c>
      <c r="H31" s="23">
        <v>0.5</v>
      </c>
      <c r="I31" s="23">
        <f t="shared" si="0"/>
        <v>6.4</v>
      </c>
      <c r="J31" s="32"/>
    </row>
    <row r="32" spans="1:10">
      <c r="A32" s="20">
        <v>21</v>
      </c>
      <c r="B32" s="13" t="s">
        <v>72</v>
      </c>
      <c r="C32" s="14" t="s">
        <v>150</v>
      </c>
      <c r="D32" s="14" t="s">
        <v>95</v>
      </c>
      <c r="E32" s="23">
        <v>2</v>
      </c>
      <c r="F32" s="23">
        <v>3</v>
      </c>
      <c r="G32" s="23">
        <v>0</v>
      </c>
      <c r="H32" s="23">
        <v>0</v>
      </c>
      <c r="I32" s="23">
        <f t="shared" si="0"/>
        <v>5</v>
      </c>
      <c r="J32" s="18"/>
    </row>
    <row r="33" spans="1:10">
      <c r="A33" s="20">
        <v>22</v>
      </c>
      <c r="B33" s="13" t="s">
        <v>60</v>
      </c>
      <c r="C33" s="14" t="s">
        <v>142</v>
      </c>
      <c r="D33" s="17" t="s">
        <v>88</v>
      </c>
      <c r="E33" s="23">
        <v>2</v>
      </c>
      <c r="F33" s="23">
        <v>0</v>
      </c>
      <c r="G33" s="23">
        <v>0.2</v>
      </c>
      <c r="H33" s="23">
        <v>0</v>
      </c>
      <c r="I33" s="23">
        <f t="shared" si="0"/>
        <v>2.2000000000000002</v>
      </c>
      <c r="J33" s="18"/>
    </row>
    <row r="34" spans="1:10" ht="15.75">
      <c r="A34" s="20">
        <v>23</v>
      </c>
      <c r="B34" s="13" t="s">
        <v>52</v>
      </c>
      <c r="C34" s="38" t="s">
        <v>86</v>
      </c>
      <c r="D34" s="13" t="s">
        <v>87</v>
      </c>
      <c r="E34" s="23">
        <v>0</v>
      </c>
      <c r="F34" s="23">
        <v>1</v>
      </c>
      <c r="G34" s="23">
        <v>0.6</v>
      </c>
      <c r="H34" s="23">
        <v>0</v>
      </c>
      <c r="I34" s="23">
        <f t="shared" si="0"/>
        <v>1.6</v>
      </c>
      <c r="J34" s="32"/>
    </row>
    <row r="35" spans="1:10">
      <c r="A35" s="20">
        <v>24</v>
      </c>
      <c r="B35" s="13" t="s">
        <v>78</v>
      </c>
      <c r="C35" s="14" t="s">
        <v>150</v>
      </c>
      <c r="D35" s="14" t="s">
        <v>95</v>
      </c>
      <c r="E35" s="23">
        <v>0</v>
      </c>
      <c r="F35" s="23">
        <v>1</v>
      </c>
      <c r="G35" s="23">
        <v>0</v>
      </c>
      <c r="H35" s="23">
        <v>0</v>
      </c>
      <c r="I35" s="23">
        <f t="shared" si="0"/>
        <v>1</v>
      </c>
      <c r="J35" s="18"/>
    </row>
    <row r="36" spans="1:10" ht="15.75">
      <c r="A36" s="20">
        <v>25</v>
      </c>
      <c r="B36" s="13" t="s">
        <v>53</v>
      </c>
      <c r="C36" s="38" t="s">
        <v>86</v>
      </c>
      <c r="D36" s="13" t="s">
        <v>87</v>
      </c>
      <c r="E36" s="23" t="s">
        <v>143</v>
      </c>
      <c r="F36" s="23" t="s">
        <v>143</v>
      </c>
      <c r="G36" s="23" t="s">
        <v>143</v>
      </c>
      <c r="H36" s="23" t="s">
        <v>143</v>
      </c>
      <c r="I36" s="23">
        <f t="shared" si="0"/>
        <v>0</v>
      </c>
      <c r="J36" s="32"/>
    </row>
    <row r="37" spans="1:10" ht="26.25">
      <c r="A37" s="20">
        <v>26</v>
      </c>
      <c r="B37" s="40" t="s">
        <v>57</v>
      </c>
      <c r="C37" s="14"/>
      <c r="D37" s="40" t="s">
        <v>90</v>
      </c>
      <c r="E37" s="23" t="s">
        <v>143</v>
      </c>
      <c r="F37" s="23" t="s">
        <v>143</v>
      </c>
      <c r="G37" s="23" t="s">
        <v>143</v>
      </c>
      <c r="H37" s="23" t="s">
        <v>143</v>
      </c>
      <c r="I37" s="23">
        <f t="shared" si="0"/>
        <v>0</v>
      </c>
      <c r="J37" s="18"/>
    </row>
    <row r="38" spans="1:10">
      <c r="A38" s="20">
        <v>27</v>
      </c>
      <c r="B38" s="13" t="s">
        <v>61</v>
      </c>
      <c r="C38" s="14" t="s">
        <v>145</v>
      </c>
      <c r="D38" s="13" t="s">
        <v>20</v>
      </c>
      <c r="E38" s="23" t="s">
        <v>143</v>
      </c>
      <c r="F38" s="23" t="s">
        <v>143</v>
      </c>
      <c r="G38" s="23" t="s">
        <v>143</v>
      </c>
      <c r="H38" s="23" t="s">
        <v>143</v>
      </c>
      <c r="I38" s="23">
        <f t="shared" si="0"/>
        <v>0</v>
      </c>
      <c r="J38" s="18"/>
    </row>
    <row r="39" spans="1:10" ht="25.5">
      <c r="A39" s="20">
        <v>28</v>
      </c>
      <c r="B39" s="14" t="s">
        <v>62</v>
      </c>
      <c r="C39" s="14" t="s">
        <v>84</v>
      </c>
      <c r="D39" s="13" t="s">
        <v>19</v>
      </c>
      <c r="E39" s="23" t="s">
        <v>143</v>
      </c>
      <c r="F39" s="23" t="s">
        <v>143</v>
      </c>
      <c r="G39" s="23" t="s">
        <v>143</v>
      </c>
      <c r="H39" s="23" t="s">
        <v>143</v>
      </c>
      <c r="I39" s="23">
        <f t="shared" si="0"/>
        <v>0</v>
      </c>
      <c r="J39" s="18"/>
    </row>
    <row r="40" spans="1:10">
      <c r="A40" s="20">
        <v>29</v>
      </c>
      <c r="B40" s="13" t="s">
        <v>64</v>
      </c>
      <c r="C40" s="14" t="s">
        <v>147</v>
      </c>
      <c r="D40" s="13" t="s">
        <v>26</v>
      </c>
      <c r="E40" s="23" t="s">
        <v>143</v>
      </c>
      <c r="F40" s="23" t="s">
        <v>143</v>
      </c>
      <c r="G40" s="23" t="s">
        <v>143</v>
      </c>
      <c r="H40" s="23" t="s">
        <v>143</v>
      </c>
      <c r="I40" s="23">
        <f t="shared" si="0"/>
        <v>0</v>
      </c>
      <c r="J40" s="18"/>
    </row>
    <row r="41" spans="1:10">
      <c r="A41" s="20">
        <v>30</v>
      </c>
      <c r="B41" s="19" t="s">
        <v>67</v>
      </c>
      <c r="C41" s="38" t="s">
        <v>86</v>
      </c>
      <c r="D41" s="13" t="s">
        <v>87</v>
      </c>
      <c r="E41" s="23" t="s">
        <v>143</v>
      </c>
      <c r="F41" s="23" t="s">
        <v>143</v>
      </c>
      <c r="G41" s="23" t="s">
        <v>143</v>
      </c>
      <c r="H41" s="23" t="s">
        <v>143</v>
      </c>
      <c r="I41" s="23">
        <f t="shared" si="0"/>
        <v>0</v>
      </c>
      <c r="J41" s="18"/>
    </row>
    <row r="42" spans="1:10">
      <c r="A42" s="20">
        <v>31</v>
      </c>
      <c r="B42" s="13" t="s">
        <v>68</v>
      </c>
      <c r="C42" s="14" t="s">
        <v>21</v>
      </c>
      <c r="D42" s="13" t="s">
        <v>22</v>
      </c>
      <c r="E42" s="23" t="s">
        <v>143</v>
      </c>
      <c r="F42" s="23" t="s">
        <v>143</v>
      </c>
      <c r="G42" s="23" t="s">
        <v>143</v>
      </c>
      <c r="H42" s="23" t="s">
        <v>143</v>
      </c>
      <c r="I42" s="23">
        <f t="shared" si="0"/>
        <v>0</v>
      </c>
      <c r="J42" s="18"/>
    </row>
    <row r="43" spans="1:10">
      <c r="A43" s="20">
        <v>32</v>
      </c>
      <c r="B43" s="41" t="s">
        <v>70</v>
      </c>
      <c r="C43" s="14" t="s">
        <v>149</v>
      </c>
      <c r="D43" s="41" t="s">
        <v>93</v>
      </c>
      <c r="E43" s="23" t="s">
        <v>143</v>
      </c>
      <c r="F43" s="23" t="s">
        <v>143</v>
      </c>
      <c r="G43" s="23" t="s">
        <v>143</v>
      </c>
      <c r="H43" s="23" t="s">
        <v>143</v>
      </c>
      <c r="I43" s="23">
        <f t="shared" si="0"/>
        <v>0</v>
      </c>
      <c r="J43" s="18"/>
    </row>
    <row r="44" spans="1:10" ht="25.5">
      <c r="A44" s="20">
        <v>33</v>
      </c>
      <c r="B44" s="14" t="s">
        <v>74</v>
      </c>
      <c r="C44" s="14" t="s">
        <v>84</v>
      </c>
      <c r="D44" s="13" t="s">
        <v>19</v>
      </c>
      <c r="E44" s="23" t="s">
        <v>143</v>
      </c>
      <c r="F44" s="23" t="s">
        <v>143</v>
      </c>
      <c r="G44" s="23" t="s">
        <v>143</v>
      </c>
      <c r="H44" s="23" t="s">
        <v>143</v>
      </c>
      <c r="I44" s="23">
        <f t="shared" si="0"/>
        <v>0</v>
      </c>
      <c r="J44" s="18"/>
    </row>
    <row r="45" spans="1:10">
      <c r="A45" s="20">
        <v>34</v>
      </c>
      <c r="B45" s="41" t="s">
        <v>77</v>
      </c>
      <c r="C45" s="14" t="s">
        <v>149</v>
      </c>
      <c r="D45" s="41" t="s">
        <v>93</v>
      </c>
      <c r="E45" s="23" t="s">
        <v>143</v>
      </c>
      <c r="F45" s="23" t="s">
        <v>143</v>
      </c>
      <c r="G45" s="23" t="s">
        <v>143</v>
      </c>
      <c r="H45" s="23" t="s">
        <v>143</v>
      </c>
      <c r="I45" s="23">
        <f t="shared" si="0"/>
        <v>0</v>
      </c>
      <c r="J45" s="18"/>
    </row>
    <row r="46" spans="1:10" ht="26.25">
      <c r="A46" s="20">
        <v>35</v>
      </c>
      <c r="B46" s="40" t="s">
        <v>82</v>
      </c>
      <c r="C46" s="40" t="s">
        <v>89</v>
      </c>
      <c r="D46" s="40" t="s">
        <v>90</v>
      </c>
      <c r="E46" s="23" t="s">
        <v>143</v>
      </c>
      <c r="F46" s="23" t="s">
        <v>143</v>
      </c>
      <c r="G46" s="23" t="s">
        <v>143</v>
      </c>
      <c r="H46" s="23" t="s">
        <v>143</v>
      </c>
      <c r="I46" s="23">
        <f t="shared" si="0"/>
        <v>0</v>
      </c>
      <c r="J46" s="18"/>
    </row>
    <row r="47" spans="1:10">
      <c r="B47" s="42"/>
      <c r="C47" s="42"/>
      <c r="D47" s="42"/>
    </row>
    <row r="48" spans="1:10" ht="15.75">
      <c r="A48" s="22" t="s">
        <v>28</v>
      </c>
      <c r="B48" s="22"/>
      <c r="C48" s="22"/>
    </row>
    <row r="49" spans="1:3" ht="15.75">
      <c r="A49" s="22" t="s">
        <v>29</v>
      </c>
      <c r="B49" s="22"/>
      <c r="C49" s="22"/>
    </row>
  </sheetData>
  <sortState ref="A12:J46">
    <sortCondition descending="1" ref="I12:I46"/>
  </sortState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opLeftCell="A13" workbookViewId="0">
      <selection activeCell="A25" sqref="A25:C26"/>
    </sheetView>
  </sheetViews>
  <sheetFormatPr defaultRowHeight="15"/>
  <cols>
    <col min="1" max="1" width="8" customWidth="1"/>
    <col min="2" max="2" width="24.28515625" customWidth="1"/>
    <col min="3" max="3" width="13.7109375" customWidth="1"/>
    <col min="4" max="4" width="18.42578125" customWidth="1"/>
    <col min="5" max="5" width="6.85546875" customWidth="1"/>
    <col min="6" max="6" width="7.42578125" customWidth="1"/>
    <col min="7" max="7" width="7.5703125" customWidth="1"/>
    <col min="8" max="8" width="7.85546875" customWidth="1"/>
  </cols>
  <sheetData>
    <row r="1" spans="1:10">
      <c r="A1" s="2" t="s">
        <v>0</v>
      </c>
      <c r="B1" s="2"/>
      <c r="C1" s="4"/>
    </row>
    <row r="2" spans="1:10">
      <c r="A2" s="1"/>
      <c r="B2" s="1"/>
      <c r="C2" s="1"/>
    </row>
    <row r="3" spans="1:10">
      <c r="A3" s="3" t="s">
        <v>1</v>
      </c>
      <c r="B3" s="3"/>
      <c r="C3" s="5"/>
    </row>
    <row r="4" spans="1:10">
      <c r="A4" s="3" t="s">
        <v>2</v>
      </c>
      <c r="B4" s="3"/>
      <c r="C4" s="5"/>
    </row>
    <row r="5" spans="1:10">
      <c r="A5" s="3" t="s">
        <v>35</v>
      </c>
      <c r="B5" s="3"/>
      <c r="C5" s="5"/>
    </row>
    <row r="8" spans="1:10">
      <c r="A8" s="6" t="s">
        <v>14</v>
      </c>
      <c r="B8" s="1"/>
      <c r="C8" s="1"/>
    </row>
    <row r="11" spans="1:10" ht="36.75" customHeight="1">
      <c r="A11" s="7" t="s">
        <v>4</v>
      </c>
      <c r="B11" s="8" t="s">
        <v>5</v>
      </c>
      <c r="C11" s="9" t="s">
        <v>6</v>
      </c>
      <c r="D11" s="9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1" t="s">
        <v>12</v>
      </c>
      <c r="J11" s="21" t="s">
        <v>13</v>
      </c>
    </row>
    <row r="12" spans="1:10" ht="15.75">
      <c r="A12" s="20">
        <v>1</v>
      </c>
      <c r="B12" s="14" t="s">
        <v>40</v>
      </c>
      <c r="C12" s="37" t="s">
        <v>23</v>
      </c>
      <c r="D12" s="13" t="s">
        <v>48</v>
      </c>
      <c r="E12" s="23">
        <v>16</v>
      </c>
      <c r="F12" s="23">
        <v>25</v>
      </c>
      <c r="G12" s="23">
        <v>20</v>
      </c>
      <c r="H12" s="23">
        <v>30</v>
      </c>
      <c r="I12" s="23">
        <f t="shared" ref="I12:I22" si="0">SUM(E12:H12)</f>
        <v>91</v>
      </c>
      <c r="J12" s="32" t="s">
        <v>152</v>
      </c>
    </row>
    <row r="13" spans="1:10" ht="15.75">
      <c r="A13" s="20">
        <v>2</v>
      </c>
      <c r="B13" s="14" t="s">
        <v>42</v>
      </c>
      <c r="C13" s="37" t="s">
        <v>23</v>
      </c>
      <c r="D13" s="13" t="s">
        <v>48</v>
      </c>
      <c r="E13" s="23">
        <v>14</v>
      </c>
      <c r="F13" s="23">
        <v>23.8</v>
      </c>
      <c r="G13" s="23">
        <v>20</v>
      </c>
      <c r="H13" s="23">
        <v>20</v>
      </c>
      <c r="I13" s="23">
        <f t="shared" si="0"/>
        <v>77.8</v>
      </c>
      <c r="J13" s="32" t="s">
        <v>153</v>
      </c>
    </row>
    <row r="14" spans="1:10" ht="15.75">
      <c r="A14" s="20">
        <v>3</v>
      </c>
      <c r="B14" s="14" t="s">
        <v>41</v>
      </c>
      <c r="C14" s="37" t="s">
        <v>23</v>
      </c>
      <c r="D14" s="13" t="s">
        <v>48</v>
      </c>
      <c r="E14" s="23">
        <v>10.5</v>
      </c>
      <c r="F14" s="23">
        <v>23.8</v>
      </c>
      <c r="G14" s="23">
        <v>21</v>
      </c>
      <c r="H14" s="23">
        <v>19</v>
      </c>
      <c r="I14" s="23">
        <f t="shared" si="0"/>
        <v>74.3</v>
      </c>
      <c r="J14" s="32" t="s">
        <v>154</v>
      </c>
    </row>
    <row r="15" spans="1:10" ht="15.75">
      <c r="A15" s="20">
        <v>4</v>
      </c>
      <c r="B15" s="14" t="s">
        <v>44</v>
      </c>
      <c r="C15" s="15" t="s">
        <v>24</v>
      </c>
      <c r="D15" s="14" t="s">
        <v>25</v>
      </c>
      <c r="E15" s="23">
        <v>12.25</v>
      </c>
      <c r="F15" s="23">
        <v>3</v>
      </c>
      <c r="G15" s="23">
        <v>11</v>
      </c>
      <c r="H15" s="23">
        <v>16</v>
      </c>
      <c r="I15" s="23">
        <f t="shared" si="0"/>
        <v>42.25</v>
      </c>
      <c r="J15" s="32" t="s">
        <v>155</v>
      </c>
    </row>
    <row r="16" spans="1:10">
      <c r="A16" s="20">
        <v>5</v>
      </c>
      <c r="B16" s="14" t="s">
        <v>46</v>
      </c>
      <c r="C16" s="15" t="s">
        <v>24</v>
      </c>
      <c r="D16" s="14" t="s">
        <v>27</v>
      </c>
      <c r="E16" s="23">
        <v>0</v>
      </c>
      <c r="F16" s="23">
        <v>2</v>
      </c>
      <c r="G16" s="23">
        <v>1</v>
      </c>
      <c r="H16" s="23">
        <v>21</v>
      </c>
      <c r="I16" s="23">
        <f t="shared" si="0"/>
        <v>24</v>
      </c>
      <c r="J16" s="18"/>
    </row>
    <row r="17" spans="1:10" ht="15.75">
      <c r="A17" s="20">
        <v>6</v>
      </c>
      <c r="B17" s="13" t="s">
        <v>43</v>
      </c>
      <c r="C17" s="13" t="s">
        <v>47</v>
      </c>
      <c r="D17" s="13" t="s">
        <v>26</v>
      </c>
      <c r="E17" s="23">
        <v>9.5</v>
      </c>
      <c r="F17" s="23">
        <v>7.4</v>
      </c>
      <c r="G17" s="23">
        <v>5</v>
      </c>
      <c r="H17" s="23">
        <v>2</v>
      </c>
      <c r="I17" s="23">
        <f t="shared" si="0"/>
        <v>23.9</v>
      </c>
      <c r="J17" s="32"/>
    </row>
    <row r="18" spans="1:10">
      <c r="A18" s="20">
        <v>7</v>
      </c>
      <c r="B18" s="14" t="s">
        <v>45</v>
      </c>
      <c r="C18" s="15" t="s">
        <v>24</v>
      </c>
      <c r="D18" s="14" t="s">
        <v>25</v>
      </c>
      <c r="E18" s="23">
        <v>3</v>
      </c>
      <c r="F18" s="23">
        <v>3.2</v>
      </c>
      <c r="G18" s="23">
        <v>4</v>
      </c>
      <c r="H18" s="23">
        <v>0</v>
      </c>
      <c r="I18" s="23">
        <f t="shared" si="0"/>
        <v>10.199999999999999</v>
      </c>
      <c r="J18" s="18"/>
    </row>
    <row r="19" spans="1:10" ht="15.75">
      <c r="A19" s="20">
        <v>8</v>
      </c>
      <c r="B19" s="13" t="s">
        <v>38</v>
      </c>
      <c r="C19" s="13" t="s">
        <v>47</v>
      </c>
      <c r="D19" s="13" t="s">
        <v>26</v>
      </c>
      <c r="E19" s="23">
        <v>3</v>
      </c>
      <c r="F19" s="23">
        <v>0.6</v>
      </c>
      <c r="G19" s="23">
        <v>4</v>
      </c>
      <c r="H19" s="23">
        <v>2</v>
      </c>
      <c r="I19" s="23">
        <f t="shared" si="0"/>
        <v>9.6</v>
      </c>
      <c r="J19" s="32"/>
    </row>
    <row r="20" spans="1:10" ht="15.75">
      <c r="A20" s="20">
        <v>9</v>
      </c>
      <c r="B20" s="13" t="s">
        <v>36</v>
      </c>
      <c r="C20" s="13" t="s">
        <v>47</v>
      </c>
      <c r="D20" s="13" t="s">
        <v>26</v>
      </c>
      <c r="E20" s="23">
        <v>2.5</v>
      </c>
      <c r="F20" s="23">
        <v>4</v>
      </c>
      <c r="G20" s="23">
        <v>2</v>
      </c>
      <c r="H20" s="23">
        <v>0</v>
      </c>
      <c r="I20" s="23">
        <f t="shared" si="0"/>
        <v>8.5</v>
      </c>
      <c r="J20" s="32"/>
    </row>
    <row r="21" spans="1:10" ht="15.75">
      <c r="A21" s="20">
        <v>10</v>
      </c>
      <c r="B21" s="14" t="s">
        <v>37</v>
      </c>
      <c r="C21" s="37" t="s">
        <v>23</v>
      </c>
      <c r="D21" s="13" t="s">
        <v>48</v>
      </c>
      <c r="E21" s="23" t="s">
        <v>143</v>
      </c>
      <c r="F21" s="23" t="s">
        <v>143</v>
      </c>
      <c r="G21" s="23" t="s">
        <v>143</v>
      </c>
      <c r="H21" s="23" t="s">
        <v>143</v>
      </c>
      <c r="I21" s="23">
        <f t="shared" si="0"/>
        <v>0</v>
      </c>
      <c r="J21" s="32"/>
    </row>
    <row r="22" spans="1:10" ht="15.75">
      <c r="A22" s="20">
        <v>11</v>
      </c>
      <c r="B22" s="13" t="s">
        <v>39</v>
      </c>
      <c r="C22" s="13" t="s">
        <v>47</v>
      </c>
      <c r="D22" s="13" t="s">
        <v>26</v>
      </c>
      <c r="E22" s="23" t="s">
        <v>143</v>
      </c>
      <c r="F22" s="23" t="s">
        <v>143</v>
      </c>
      <c r="G22" s="23" t="s">
        <v>143</v>
      </c>
      <c r="H22" s="23" t="s">
        <v>143</v>
      </c>
      <c r="I22" s="23">
        <f t="shared" si="0"/>
        <v>0</v>
      </c>
      <c r="J22" s="32"/>
    </row>
    <row r="23" spans="1:10">
      <c r="A23" s="20">
        <v>12</v>
      </c>
      <c r="B23" s="12"/>
      <c r="C23" s="12"/>
      <c r="D23" s="12"/>
      <c r="E23" s="18"/>
      <c r="F23" s="18"/>
      <c r="G23" s="18"/>
      <c r="H23" s="18"/>
      <c r="I23" s="23"/>
      <c r="J23" s="18"/>
    </row>
    <row r="25" spans="1:10" ht="15.75">
      <c r="A25" s="22" t="s">
        <v>28</v>
      </c>
      <c r="B25" s="22"/>
      <c r="C25" s="22"/>
    </row>
    <row r="26" spans="1:10" ht="15.75">
      <c r="A26" s="22" t="s">
        <v>29</v>
      </c>
      <c r="B26" s="22"/>
      <c r="C26" s="22"/>
    </row>
  </sheetData>
  <sortState ref="A12:J59">
    <sortCondition descending="1" ref="I12:I59"/>
  </sortState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opLeftCell="A4" workbookViewId="0">
      <selection activeCell="C12" sqref="C12:D12"/>
    </sheetView>
  </sheetViews>
  <sheetFormatPr defaultRowHeight="15"/>
  <cols>
    <col min="1" max="1" width="7.140625" customWidth="1"/>
    <col min="2" max="2" width="23.7109375" customWidth="1"/>
    <col min="3" max="3" width="16" customWidth="1"/>
    <col min="4" max="4" width="18.85546875" customWidth="1"/>
    <col min="5" max="5" width="7.5703125" customWidth="1"/>
    <col min="6" max="6" width="7.42578125" customWidth="1"/>
    <col min="7" max="7" width="7.5703125" customWidth="1"/>
    <col min="8" max="8" width="7.42578125" customWidth="1"/>
  </cols>
  <sheetData>
    <row r="1" spans="1:10">
      <c r="A1" s="2" t="s">
        <v>0</v>
      </c>
      <c r="B1" s="2"/>
      <c r="C1" s="4"/>
    </row>
    <row r="2" spans="1:10">
      <c r="A2" s="1"/>
      <c r="B2" s="1"/>
      <c r="C2" s="1"/>
    </row>
    <row r="3" spans="1:10">
      <c r="A3" s="3" t="s">
        <v>1</v>
      </c>
      <c r="B3" s="3"/>
      <c r="C3" s="5"/>
    </row>
    <row r="4" spans="1:10">
      <c r="A4" s="3" t="s">
        <v>2</v>
      </c>
      <c r="B4" s="3"/>
      <c r="C4" s="5"/>
    </row>
    <row r="5" spans="1:10">
      <c r="A5" s="3" t="s">
        <v>35</v>
      </c>
      <c r="B5" s="3"/>
      <c r="C5" s="5"/>
    </row>
    <row r="7" spans="1:10">
      <c r="A7" s="6" t="s">
        <v>15</v>
      </c>
      <c r="B7" s="1"/>
      <c r="C7" s="1"/>
    </row>
    <row r="9" spans="1:10" ht="42.75" customHeight="1">
      <c r="A9" s="7" t="s">
        <v>33</v>
      </c>
      <c r="B9" s="8" t="s">
        <v>5</v>
      </c>
      <c r="C9" s="9" t="s">
        <v>6</v>
      </c>
      <c r="D9" s="9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11" t="s">
        <v>12</v>
      </c>
      <c r="J9" s="21" t="s">
        <v>13</v>
      </c>
    </row>
    <row r="10" spans="1:10">
      <c r="A10" s="20">
        <v>1</v>
      </c>
      <c r="B10" s="14" t="s">
        <v>107</v>
      </c>
      <c r="C10" s="37" t="s">
        <v>23</v>
      </c>
      <c r="D10" s="13" t="s">
        <v>48</v>
      </c>
      <c r="E10" s="23">
        <v>13</v>
      </c>
      <c r="F10" s="23">
        <v>24.5</v>
      </c>
      <c r="G10" s="23">
        <v>22</v>
      </c>
      <c r="H10" s="23">
        <v>30</v>
      </c>
      <c r="I10" s="23">
        <f t="shared" ref="I10:I31" si="0">SUM(E10:H10)</f>
        <v>89.5</v>
      </c>
      <c r="J10" s="43" t="s">
        <v>152</v>
      </c>
    </row>
    <row r="11" spans="1:10">
      <c r="A11" s="20">
        <v>2</v>
      </c>
      <c r="B11" s="13" t="s">
        <v>109</v>
      </c>
      <c r="C11" s="13" t="s">
        <v>47</v>
      </c>
      <c r="D11" s="13" t="s">
        <v>122</v>
      </c>
      <c r="E11" s="23">
        <v>10</v>
      </c>
      <c r="F11" s="23">
        <v>10</v>
      </c>
      <c r="G11" s="23">
        <v>13.5</v>
      </c>
      <c r="H11" s="23">
        <v>25</v>
      </c>
      <c r="I11" s="23">
        <f t="shared" si="0"/>
        <v>58.5</v>
      </c>
      <c r="J11" s="43" t="s">
        <v>153</v>
      </c>
    </row>
    <row r="12" spans="1:10">
      <c r="A12" s="20">
        <v>3</v>
      </c>
      <c r="B12" s="13" t="s">
        <v>108</v>
      </c>
      <c r="C12" s="12" t="s">
        <v>21</v>
      </c>
      <c r="D12" s="13" t="s">
        <v>121</v>
      </c>
      <c r="E12" s="23">
        <v>13</v>
      </c>
      <c r="F12" s="23">
        <v>14.75</v>
      </c>
      <c r="G12" s="23">
        <v>5</v>
      </c>
      <c r="H12" s="23">
        <v>23</v>
      </c>
      <c r="I12" s="23">
        <f t="shared" si="0"/>
        <v>55.75</v>
      </c>
      <c r="J12" s="43" t="s">
        <v>154</v>
      </c>
    </row>
    <row r="13" spans="1:10">
      <c r="A13" s="20">
        <v>4</v>
      </c>
      <c r="B13" s="14" t="s">
        <v>115</v>
      </c>
      <c r="C13" s="37" t="s">
        <v>23</v>
      </c>
      <c r="D13" s="13" t="s">
        <v>48</v>
      </c>
      <c r="E13" s="23">
        <v>10</v>
      </c>
      <c r="F13" s="23">
        <v>13.5</v>
      </c>
      <c r="G13" s="23">
        <v>9</v>
      </c>
      <c r="H13" s="23">
        <v>21</v>
      </c>
      <c r="I13" s="23">
        <f t="shared" si="0"/>
        <v>53.5</v>
      </c>
      <c r="J13" s="43" t="s">
        <v>154</v>
      </c>
    </row>
    <row r="14" spans="1:10">
      <c r="A14" s="20">
        <v>5</v>
      </c>
      <c r="B14" s="14" t="s">
        <v>116</v>
      </c>
      <c r="C14" s="37" t="s">
        <v>23</v>
      </c>
      <c r="D14" s="13" t="s">
        <v>48</v>
      </c>
      <c r="E14" s="23">
        <v>8</v>
      </c>
      <c r="F14" s="23">
        <v>9.75</v>
      </c>
      <c r="G14" s="23">
        <v>12</v>
      </c>
      <c r="H14" s="23">
        <v>18</v>
      </c>
      <c r="I14" s="23">
        <f t="shared" si="0"/>
        <v>47.75</v>
      </c>
      <c r="J14" s="43" t="s">
        <v>155</v>
      </c>
    </row>
    <row r="15" spans="1:10">
      <c r="A15" s="20">
        <v>6</v>
      </c>
      <c r="B15" s="13" t="s">
        <v>110</v>
      </c>
      <c r="C15" s="13" t="s">
        <v>47</v>
      </c>
      <c r="D15" s="13" t="s">
        <v>122</v>
      </c>
      <c r="E15" s="23">
        <v>10</v>
      </c>
      <c r="F15" s="23">
        <v>11.5</v>
      </c>
      <c r="G15" s="23">
        <v>6</v>
      </c>
      <c r="H15" s="23">
        <v>16</v>
      </c>
      <c r="I15" s="23">
        <f t="shared" si="0"/>
        <v>43.5</v>
      </c>
      <c r="J15" s="43" t="s">
        <v>155</v>
      </c>
    </row>
    <row r="16" spans="1:10" ht="15.75">
      <c r="A16" s="20">
        <v>7</v>
      </c>
      <c r="B16" s="14" t="s">
        <v>98</v>
      </c>
      <c r="C16" s="37" t="s">
        <v>23</v>
      </c>
      <c r="D16" s="13" t="s">
        <v>48</v>
      </c>
      <c r="E16" s="23">
        <v>8.5</v>
      </c>
      <c r="F16" s="23">
        <v>13.5</v>
      </c>
      <c r="G16" s="23">
        <v>0.5</v>
      </c>
      <c r="H16" s="23">
        <v>10</v>
      </c>
      <c r="I16" s="23">
        <f t="shared" si="0"/>
        <v>32.5</v>
      </c>
      <c r="J16" s="32"/>
    </row>
    <row r="17" spans="1:10">
      <c r="A17" s="20">
        <v>8</v>
      </c>
      <c r="B17" s="14" t="s">
        <v>105</v>
      </c>
      <c r="C17" s="15" t="s">
        <v>24</v>
      </c>
      <c r="D17" s="14" t="s">
        <v>118</v>
      </c>
      <c r="E17" s="23">
        <v>4</v>
      </c>
      <c r="F17" s="23">
        <v>8.5</v>
      </c>
      <c r="G17" s="23">
        <v>13.5</v>
      </c>
      <c r="H17" s="23">
        <v>5.5</v>
      </c>
      <c r="I17" s="23">
        <f t="shared" si="0"/>
        <v>31.5</v>
      </c>
      <c r="J17" s="18"/>
    </row>
    <row r="18" spans="1:10">
      <c r="A18" s="20">
        <v>9</v>
      </c>
      <c r="B18" s="14" t="s">
        <v>112</v>
      </c>
      <c r="C18" s="37" t="s">
        <v>23</v>
      </c>
      <c r="D18" s="13" t="s">
        <v>48</v>
      </c>
      <c r="E18" s="23">
        <v>4</v>
      </c>
      <c r="F18" s="23">
        <v>4</v>
      </c>
      <c r="G18" s="23">
        <v>14.5</v>
      </c>
      <c r="H18" s="23">
        <v>9</v>
      </c>
      <c r="I18" s="23">
        <f t="shared" si="0"/>
        <v>31.5</v>
      </c>
      <c r="J18" s="18"/>
    </row>
    <row r="19" spans="1:10" ht="15.75">
      <c r="A19" s="20">
        <v>10</v>
      </c>
      <c r="B19" s="14" t="s">
        <v>100</v>
      </c>
      <c r="C19" s="15" t="s">
        <v>24</v>
      </c>
      <c r="D19" s="14" t="s">
        <v>25</v>
      </c>
      <c r="E19" s="23">
        <v>5</v>
      </c>
      <c r="F19" s="23">
        <v>4</v>
      </c>
      <c r="G19" s="23">
        <v>7.5</v>
      </c>
      <c r="H19" s="23">
        <v>9.5</v>
      </c>
      <c r="I19" s="23">
        <f t="shared" si="0"/>
        <v>26</v>
      </c>
      <c r="J19" s="32"/>
    </row>
    <row r="20" spans="1:10">
      <c r="A20" s="20">
        <v>11</v>
      </c>
      <c r="B20" s="14" t="s">
        <v>111</v>
      </c>
      <c r="C20" s="15" t="s">
        <v>24</v>
      </c>
      <c r="D20" s="14" t="s">
        <v>25</v>
      </c>
      <c r="E20" s="23">
        <v>6.5</v>
      </c>
      <c r="F20" s="23">
        <v>6.75</v>
      </c>
      <c r="G20" s="23">
        <v>4</v>
      </c>
      <c r="H20" s="23">
        <v>1</v>
      </c>
      <c r="I20" s="23">
        <f t="shared" si="0"/>
        <v>18.25</v>
      </c>
      <c r="J20" s="18"/>
    </row>
    <row r="21" spans="1:10">
      <c r="A21" s="20">
        <v>12</v>
      </c>
      <c r="B21" s="13" t="s">
        <v>117</v>
      </c>
      <c r="C21" s="12" t="s">
        <v>91</v>
      </c>
      <c r="D21" s="13" t="s">
        <v>123</v>
      </c>
      <c r="E21" s="23">
        <v>8</v>
      </c>
      <c r="F21" s="23">
        <v>3</v>
      </c>
      <c r="G21" s="23">
        <v>4.5</v>
      </c>
      <c r="H21" s="23">
        <v>1</v>
      </c>
      <c r="I21" s="23">
        <f t="shared" si="0"/>
        <v>16.5</v>
      </c>
      <c r="J21" s="18"/>
    </row>
    <row r="22" spans="1:10" ht="15.75">
      <c r="A22" s="20">
        <v>13</v>
      </c>
      <c r="B22" s="14" t="s">
        <v>97</v>
      </c>
      <c r="C22" s="15" t="s">
        <v>24</v>
      </c>
      <c r="D22" s="14" t="s">
        <v>118</v>
      </c>
      <c r="E22" s="23">
        <v>2</v>
      </c>
      <c r="F22" s="23">
        <v>10.25</v>
      </c>
      <c r="G22" s="23">
        <v>3</v>
      </c>
      <c r="H22" s="23">
        <v>0</v>
      </c>
      <c r="I22" s="23">
        <f t="shared" si="0"/>
        <v>15.25</v>
      </c>
      <c r="J22" s="32"/>
    </row>
    <row r="23" spans="1:10">
      <c r="A23" s="20">
        <v>14</v>
      </c>
      <c r="B23" s="14" t="s">
        <v>114</v>
      </c>
      <c r="C23" s="37" t="s">
        <v>23</v>
      </c>
      <c r="D23" s="13" t="s">
        <v>48</v>
      </c>
      <c r="E23" s="23">
        <v>4</v>
      </c>
      <c r="F23" s="23">
        <v>4</v>
      </c>
      <c r="G23" s="23">
        <v>2</v>
      </c>
      <c r="H23" s="23">
        <v>4</v>
      </c>
      <c r="I23" s="23">
        <f t="shared" si="0"/>
        <v>14</v>
      </c>
      <c r="J23" s="18"/>
    </row>
    <row r="24" spans="1:10">
      <c r="A24" s="20">
        <v>15</v>
      </c>
      <c r="B24" s="14" t="s">
        <v>113</v>
      </c>
      <c r="C24" s="15" t="s">
        <v>24</v>
      </c>
      <c r="D24" s="14" t="s">
        <v>25</v>
      </c>
      <c r="E24" s="23">
        <v>5</v>
      </c>
      <c r="F24" s="23">
        <v>2</v>
      </c>
      <c r="G24" s="23">
        <v>3.5</v>
      </c>
      <c r="H24" s="23">
        <v>1</v>
      </c>
      <c r="I24" s="23">
        <f t="shared" si="0"/>
        <v>11.5</v>
      </c>
      <c r="J24" s="18"/>
    </row>
    <row r="25" spans="1:10">
      <c r="A25" s="20">
        <v>16</v>
      </c>
      <c r="B25" s="14" t="s">
        <v>103</v>
      </c>
      <c r="C25" s="37" t="s">
        <v>23</v>
      </c>
      <c r="D25" s="13" t="s">
        <v>48</v>
      </c>
      <c r="E25" s="23">
        <v>2</v>
      </c>
      <c r="F25" s="23">
        <v>2</v>
      </c>
      <c r="G25" s="23">
        <v>4</v>
      </c>
      <c r="H25" s="23">
        <v>2</v>
      </c>
      <c r="I25" s="23">
        <f t="shared" si="0"/>
        <v>10</v>
      </c>
      <c r="J25" s="18"/>
    </row>
    <row r="26" spans="1:10">
      <c r="A26" s="20">
        <v>17</v>
      </c>
      <c r="B26" s="14" t="s">
        <v>106</v>
      </c>
      <c r="C26" s="15" t="s">
        <v>24</v>
      </c>
      <c r="D26" s="14" t="s">
        <v>25</v>
      </c>
      <c r="E26" s="23">
        <v>4</v>
      </c>
      <c r="F26" s="23">
        <v>1.75</v>
      </c>
      <c r="G26" s="23">
        <v>0.5</v>
      </c>
      <c r="H26" s="23">
        <v>0</v>
      </c>
      <c r="I26" s="23">
        <f t="shared" si="0"/>
        <v>6.25</v>
      </c>
      <c r="J26" s="18"/>
    </row>
    <row r="27" spans="1:10" ht="15.75">
      <c r="A27" s="20">
        <v>18</v>
      </c>
      <c r="B27" s="14" t="s">
        <v>96</v>
      </c>
      <c r="C27" s="37" t="s">
        <v>23</v>
      </c>
      <c r="D27" s="13" t="s">
        <v>48</v>
      </c>
      <c r="E27" s="23" t="s">
        <v>143</v>
      </c>
      <c r="F27" s="23" t="s">
        <v>143</v>
      </c>
      <c r="G27" s="23" t="s">
        <v>143</v>
      </c>
      <c r="H27" s="23" t="s">
        <v>143</v>
      </c>
      <c r="I27" s="23">
        <f t="shared" si="0"/>
        <v>0</v>
      </c>
      <c r="J27" s="32"/>
    </row>
    <row r="28" spans="1:10" ht="15.75">
      <c r="A28" s="20">
        <v>19</v>
      </c>
      <c r="B28" s="13" t="s">
        <v>99</v>
      </c>
      <c r="C28" s="16" t="s">
        <v>119</v>
      </c>
      <c r="D28" s="16" t="s">
        <v>120</v>
      </c>
      <c r="E28" s="23" t="s">
        <v>143</v>
      </c>
      <c r="F28" s="23" t="s">
        <v>143</v>
      </c>
      <c r="G28" s="23" t="s">
        <v>143</v>
      </c>
      <c r="H28" s="23" t="s">
        <v>143</v>
      </c>
      <c r="I28" s="23">
        <f t="shared" si="0"/>
        <v>0</v>
      </c>
      <c r="J28" s="32"/>
    </row>
    <row r="29" spans="1:10" ht="15.75">
      <c r="A29" s="20">
        <v>20</v>
      </c>
      <c r="B29" s="14" t="s">
        <v>101</v>
      </c>
      <c r="C29" s="37" t="s">
        <v>23</v>
      </c>
      <c r="D29" s="13" t="s">
        <v>48</v>
      </c>
      <c r="E29" s="23" t="s">
        <v>143</v>
      </c>
      <c r="F29" s="23" t="s">
        <v>143</v>
      </c>
      <c r="G29" s="23" t="s">
        <v>143</v>
      </c>
      <c r="H29" s="23" t="s">
        <v>143</v>
      </c>
      <c r="I29" s="23">
        <f t="shared" si="0"/>
        <v>0</v>
      </c>
      <c r="J29" s="32"/>
    </row>
    <row r="30" spans="1:10">
      <c r="A30" s="20">
        <v>21</v>
      </c>
      <c r="B30" s="13" t="s">
        <v>102</v>
      </c>
      <c r="C30" s="16" t="s">
        <v>119</v>
      </c>
      <c r="D30" s="16" t="s">
        <v>120</v>
      </c>
      <c r="E30" s="23" t="s">
        <v>143</v>
      </c>
      <c r="F30" s="23" t="s">
        <v>143</v>
      </c>
      <c r="G30" s="23" t="s">
        <v>143</v>
      </c>
      <c r="H30" s="23" t="s">
        <v>143</v>
      </c>
      <c r="I30" s="23">
        <f t="shared" si="0"/>
        <v>0</v>
      </c>
      <c r="J30" s="18"/>
    </row>
    <row r="31" spans="1:10">
      <c r="A31" s="20">
        <v>22</v>
      </c>
      <c r="B31" s="14" t="s">
        <v>104</v>
      </c>
      <c r="C31" s="15" t="s">
        <v>24</v>
      </c>
      <c r="D31" s="14" t="s">
        <v>118</v>
      </c>
      <c r="E31" s="23" t="s">
        <v>143</v>
      </c>
      <c r="F31" s="23" t="s">
        <v>143</v>
      </c>
      <c r="G31" s="23" t="s">
        <v>143</v>
      </c>
      <c r="H31" s="23" t="s">
        <v>143</v>
      </c>
      <c r="I31" s="23">
        <f t="shared" si="0"/>
        <v>0</v>
      </c>
      <c r="J31" s="18"/>
    </row>
    <row r="32" spans="1:10">
      <c r="A32" s="20">
        <v>23</v>
      </c>
      <c r="B32" s="13"/>
      <c r="C32" s="12"/>
      <c r="D32" s="13"/>
      <c r="E32" s="18"/>
      <c r="F32" s="18"/>
      <c r="G32" s="18"/>
      <c r="H32" s="18"/>
      <c r="I32" s="23"/>
      <c r="J32" s="18"/>
    </row>
    <row r="33" spans="1:10">
      <c r="A33" s="27"/>
      <c r="B33" s="28"/>
      <c r="C33" s="31"/>
      <c r="D33" s="28"/>
      <c r="E33" s="26"/>
      <c r="F33" s="26"/>
      <c r="G33" s="26"/>
      <c r="H33" s="26"/>
      <c r="I33" s="30"/>
      <c r="J33" s="26"/>
    </row>
    <row r="34" spans="1:10" ht="15.75">
      <c r="A34" s="22" t="s">
        <v>28</v>
      </c>
      <c r="B34" s="22"/>
      <c r="C34" s="22"/>
    </row>
    <row r="35" spans="1:10" ht="15.75">
      <c r="A35" s="22" t="s">
        <v>29</v>
      </c>
      <c r="B35" s="22"/>
      <c r="C35" s="22"/>
    </row>
  </sheetData>
  <sortState ref="A12:J41">
    <sortCondition descending="1" ref="I12:I41"/>
  </sortState>
  <pageMargins left="0.7" right="0.7" top="0.35" bottom="0.3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topLeftCell="A16" workbookViewId="0">
      <selection activeCell="C14" sqref="C14:D14"/>
    </sheetView>
  </sheetViews>
  <sheetFormatPr defaultRowHeight="15"/>
  <cols>
    <col min="1" max="1" width="7.42578125" customWidth="1"/>
    <col min="2" max="2" width="22.7109375" customWidth="1"/>
    <col min="3" max="3" width="13" customWidth="1"/>
    <col min="4" max="4" width="22.5703125" customWidth="1"/>
    <col min="5" max="5" width="6.85546875" customWidth="1"/>
    <col min="6" max="6" width="7" customWidth="1"/>
    <col min="7" max="7" width="7.85546875" customWidth="1"/>
    <col min="8" max="8" width="7.42578125" customWidth="1"/>
  </cols>
  <sheetData>
    <row r="1" spans="1:10">
      <c r="A1" s="2" t="s">
        <v>0</v>
      </c>
      <c r="B1" s="2"/>
      <c r="C1" s="4"/>
    </row>
    <row r="2" spans="1:10">
      <c r="A2" s="1"/>
      <c r="B2" s="1"/>
      <c r="C2" s="1"/>
    </row>
    <row r="3" spans="1:10">
      <c r="A3" s="3" t="s">
        <v>1</v>
      </c>
      <c r="B3" s="3"/>
      <c r="C3" s="5"/>
    </row>
    <row r="4" spans="1:10">
      <c r="A4" s="3" t="s">
        <v>2</v>
      </c>
      <c r="B4" s="3"/>
      <c r="C4" s="5"/>
    </row>
    <row r="5" spans="1:10">
      <c r="A5" s="3" t="s">
        <v>35</v>
      </c>
      <c r="B5" s="3"/>
      <c r="C5" s="5"/>
    </row>
    <row r="8" spans="1:10">
      <c r="A8" s="6" t="s">
        <v>17</v>
      </c>
      <c r="B8" s="1"/>
      <c r="C8" s="1"/>
    </row>
    <row r="11" spans="1:10" ht="42" customHeight="1">
      <c r="A11" s="7" t="s">
        <v>4</v>
      </c>
      <c r="B11" s="8" t="s">
        <v>5</v>
      </c>
      <c r="C11" s="9" t="s">
        <v>6</v>
      </c>
      <c r="D11" s="9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1" t="s">
        <v>12</v>
      </c>
      <c r="J11" s="21" t="s">
        <v>13</v>
      </c>
    </row>
    <row r="12" spans="1:10" ht="15.75">
      <c r="A12" s="20">
        <v>1</v>
      </c>
      <c r="B12" s="14" t="s">
        <v>124</v>
      </c>
      <c r="C12" s="37" t="s">
        <v>23</v>
      </c>
      <c r="D12" s="13" t="s">
        <v>48</v>
      </c>
      <c r="E12" s="23">
        <v>20</v>
      </c>
      <c r="F12" s="23">
        <v>23</v>
      </c>
      <c r="G12" s="23">
        <v>25</v>
      </c>
      <c r="H12" s="23">
        <v>30</v>
      </c>
      <c r="I12" s="23">
        <f t="shared" ref="I12:I24" si="0">SUM(E12:H12)</f>
        <v>98</v>
      </c>
      <c r="J12" s="32" t="s">
        <v>152</v>
      </c>
    </row>
    <row r="13" spans="1:10">
      <c r="A13" s="20">
        <v>2</v>
      </c>
      <c r="B13" s="14" t="s">
        <v>128</v>
      </c>
      <c r="C13" s="15" t="s">
        <v>24</v>
      </c>
      <c r="D13" s="14" t="s">
        <v>27</v>
      </c>
      <c r="E13" s="23">
        <v>15.75</v>
      </c>
      <c r="F13" s="23">
        <v>15</v>
      </c>
      <c r="G13" s="23">
        <v>8</v>
      </c>
      <c r="H13" s="23">
        <v>12</v>
      </c>
      <c r="I13" s="23">
        <f t="shared" si="0"/>
        <v>50.75</v>
      </c>
      <c r="J13" s="43" t="s">
        <v>153</v>
      </c>
    </row>
    <row r="14" spans="1:10">
      <c r="A14" s="20">
        <v>3</v>
      </c>
      <c r="B14" s="14" t="s">
        <v>134</v>
      </c>
      <c r="C14" s="15" t="s">
        <v>24</v>
      </c>
      <c r="D14" s="14" t="s">
        <v>25</v>
      </c>
      <c r="E14" s="23">
        <v>7.5</v>
      </c>
      <c r="F14" s="23">
        <v>12</v>
      </c>
      <c r="G14" s="23">
        <v>8</v>
      </c>
      <c r="H14" s="23">
        <v>23</v>
      </c>
      <c r="I14" s="23">
        <f t="shared" si="0"/>
        <v>50.5</v>
      </c>
      <c r="J14" s="43" t="s">
        <v>154</v>
      </c>
    </row>
    <row r="15" spans="1:10" ht="25.5">
      <c r="A15" s="20">
        <v>4</v>
      </c>
      <c r="B15" s="13" t="s">
        <v>136</v>
      </c>
      <c r="C15" s="13" t="s">
        <v>47</v>
      </c>
      <c r="D15" s="13" t="s">
        <v>122</v>
      </c>
      <c r="E15" s="23">
        <v>7.25</v>
      </c>
      <c r="F15" s="23">
        <v>11</v>
      </c>
      <c r="G15" s="23">
        <v>8</v>
      </c>
      <c r="H15" s="23">
        <v>9</v>
      </c>
      <c r="I15" s="23">
        <f t="shared" si="0"/>
        <v>35.25</v>
      </c>
      <c r="J15" s="43" t="s">
        <v>155</v>
      </c>
    </row>
    <row r="16" spans="1:10" ht="25.5">
      <c r="A16" s="20">
        <v>5</v>
      </c>
      <c r="B16" s="13" t="s">
        <v>125</v>
      </c>
      <c r="C16" s="13" t="s">
        <v>47</v>
      </c>
      <c r="D16" s="13" t="s">
        <v>122</v>
      </c>
      <c r="E16" s="23">
        <v>5</v>
      </c>
      <c r="F16" s="23">
        <v>10</v>
      </c>
      <c r="G16" s="23">
        <v>8</v>
      </c>
      <c r="H16" s="23">
        <v>8</v>
      </c>
      <c r="I16" s="23">
        <f t="shared" si="0"/>
        <v>31</v>
      </c>
      <c r="J16" s="43" t="s">
        <v>155</v>
      </c>
    </row>
    <row r="17" spans="1:10">
      <c r="A17" s="20">
        <v>6</v>
      </c>
      <c r="B17" s="14" t="s">
        <v>129</v>
      </c>
      <c r="C17" s="15" t="s">
        <v>24</v>
      </c>
      <c r="D17" s="14" t="s">
        <v>27</v>
      </c>
      <c r="E17" s="23">
        <v>10</v>
      </c>
      <c r="F17" s="23">
        <v>9</v>
      </c>
      <c r="G17" s="23">
        <v>5</v>
      </c>
      <c r="H17" s="23">
        <v>6</v>
      </c>
      <c r="I17" s="23">
        <f t="shared" si="0"/>
        <v>30</v>
      </c>
      <c r="J17" s="43" t="s">
        <v>155</v>
      </c>
    </row>
    <row r="18" spans="1:10">
      <c r="A18" s="20">
        <v>7</v>
      </c>
      <c r="B18" s="14" t="s">
        <v>135</v>
      </c>
      <c r="C18" s="15" t="s">
        <v>24</v>
      </c>
      <c r="D18" s="14" t="s">
        <v>25</v>
      </c>
      <c r="E18" s="23">
        <v>8.5</v>
      </c>
      <c r="F18" s="23">
        <v>2</v>
      </c>
      <c r="G18" s="23">
        <v>8</v>
      </c>
      <c r="H18" s="23">
        <v>11</v>
      </c>
      <c r="I18" s="23">
        <f t="shared" si="0"/>
        <v>29.5</v>
      </c>
      <c r="J18" s="18"/>
    </row>
    <row r="19" spans="1:10">
      <c r="A19" s="20">
        <v>8</v>
      </c>
      <c r="B19" s="13" t="s">
        <v>133</v>
      </c>
      <c r="C19" s="13" t="s">
        <v>47</v>
      </c>
      <c r="D19" s="13" t="s">
        <v>122</v>
      </c>
      <c r="E19" s="23">
        <v>7</v>
      </c>
      <c r="F19" s="23">
        <v>5</v>
      </c>
      <c r="G19" s="23">
        <v>6</v>
      </c>
      <c r="H19" s="23">
        <v>11</v>
      </c>
      <c r="I19" s="23">
        <f t="shared" si="0"/>
        <v>29</v>
      </c>
      <c r="J19" s="18"/>
    </row>
    <row r="20" spans="1:10">
      <c r="A20" s="20">
        <v>9</v>
      </c>
      <c r="B20" s="13" t="s">
        <v>131</v>
      </c>
      <c r="C20" s="17" t="s">
        <v>21</v>
      </c>
      <c r="D20" s="13" t="s">
        <v>137</v>
      </c>
      <c r="E20" s="23">
        <v>4.5</v>
      </c>
      <c r="F20" s="23">
        <v>5</v>
      </c>
      <c r="G20" s="23">
        <v>2</v>
      </c>
      <c r="H20" s="23">
        <v>4</v>
      </c>
      <c r="I20" s="23">
        <f t="shared" si="0"/>
        <v>15.5</v>
      </c>
      <c r="J20" s="18"/>
    </row>
    <row r="21" spans="1:10">
      <c r="A21" s="20">
        <v>10</v>
      </c>
      <c r="B21" s="13" t="s">
        <v>132</v>
      </c>
      <c r="C21" s="17" t="s">
        <v>21</v>
      </c>
      <c r="D21" s="13" t="s">
        <v>137</v>
      </c>
      <c r="E21" s="23">
        <v>7</v>
      </c>
      <c r="F21" s="23">
        <v>0</v>
      </c>
      <c r="G21" s="23">
        <v>0</v>
      </c>
      <c r="H21" s="23">
        <v>4</v>
      </c>
      <c r="I21" s="23">
        <f t="shared" si="0"/>
        <v>11</v>
      </c>
      <c r="J21" s="18"/>
    </row>
    <row r="22" spans="1:10" ht="15.75">
      <c r="A22" s="20">
        <v>11</v>
      </c>
      <c r="B22" s="14" t="s">
        <v>126</v>
      </c>
      <c r="C22" s="15" t="s">
        <v>24</v>
      </c>
      <c r="D22" s="14" t="s">
        <v>25</v>
      </c>
      <c r="E22" s="23" t="s">
        <v>143</v>
      </c>
      <c r="F22" s="23" t="s">
        <v>143</v>
      </c>
      <c r="G22" s="23" t="s">
        <v>143</v>
      </c>
      <c r="H22" s="23" t="s">
        <v>143</v>
      </c>
      <c r="I22" s="23">
        <f t="shared" si="0"/>
        <v>0</v>
      </c>
      <c r="J22" s="32"/>
    </row>
    <row r="23" spans="1:10">
      <c r="A23" s="20">
        <v>12</v>
      </c>
      <c r="B23" s="14" t="s">
        <v>127</v>
      </c>
      <c r="C23" s="37" t="s">
        <v>23</v>
      </c>
      <c r="D23" s="13" t="s">
        <v>48</v>
      </c>
      <c r="E23" s="23" t="s">
        <v>143</v>
      </c>
      <c r="F23" s="23" t="s">
        <v>143</v>
      </c>
      <c r="G23" s="23" t="s">
        <v>143</v>
      </c>
      <c r="H23" s="23" t="s">
        <v>143</v>
      </c>
      <c r="I23" s="23">
        <f t="shared" si="0"/>
        <v>0</v>
      </c>
      <c r="J23" s="18"/>
    </row>
    <row r="24" spans="1:10">
      <c r="A24" s="20">
        <v>13</v>
      </c>
      <c r="B24" s="14" t="s">
        <v>130</v>
      </c>
      <c r="C24" s="15" t="s">
        <v>24</v>
      </c>
      <c r="D24" s="14" t="s">
        <v>25</v>
      </c>
      <c r="E24" s="23" t="s">
        <v>143</v>
      </c>
      <c r="F24" s="23" t="s">
        <v>143</v>
      </c>
      <c r="G24" s="23" t="s">
        <v>143</v>
      </c>
      <c r="H24" s="23" t="s">
        <v>143</v>
      </c>
      <c r="I24" s="23">
        <f t="shared" si="0"/>
        <v>0</v>
      </c>
      <c r="J24" s="18"/>
    </row>
    <row r="25" spans="1:10">
      <c r="A25" s="20"/>
      <c r="B25" s="15"/>
      <c r="C25" s="12"/>
      <c r="D25" s="12"/>
      <c r="E25" s="18"/>
      <c r="F25" s="18"/>
      <c r="G25" s="18"/>
      <c r="H25" s="18"/>
      <c r="I25" s="23"/>
      <c r="J25" s="18"/>
    </row>
    <row r="26" spans="1:10">
      <c r="A26" s="20"/>
      <c r="B26" s="14"/>
      <c r="C26" s="12"/>
      <c r="D26" s="13"/>
      <c r="E26" s="18"/>
      <c r="F26" s="18"/>
      <c r="G26" s="18"/>
      <c r="H26" s="18"/>
      <c r="I26" s="23"/>
      <c r="J26" s="18"/>
    </row>
    <row r="27" spans="1:10">
      <c r="A27" s="27"/>
      <c r="B27" s="25"/>
      <c r="C27" s="31"/>
      <c r="D27" s="31"/>
      <c r="E27" s="26"/>
      <c r="F27" s="26"/>
      <c r="G27" s="26"/>
      <c r="H27" s="26"/>
      <c r="I27" s="30"/>
      <c r="J27" s="26"/>
    </row>
    <row r="29" spans="1:10" ht="15.75">
      <c r="A29" s="22" t="s">
        <v>28</v>
      </c>
      <c r="B29" s="22"/>
      <c r="C29" s="22"/>
    </row>
    <row r="30" spans="1:10" ht="15.75">
      <c r="A30" s="22" t="s">
        <v>29</v>
      </c>
      <c r="B30" s="22"/>
      <c r="C30" s="22"/>
    </row>
  </sheetData>
  <sortState ref="A12:J24">
    <sortCondition descending="1" ref="I12:I24"/>
  </sortState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J19" sqref="J19"/>
    </sheetView>
  </sheetViews>
  <sheetFormatPr defaultRowHeight="15"/>
  <cols>
    <col min="1" max="1" width="7.42578125" customWidth="1"/>
    <col min="2" max="2" width="21.140625" customWidth="1"/>
    <col min="3" max="3" width="18.5703125" customWidth="1"/>
    <col min="4" max="4" width="16.140625" customWidth="1"/>
    <col min="5" max="5" width="7.140625" customWidth="1"/>
    <col min="6" max="6" width="7.42578125" customWidth="1"/>
    <col min="7" max="7" width="7.85546875" customWidth="1"/>
    <col min="8" max="8" width="7.5703125" customWidth="1"/>
  </cols>
  <sheetData>
    <row r="1" spans="1:10">
      <c r="A1" s="2" t="s">
        <v>0</v>
      </c>
      <c r="B1" s="2"/>
      <c r="C1" s="4"/>
    </row>
    <row r="2" spans="1:10">
      <c r="A2" s="1"/>
      <c r="B2" s="1"/>
      <c r="C2" s="1"/>
    </row>
    <row r="3" spans="1:10">
      <c r="A3" s="3" t="s">
        <v>1</v>
      </c>
      <c r="B3" s="3"/>
      <c r="C3" s="5"/>
    </row>
    <row r="4" spans="1:10">
      <c r="A4" s="3" t="s">
        <v>2</v>
      </c>
      <c r="B4" s="3"/>
      <c r="C4" s="5"/>
    </row>
    <row r="5" spans="1:10">
      <c r="A5" s="3" t="s">
        <v>35</v>
      </c>
      <c r="B5" s="3"/>
      <c r="C5" s="5"/>
    </row>
    <row r="8" spans="1:10">
      <c r="A8" s="6" t="s">
        <v>16</v>
      </c>
      <c r="B8" s="1"/>
      <c r="C8" s="1"/>
    </row>
    <row r="11" spans="1:10" ht="35.25" customHeight="1">
      <c r="A11" s="7" t="s">
        <v>4</v>
      </c>
      <c r="B11" s="8" t="s">
        <v>5</v>
      </c>
      <c r="C11" s="9" t="s">
        <v>6</v>
      </c>
      <c r="D11" s="9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1" t="s">
        <v>12</v>
      </c>
      <c r="J11" s="21" t="s">
        <v>13</v>
      </c>
    </row>
    <row r="12" spans="1:10" ht="26.25">
      <c r="A12" s="20">
        <v>2</v>
      </c>
      <c r="B12" s="13" t="s">
        <v>139</v>
      </c>
      <c r="C12" s="17" t="s">
        <v>119</v>
      </c>
      <c r="D12" s="16" t="s">
        <v>120</v>
      </c>
      <c r="E12" s="23">
        <v>9</v>
      </c>
      <c r="F12" s="23">
        <v>0</v>
      </c>
      <c r="G12" s="23">
        <v>0</v>
      </c>
      <c r="H12" s="23">
        <v>3</v>
      </c>
      <c r="I12" s="23">
        <f>SUM(E12:H12)</f>
        <v>12</v>
      </c>
      <c r="J12" s="32"/>
    </row>
    <row r="13" spans="1:10" ht="26.25">
      <c r="A13" s="20">
        <v>1</v>
      </c>
      <c r="B13" s="13" t="s">
        <v>138</v>
      </c>
      <c r="C13" s="38" t="s">
        <v>94</v>
      </c>
      <c r="D13" s="14" t="s">
        <v>141</v>
      </c>
      <c r="E13" s="23">
        <v>7</v>
      </c>
      <c r="F13" s="23">
        <v>0</v>
      </c>
      <c r="G13" s="23">
        <v>0</v>
      </c>
      <c r="H13" s="23">
        <v>1</v>
      </c>
      <c r="I13" s="23">
        <f>SUM(E13:H13)</f>
        <v>8</v>
      </c>
      <c r="J13" s="32"/>
    </row>
    <row r="14" spans="1:10" ht="26.25">
      <c r="A14" s="20">
        <v>3</v>
      </c>
      <c r="B14" s="13" t="s">
        <v>140</v>
      </c>
      <c r="C14" s="38" t="s">
        <v>94</v>
      </c>
      <c r="D14" s="14" t="s">
        <v>141</v>
      </c>
      <c r="E14" s="23" t="s">
        <v>143</v>
      </c>
      <c r="F14" s="23" t="s">
        <v>143</v>
      </c>
      <c r="G14" s="23" t="s">
        <v>143</v>
      </c>
      <c r="H14" s="23" t="s">
        <v>143</v>
      </c>
      <c r="I14" s="23">
        <v>0</v>
      </c>
      <c r="J14" s="18"/>
    </row>
    <row r="17" spans="1:3" ht="15.75">
      <c r="A17" s="22" t="s">
        <v>28</v>
      </c>
      <c r="B17" s="22"/>
      <c r="C17" s="22"/>
    </row>
    <row r="18" spans="1:3" ht="15.75">
      <c r="A18" s="22" t="s">
        <v>29</v>
      </c>
      <c r="B18" s="22"/>
      <c r="C18" s="22"/>
    </row>
  </sheetData>
  <sortState ref="A12:J14">
    <sortCondition descending="1" ref="I12:I14"/>
  </sortState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D22" sqref="D22"/>
    </sheetView>
  </sheetViews>
  <sheetFormatPr defaultRowHeight="15"/>
  <cols>
    <col min="1" max="1" width="4.28515625" customWidth="1"/>
    <col min="2" max="2" width="25.5703125" customWidth="1"/>
    <col min="3" max="3" width="8.42578125" customWidth="1"/>
    <col min="4" max="4" width="24" customWidth="1"/>
    <col min="5" max="5" width="23.85546875" customWidth="1"/>
  </cols>
  <sheetData>
    <row r="1" spans="1:5" s="34" customFormat="1" ht="15.75">
      <c r="A1" s="22" t="s">
        <v>0</v>
      </c>
      <c r="B1" s="22"/>
      <c r="C1" s="22"/>
    </row>
    <row r="2" spans="1:5" s="34" customFormat="1" ht="15.75">
      <c r="A2" s="22"/>
      <c r="B2" s="22"/>
      <c r="C2" s="22"/>
    </row>
    <row r="3" spans="1:5" s="34" customFormat="1" ht="15.75">
      <c r="A3" s="22" t="s">
        <v>31</v>
      </c>
      <c r="B3" s="22"/>
    </row>
    <row r="4" spans="1:5" s="34" customFormat="1" ht="15.75">
      <c r="A4" s="22" t="s">
        <v>34</v>
      </c>
      <c r="B4" s="22"/>
      <c r="C4" s="22"/>
    </row>
    <row r="5" spans="1:5" s="34" customFormat="1" ht="15.75">
      <c r="A5" s="22"/>
      <c r="B5" s="22"/>
      <c r="C5" s="22"/>
    </row>
    <row r="6" spans="1:5" s="36" customFormat="1" ht="18.75">
      <c r="A6" s="35" t="s">
        <v>32</v>
      </c>
      <c r="B6" s="35"/>
      <c r="C6" s="35"/>
    </row>
    <row r="10" spans="1:5" ht="39" customHeight="1">
      <c r="A10" s="7" t="s">
        <v>4</v>
      </c>
      <c r="B10" s="8" t="s">
        <v>5</v>
      </c>
      <c r="C10" s="8" t="s">
        <v>30</v>
      </c>
      <c r="D10" s="9" t="s">
        <v>6</v>
      </c>
      <c r="E10" s="9" t="s">
        <v>7</v>
      </c>
    </row>
    <row r="11" spans="1:5" ht="31.5" customHeight="1">
      <c r="A11" s="43">
        <v>1</v>
      </c>
      <c r="B11" s="45" t="s">
        <v>55</v>
      </c>
      <c r="C11" s="46" t="s">
        <v>156</v>
      </c>
      <c r="D11" s="47" t="s">
        <v>86</v>
      </c>
      <c r="E11" s="48" t="s">
        <v>87</v>
      </c>
    </row>
    <row r="12" spans="1:5">
      <c r="A12" s="43">
        <v>2</v>
      </c>
      <c r="B12" s="49" t="s">
        <v>40</v>
      </c>
      <c r="C12" s="46" t="s">
        <v>157</v>
      </c>
      <c r="D12" s="50" t="s">
        <v>23</v>
      </c>
      <c r="E12" s="48" t="s">
        <v>48</v>
      </c>
    </row>
    <row r="13" spans="1:5">
      <c r="A13" s="43">
        <v>3</v>
      </c>
      <c r="B13" s="49" t="s">
        <v>107</v>
      </c>
      <c r="C13" s="51" t="s">
        <v>158</v>
      </c>
      <c r="D13" s="50" t="s">
        <v>23</v>
      </c>
      <c r="E13" s="48" t="s">
        <v>48</v>
      </c>
    </row>
    <row r="14" spans="1:5">
      <c r="A14" s="43">
        <v>4</v>
      </c>
      <c r="B14" s="49" t="s">
        <v>124</v>
      </c>
      <c r="C14" s="51" t="s">
        <v>159</v>
      </c>
      <c r="D14" s="50" t="s">
        <v>23</v>
      </c>
      <c r="E14" s="48" t="s">
        <v>48</v>
      </c>
    </row>
    <row r="15" spans="1:5">
      <c r="A15" s="43">
        <v>5</v>
      </c>
      <c r="B15" s="49" t="s">
        <v>42</v>
      </c>
      <c r="C15" s="51" t="s">
        <v>157</v>
      </c>
      <c r="D15" s="50" t="s">
        <v>23</v>
      </c>
      <c r="E15" s="48" t="s">
        <v>48</v>
      </c>
    </row>
    <row r="16" spans="1:5">
      <c r="A16" s="43">
        <v>6</v>
      </c>
      <c r="B16" s="49" t="s">
        <v>41</v>
      </c>
      <c r="C16" s="51" t="s">
        <v>157</v>
      </c>
      <c r="D16" s="50" t="s">
        <v>23</v>
      </c>
      <c r="E16" s="48" t="s">
        <v>48</v>
      </c>
    </row>
    <row r="17" spans="1:5">
      <c r="A17" s="43">
        <v>7</v>
      </c>
      <c r="B17" s="48" t="s">
        <v>109</v>
      </c>
      <c r="C17" s="46" t="s">
        <v>158</v>
      </c>
      <c r="D17" s="48" t="s">
        <v>47</v>
      </c>
      <c r="E17" s="48" t="s">
        <v>122</v>
      </c>
    </row>
    <row r="18" spans="1:5">
      <c r="A18" s="43">
        <v>8</v>
      </c>
      <c r="B18" s="48" t="s">
        <v>108</v>
      </c>
      <c r="C18" s="51" t="s">
        <v>158</v>
      </c>
      <c r="D18" s="52" t="s">
        <v>21</v>
      </c>
      <c r="E18" s="48" t="s">
        <v>121</v>
      </c>
    </row>
    <row r="19" spans="1:5" ht="26.25" customHeight="1">
      <c r="A19" s="20">
        <v>9</v>
      </c>
      <c r="B19" s="14" t="s">
        <v>115</v>
      </c>
      <c r="C19" s="24" t="s">
        <v>158</v>
      </c>
      <c r="D19" s="37" t="s">
        <v>23</v>
      </c>
      <c r="E19" s="13" t="s">
        <v>48</v>
      </c>
    </row>
    <row r="20" spans="1:5">
      <c r="A20" s="20">
        <v>10</v>
      </c>
      <c r="B20" s="14" t="s">
        <v>128</v>
      </c>
      <c r="C20" s="24" t="s">
        <v>159</v>
      </c>
      <c r="D20" s="15" t="s">
        <v>24</v>
      </c>
      <c r="E20" s="14" t="s">
        <v>27</v>
      </c>
    </row>
    <row r="21" spans="1:5">
      <c r="A21" s="20">
        <v>11</v>
      </c>
      <c r="B21" s="14" t="s">
        <v>134</v>
      </c>
      <c r="C21" s="24" t="s">
        <v>159</v>
      </c>
      <c r="D21" s="15" t="s">
        <v>24</v>
      </c>
      <c r="E21" s="14" t="s">
        <v>25</v>
      </c>
    </row>
    <row r="22" spans="1:5">
      <c r="A22" s="20">
        <v>12</v>
      </c>
      <c r="B22" s="19"/>
      <c r="C22" s="24"/>
      <c r="D22" s="15"/>
      <c r="E22" s="12"/>
    </row>
    <row r="23" spans="1:5">
      <c r="A23" s="26"/>
      <c r="B23" s="28"/>
      <c r="C23" s="33"/>
      <c r="D23" s="29"/>
      <c r="E23" s="28"/>
    </row>
    <row r="25" spans="1:5" ht="15.75">
      <c r="A25" s="22" t="s">
        <v>28</v>
      </c>
      <c r="B25" s="22"/>
      <c r="C25" s="22"/>
    </row>
    <row r="26" spans="1:5" ht="15.75">
      <c r="A26" s="22" t="s">
        <v>29</v>
      </c>
      <c r="B26" s="22"/>
      <c r="C26" s="22"/>
    </row>
  </sheetData>
  <pageMargins left="0.11811023622047245" right="0.11811023622047245" top="0.15748031496062992" bottom="0.15748031496062992" header="0.31496062992125984" footer="0.31496062992125984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VIII</vt:lpstr>
      <vt:lpstr>IX</vt:lpstr>
      <vt:lpstr>X</vt:lpstr>
      <vt:lpstr>XI</vt:lpstr>
      <vt:lpstr>XII</vt:lpstr>
      <vt:lpstr>lot</vt:lpstr>
      <vt:lpstr>Foaie1</vt:lpstr>
    </vt:vector>
  </TitlesOfParts>
  <Company>Unitate Scolara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fizica</dc:creator>
  <cp:lastModifiedBy>Popescu</cp:lastModifiedBy>
  <cp:lastPrinted>2014-02-23T01:31:24Z</cp:lastPrinted>
  <dcterms:created xsi:type="dcterms:W3CDTF">2013-02-12T20:28:56Z</dcterms:created>
  <dcterms:modified xsi:type="dcterms:W3CDTF">2014-02-22T16:55:26Z</dcterms:modified>
</cp:coreProperties>
</file>