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70" activeTab="5"/>
  </bookViews>
  <sheets>
    <sheet name="cls VII" sheetId="1" r:id="rId1"/>
    <sheet name="cls VIII" sheetId="2" r:id="rId2"/>
    <sheet name="cls IX" sheetId="3" r:id="rId3"/>
    <sheet name="cls X" sheetId="4" r:id="rId4"/>
    <sheet name="cls XI" sheetId="5" r:id="rId5"/>
    <sheet name="cls XII" sheetId="6" r:id="rId6"/>
  </sheets>
  <definedNames>
    <definedName name="_GoBack" localSheetId="2">'cls IX'!$B$6</definedName>
  </definedNames>
  <calcPr fullCalcOnLoad="1"/>
</workbook>
</file>

<file path=xl/sharedStrings.xml><?xml version="1.0" encoding="utf-8"?>
<sst xmlns="http://schemas.openxmlformats.org/spreadsheetml/2006/main" count="361" uniqueCount="155">
  <si>
    <t>Nr. crt</t>
  </si>
  <si>
    <t>Numele si prenumele</t>
  </si>
  <si>
    <t>Clasa</t>
  </si>
  <si>
    <t>Scoala</t>
  </si>
  <si>
    <t>C.N.T.V</t>
  </si>
  <si>
    <t>SC.GIMN. “C. SAVOIU”</t>
  </si>
  <si>
    <t>SC, GIMN. "AL. STEFULESCU"</t>
  </si>
  <si>
    <t>C. N. "Spiru Haret"</t>
  </si>
  <si>
    <t>Sc.Gimn."Sf.Nicolae"</t>
  </si>
  <si>
    <t>Sc.Gimn."Pompiliu Marcea"</t>
  </si>
  <si>
    <t>Sc.Gimn."C-tin Brancusi"</t>
  </si>
  <si>
    <t>ȘC.GIMN. ALIMPEȘTI</t>
  </si>
  <si>
    <t>ȘC.GIMN. POLOVRAGI</t>
  </si>
  <si>
    <t>ȘC.GIMN. TG. CĂRBUNEȘTI</t>
  </si>
  <si>
    <t>ȘC.GIMN.  NOVACI</t>
  </si>
  <si>
    <t>SC.2</t>
  </si>
  <si>
    <t>CNGC</t>
  </si>
  <si>
    <t>SC.1 MOTRU</t>
  </si>
  <si>
    <t>SC.1</t>
  </si>
  <si>
    <t>GR.ȘC.IND.  BAIA DE FIER</t>
  </si>
  <si>
    <t>ALEXANDRESCU PAULA</t>
  </si>
  <si>
    <t>VII</t>
  </si>
  <si>
    <t>BOBEI OTILIA</t>
  </si>
  <si>
    <t>CIOFU OANA</t>
  </si>
  <si>
    <t>CORICI NICOLAE</t>
  </si>
  <si>
    <t>SC. GIMN. SCOARTA</t>
  </si>
  <si>
    <t>DURLA COSMIN</t>
  </si>
  <si>
    <t>NANU ROBERT</t>
  </si>
  <si>
    <t>PATICA ALEXANDRA</t>
  </si>
  <si>
    <t>PUNGAN ANDRA</t>
  </si>
  <si>
    <t>STOICHITESCU MARIA</t>
  </si>
  <si>
    <t>TUFIS LASTOVESCHI STEFAN</t>
  </si>
  <si>
    <t>Usurelu Florian Robert</t>
  </si>
  <si>
    <t>Voiculescu Daniela</t>
  </si>
  <si>
    <t>Vilceanu Andreea</t>
  </si>
  <si>
    <t>Coiculescu Veronica Ionela</t>
  </si>
  <si>
    <t>Borcan Miruna Cristiana</t>
  </si>
  <si>
    <t>Buzera Tiberiu</t>
  </si>
  <si>
    <t>Dumitrescu Andrei</t>
  </si>
  <si>
    <t>Noroc Andrei</t>
  </si>
  <si>
    <t>Olaru Georgiana Letitia</t>
  </si>
  <si>
    <t>Tanasoiu Oana</t>
  </si>
  <si>
    <t>Sc.Gimn.Nr.1 Bumbesti-Jiu</t>
  </si>
  <si>
    <t>AMZA ANDREEA</t>
  </si>
  <si>
    <t>RUSET MARIA</t>
  </si>
  <si>
    <t>GARBOVAN ELIANA</t>
  </si>
  <si>
    <t>BARBULESCU ROBERT</t>
  </si>
  <si>
    <t>STAN EDUARD ANDREI</t>
  </si>
  <si>
    <t>BASARABĂ Razvan Gabriel</t>
  </si>
  <si>
    <t>CĂRBUNESCU Ioana Maeva</t>
  </si>
  <si>
    <t>CIOCAN Gabriela</t>
  </si>
  <si>
    <t>DOBRAN Andrei</t>
  </si>
  <si>
    <t>CARAGEA DAMIAN</t>
  </si>
  <si>
    <t>VIII</t>
  </si>
  <si>
    <t>CARAGEA DORIAN</t>
  </si>
  <si>
    <t>GODINEL MIHAI</t>
  </si>
  <si>
    <t>MITOI SORANA-THEODORA</t>
  </si>
  <si>
    <t>NEAGU TUDOR</t>
  </si>
  <si>
    <t>PRAVA FELIX MIHAI</t>
  </si>
  <si>
    <t>SIMIONESCU ANA-MARIA</t>
  </si>
  <si>
    <t>STIUCA ROXANA</t>
  </si>
  <si>
    <t>TIRIPLICA VLAD PETRE</t>
  </si>
  <si>
    <t>ULARU ALBERT</t>
  </si>
  <si>
    <t>Savoiu Valentin</t>
  </si>
  <si>
    <t>Dumbravă Alexandru</t>
  </si>
  <si>
    <t xml:space="preserve">Eftenoiu Ioan         </t>
  </si>
  <si>
    <t>PANDURU Elena Lorena</t>
  </si>
  <si>
    <t>DEACONESCU Ovidiu</t>
  </si>
  <si>
    <t>GIOANCĂ Raul</t>
  </si>
  <si>
    <t>ANDREI Daniela</t>
  </si>
  <si>
    <t>BUSESCU Catalin</t>
  </si>
  <si>
    <t>SIMIONESCU Adriana</t>
  </si>
  <si>
    <t>PÎRVULESCU  Adelin</t>
  </si>
  <si>
    <t>PĂTROESCU Luiza</t>
  </si>
  <si>
    <t>TOMESCU Alexandru</t>
  </si>
  <si>
    <t>ȘC.GIMN.  POLOVRAGI</t>
  </si>
  <si>
    <t>ŞC.GIMN.NOVACI</t>
  </si>
  <si>
    <t>BALAN ION DENIS</t>
  </si>
  <si>
    <t>DONDERA ALIN</t>
  </si>
  <si>
    <t>DOCHIAN ALEXANDRU</t>
  </si>
  <si>
    <t>ROTARU BIANCA</t>
  </si>
  <si>
    <t>DAN OANA ANDREEA</t>
  </si>
  <si>
    <t>GUZU ALEXANDRU</t>
  </si>
  <si>
    <t>LATU DANIELA</t>
  </si>
  <si>
    <t>PETRESCU ROBERT</t>
  </si>
  <si>
    <t>SOARE MIHAI</t>
  </si>
  <si>
    <t>FIRIZA STEFANIA</t>
  </si>
  <si>
    <t>SC.2 MOTRU</t>
  </si>
  <si>
    <t>IONESCU DIANA</t>
  </si>
  <si>
    <t>CNET</t>
  </si>
  <si>
    <t>MIHĂILESCU VLAD TIBERIU</t>
  </si>
  <si>
    <t>TUDORESCU ANA-MARIA</t>
  </si>
  <si>
    <t>TAŞCĂU VICTORIA</t>
  </si>
  <si>
    <t>TUNARU GABRIEL ŞTEFAN</t>
  </si>
  <si>
    <t>CINCĂ ŞTEFAN</t>
  </si>
  <si>
    <t>Negrea Teodora Georgiana</t>
  </si>
  <si>
    <t>Stroie Alesandra Monica</t>
  </si>
  <si>
    <t>Stănișor Adriana Elena</t>
  </si>
  <si>
    <t>Vîlceanu Laura Maria</t>
  </si>
  <si>
    <t>CNTV</t>
  </si>
  <si>
    <t>Anghelache Dobrescu Alexandra</t>
  </si>
  <si>
    <t>Giumancu Ioan Dragoș Marian</t>
  </si>
  <si>
    <t>GURAN NARCISA</t>
  </si>
  <si>
    <t>GENGIU ROBERT</t>
  </si>
  <si>
    <t>STAICU ADELINA</t>
  </si>
  <si>
    <t>Comăneci Andrei</t>
  </si>
  <si>
    <t>Popescu Mihai</t>
  </si>
  <si>
    <t>Huiculescu Alex Dumitru</t>
  </si>
  <si>
    <t>Mîndruț Raluca</t>
  </si>
  <si>
    <t>Stroie Alexandru Mihai</t>
  </si>
  <si>
    <t>Dobrotă Robert Daniel</t>
  </si>
  <si>
    <t>Pogonaru Mihai</t>
  </si>
  <si>
    <t>Prepeliță Cristian</t>
  </si>
  <si>
    <t xml:space="preserve">Vulpe Vlad </t>
  </si>
  <si>
    <t>Sichitiu Marian</t>
  </si>
  <si>
    <t>BELINGHER PETRUŢ</t>
  </si>
  <si>
    <t>CNTA</t>
  </si>
  <si>
    <t>TARALESCA OVIDIU COSTINEL</t>
  </si>
  <si>
    <t>NOVACI</t>
  </si>
  <si>
    <t>Pescaru Elena</t>
  </si>
  <si>
    <t>Dragodan Alexandra</t>
  </si>
  <si>
    <t>CNSH</t>
  </si>
  <si>
    <t>Iriza Casiana</t>
  </si>
  <si>
    <t>Pănescu Ştefania</t>
  </si>
  <si>
    <t>Stănuşoiu Mihai</t>
  </si>
  <si>
    <t>Cîrciumaru Viviana</t>
  </si>
  <si>
    <t>Bleaje Cristina</t>
  </si>
  <si>
    <t>Cosolan Ionela</t>
  </si>
  <si>
    <t>Albici Robert</t>
  </si>
  <si>
    <t>Dan Alexandru</t>
  </si>
  <si>
    <t>Răduică Cătălin</t>
  </si>
  <si>
    <t>Dăescu Ionela Diana</t>
  </si>
  <si>
    <t>Berescu Bogdan</t>
  </si>
  <si>
    <t>Videscu Petrișor</t>
  </si>
  <si>
    <t>Ionete Delia Roxana</t>
  </si>
  <si>
    <t>Ianași Eduard</t>
  </si>
  <si>
    <t>Pîrvulescu Alexandra</t>
  </si>
  <si>
    <t>Ceburiac Simona</t>
  </si>
  <si>
    <t>Tudor Dragoș</t>
  </si>
  <si>
    <t>CMGC</t>
  </si>
  <si>
    <t>Puncte S1</t>
  </si>
  <si>
    <t>Puncte S2</t>
  </si>
  <si>
    <t>Puncte S3</t>
  </si>
  <si>
    <t>Puncte S4</t>
  </si>
  <si>
    <t>REZULTATE OLIMPIADA JUDEŢEANĂ DE MATEMATICĂ</t>
  </si>
  <si>
    <t>GARCEA ANDREI</t>
  </si>
  <si>
    <t>ABS</t>
  </si>
  <si>
    <t>Giurcău Adelina</t>
  </si>
  <si>
    <t>ŞENDROIU Florin Bogdan</t>
  </si>
  <si>
    <t xml:space="preserve">ŢIRCA MIRUNA DALIA </t>
  </si>
  <si>
    <t xml:space="preserve"> TOTAL</t>
  </si>
  <si>
    <t>Total dupa cont</t>
  </si>
  <si>
    <t>Total dupa cont.</t>
  </si>
  <si>
    <t>TOTAL</t>
  </si>
  <si>
    <t>abs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</si>
</sst>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63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double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/>
      <right>
        <color indexed="63"/>
      </right>
      <top/>
      <bottom style="medium"/>
    </border>
    <border>
      <left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55" applyFont="1" applyBorder="1" applyAlignment="1">
      <alignment horizontal="left"/>
      <protection/>
    </xf>
    <xf numFmtId="0" fontId="1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" fillId="0" borderId="0" xfId="0" applyFont="1" applyAlignment="1">
      <alignment/>
    </xf>
    <xf numFmtId="0" fontId="17" fillId="0" borderId="10" xfId="55" applyFont="1" applyBorder="1" applyAlignment="1">
      <alignment horizontal="left"/>
      <protection/>
    </xf>
    <xf numFmtId="0" fontId="18" fillId="0" borderId="1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/>
    </xf>
    <xf numFmtId="0" fontId="4" fillId="0" borderId="10" xfId="55" applyFont="1" applyBorder="1" applyAlignment="1">
      <alignment horizontal="left"/>
      <protection/>
    </xf>
    <xf numFmtId="0" fontId="2" fillId="0" borderId="19" xfId="0" applyFont="1" applyBorder="1" applyAlignment="1">
      <alignment horizontal="left" vertical="top" wrapText="1"/>
    </xf>
    <xf numFmtId="0" fontId="17" fillId="0" borderId="11" xfId="55" applyFont="1" applyBorder="1" applyAlignment="1">
      <alignment horizontal="left"/>
      <protection/>
    </xf>
    <xf numFmtId="0" fontId="18" fillId="0" borderId="23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I3" sqref="I3:J34"/>
    </sheetView>
  </sheetViews>
  <sheetFormatPr defaultColWidth="9.140625" defaultRowHeight="15"/>
  <cols>
    <col min="1" max="1" width="5.421875" style="0" customWidth="1"/>
    <col min="2" max="2" width="30.57421875" style="0" customWidth="1"/>
    <col min="3" max="3" width="6.28125" style="0" customWidth="1"/>
    <col min="4" max="4" width="26.28125" style="0" customWidth="1"/>
    <col min="5" max="5" width="12.00390625" style="0" customWidth="1"/>
    <col min="9" max="9" width="16.28125" style="0" customWidth="1"/>
    <col min="10" max="10" width="13.0039062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153</v>
      </c>
      <c r="J3" s="36" t="s">
        <v>151</v>
      </c>
    </row>
    <row r="4" spans="1:10" ht="15.75">
      <c r="A4">
        <v>1</v>
      </c>
      <c r="B4" s="4" t="s">
        <v>20</v>
      </c>
      <c r="C4" s="5" t="s">
        <v>21</v>
      </c>
      <c r="D4" s="25" t="s">
        <v>5</v>
      </c>
      <c r="E4" s="37">
        <v>1.5</v>
      </c>
      <c r="F4" s="37">
        <v>0</v>
      </c>
      <c r="G4" s="37">
        <v>0</v>
      </c>
      <c r="H4" s="37">
        <v>2</v>
      </c>
      <c r="I4" s="66">
        <f>SUM(E4:H4)</f>
        <v>3.5</v>
      </c>
      <c r="J4" s="68">
        <v>3.5</v>
      </c>
    </row>
    <row r="5" spans="1:10" ht="15.75">
      <c r="A5">
        <v>2</v>
      </c>
      <c r="B5" s="21" t="s">
        <v>43</v>
      </c>
      <c r="C5" s="5" t="s">
        <v>21</v>
      </c>
      <c r="D5" s="26" t="s">
        <v>17</v>
      </c>
      <c r="E5" s="37">
        <v>4</v>
      </c>
      <c r="F5" s="37">
        <v>0</v>
      </c>
      <c r="G5" s="37">
        <v>1</v>
      </c>
      <c r="H5" s="37">
        <v>1</v>
      </c>
      <c r="I5" s="66">
        <f aca="true" t="shared" si="0" ref="I5:I34">SUM(E5:H5)</f>
        <v>6</v>
      </c>
      <c r="J5" s="68">
        <v>6</v>
      </c>
    </row>
    <row r="6" spans="1:10" ht="15.75">
      <c r="A6">
        <v>3</v>
      </c>
      <c r="B6" s="21" t="s">
        <v>46</v>
      </c>
      <c r="C6" s="5" t="s">
        <v>21</v>
      </c>
      <c r="D6" s="26" t="s">
        <v>18</v>
      </c>
      <c r="E6" s="37">
        <v>0</v>
      </c>
      <c r="F6" s="37">
        <v>0</v>
      </c>
      <c r="G6" s="37">
        <v>0</v>
      </c>
      <c r="H6" s="37">
        <v>0</v>
      </c>
      <c r="I6" s="66">
        <f t="shared" si="0"/>
        <v>0</v>
      </c>
      <c r="J6" s="68">
        <v>0</v>
      </c>
    </row>
    <row r="7" spans="1:10" ht="15.75">
      <c r="A7">
        <v>4</v>
      </c>
      <c r="B7" s="2" t="s">
        <v>48</v>
      </c>
      <c r="C7" s="5" t="s">
        <v>21</v>
      </c>
      <c r="D7" s="27" t="s">
        <v>19</v>
      </c>
      <c r="E7" s="37">
        <v>1.5</v>
      </c>
      <c r="F7" s="37">
        <v>0</v>
      </c>
      <c r="G7" s="37">
        <v>1</v>
      </c>
      <c r="H7" s="37">
        <v>1</v>
      </c>
      <c r="I7" s="66">
        <f t="shared" si="0"/>
        <v>3.5</v>
      </c>
      <c r="J7" s="68">
        <v>3.5</v>
      </c>
    </row>
    <row r="8" spans="1:10" ht="15.75">
      <c r="A8">
        <v>5</v>
      </c>
      <c r="B8" s="4" t="s">
        <v>22</v>
      </c>
      <c r="C8" s="5" t="s">
        <v>21</v>
      </c>
      <c r="D8" s="25" t="s">
        <v>5</v>
      </c>
      <c r="E8" s="37">
        <v>2.5</v>
      </c>
      <c r="F8" s="37">
        <v>0</v>
      </c>
      <c r="G8" s="37">
        <v>1</v>
      </c>
      <c r="H8" s="37">
        <v>1</v>
      </c>
      <c r="I8" s="66">
        <f t="shared" si="0"/>
        <v>4.5</v>
      </c>
      <c r="J8" s="68">
        <v>4.5</v>
      </c>
    </row>
    <row r="9" spans="1:10" ht="15.75">
      <c r="A9">
        <v>6</v>
      </c>
      <c r="B9" s="6" t="s">
        <v>36</v>
      </c>
      <c r="C9" s="5" t="s">
        <v>21</v>
      </c>
      <c r="D9" s="28" t="s">
        <v>42</v>
      </c>
      <c r="E9" s="37">
        <v>1</v>
      </c>
      <c r="F9" s="37">
        <v>0</v>
      </c>
      <c r="G9" s="37">
        <v>0</v>
      </c>
      <c r="H9" s="37">
        <v>1</v>
      </c>
      <c r="I9" s="66">
        <f t="shared" si="0"/>
        <v>2</v>
      </c>
      <c r="J9" s="68">
        <v>2</v>
      </c>
    </row>
    <row r="10" spans="1:10" ht="15.75">
      <c r="A10">
        <v>7</v>
      </c>
      <c r="B10" s="6" t="s">
        <v>37</v>
      </c>
      <c r="C10" s="5" t="s">
        <v>21</v>
      </c>
      <c r="D10" s="28" t="s">
        <v>8</v>
      </c>
      <c r="E10" s="37">
        <v>1.5</v>
      </c>
      <c r="F10" s="37">
        <v>0</v>
      </c>
      <c r="G10" s="37">
        <v>0</v>
      </c>
      <c r="H10" s="37">
        <v>0</v>
      </c>
      <c r="I10" s="66">
        <f t="shared" si="0"/>
        <v>1.5</v>
      </c>
      <c r="J10" s="68">
        <v>1.5</v>
      </c>
    </row>
    <row r="11" spans="1:10" ht="15.75">
      <c r="A11">
        <v>8</v>
      </c>
      <c r="B11" s="2" t="s">
        <v>49</v>
      </c>
      <c r="C11" s="5" t="s">
        <v>21</v>
      </c>
      <c r="D11" s="27" t="s">
        <v>11</v>
      </c>
      <c r="E11" s="37">
        <v>0</v>
      </c>
      <c r="F11" s="37">
        <v>0</v>
      </c>
      <c r="G11" s="37">
        <v>1</v>
      </c>
      <c r="H11" s="37">
        <v>1</v>
      </c>
      <c r="I11" s="66">
        <f t="shared" si="0"/>
        <v>2</v>
      </c>
      <c r="J11" s="68">
        <v>2</v>
      </c>
    </row>
    <row r="12" spans="1:10" ht="15.75">
      <c r="A12">
        <v>9</v>
      </c>
      <c r="B12" s="8" t="s">
        <v>50</v>
      </c>
      <c r="C12" s="5" t="s">
        <v>21</v>
      </c>
      <c r="D12" s="27" t="s">
        <v>14</v>
      </c>
      <c r="E12" s="37">
        <v>0</v>
      </c>
      <c r="F12" s="37">
        <v>0</v>
      </c>
      <c r="G12" s="37">
        <v>6</v>
      </c>
      <c r="H12" s="37">
        <v>7</v>
      </c>
      <c r="I12" s="66">
        <f t="shared" si="0"/>
        <v>13</v>
      </c>
      <c r="J12" s="68">
        <v>13</v>
      </c>
    </row>
    <row r="13" spans="1:10" ht="15.75">
      <c r="A13">
        <v>10</v>
      </c>
      <c r="B13" s="4" t="s">
        <v>23</v>
      </c>
      <c r="C13" s="5" t="s">
        <v>21</v>
      </c>
      <c r="D13" s="25" t="s">
        <v>5</v>
      </c>
      <c r="E13" s="37">
        <v>5</v>
      </c>
      <c r="F13" s="37">
        <v>3</v>
      </c>
      <c r="G13" s="37">
        <v>7</v>
      </c>
      <c r="H13" s="37">
        <v>1</v>
      </c>
      <c r="I13" s="66">
        <f t="shared" si="0"/>
        <v>16</v>
      </c>
      <c r="J13" s="68">
        <v>16.5</v>
      </c>
    </row>
    <row r="14" spans="1:10" ht="15.75">
      <c r="A14">
        <v>11</v>
      </c>
      <c r="B14" s="6" t="s">
        <v>35</v>
      </c>
      <c r="C14" s="5" t="s">
        <v>21</v>
      </c>
      <c r="D14" s="28" t="s">
        <v>42</v>
      </c>
      <c r="E14" s="37">
        <v>4.5</v>
      </c>
      <c r="F14" s="37">
        <v>0</v>
      </c>
      <c r="G14" s="37">
        <v>1</v>
      </c>
      <c r="H14" s="37">
        <v>0</v>
      </c>
      <c r="I14" s="66">
        <f t="shared" si="0"/>
        <v>5.5</v>
      </c>
      <c r="J14" s="68">
        <v>5.5</v>
      </c>
    </row>
    <row r="15" spans="1:10" ht="15.75">
      <c r="A15">
        <v>12</v>
      </c>
      <c r="B15" s="4" t="s">
        <v>24</v>
      </c>
      <c r="C15" s="5" t="s">
        <v>21</v>
      </c>
      <c r="D15" s="29" t="s">
        <v>25</v>
      </c>
      <c r="E15" s="37">
        <v>2.5</v>
      </c>
      <c r="F15" s="37">
        <v>0</v>
      </c>
      <c r="G15" s="37">
        <v>0</v>
      </c>
      <c r="H15" s="37">
        <v>0</v>
      </c>
      <c r="I15" s="66">
        <f t="shared" si="0"/>
        <v>2.5</v>
      </c>
      <c r="J15" s="68">
        <v>2.5</v>
      </c>
    </row>
    <row r="16" spans="1:10" ht="15.75">
      <c r="A16">
        <v>13</v>
      </c>
      <c r="B16" s="9" t="s">
        <v>51</v>
      </c>
      <c r="C16" s="5" t="s">
        <v>21</v>
      </c>
      <c r="D16" s="27" t="s">
        <v>14</v>
      </c>
      <c r="E16" s="37">
        <v>5</v>
      </c>
      <c r="F16" s="37">
        <v>0</v>
      </c>
      <c r="G16" s="37">
        <v>5</v>
      </c>
      <c r="H16" s="37">
        <v>7</v>
      </c>
      <c r="I16" s="66">
        <f t="shared" si="0"/>
        <v>17</v>
      </c>
      <c r="J16" s="68">
        <v>17</v>
      </c>
    </row>
    <row r="17" spans="1:10" ht="15.75">
      <c r="A17">
        <v>14</v>
      </c>
      <c r="B17" s="6" t="s">
        <v>38</v>
      </c>
      <c r="C17" s="5" t="s">
        <v>21</v>
      </c>
      <c r="D17" s="28" t="s">
        <v>7</v>
      </c>
      <c r="E17" s="37">
        <v>1</v>
      </c>
      <c r="F17" s="37">
        <v>0</v>
      </c>
      <c r="G17" s="37">
        <v>1</v>
      </c>
      <c r="H17" s="37">
        <v>7</v>
      </c>
      <c r="I17" s="66">
        <f t="shared" si="0"/>
        <v>9</v>
      </c>
      <c r="J17" s="68">
        <v>9</v>
      </c>
    </row>
    <row r="18" spans="1:10" ht="15.75">
      <c r="A18">
        <v>15</v>
      </c>
      <c r="B18" s="4" t="s">
        <v>26</v>
      </c>
      <c r="C18" s="5" t="s">
        <v>21</v>
      </c>
      <c r="D18" s="25" t="s">
        <v>5</v>
      </c>
      <c r="E18" s="37">
        <v>6</v>
      </c>
      <c r="F18" s="37">
        <v>0</v>
      </c>
      <c r="G18" s="37">
        <v>1</v>
      </c>
      <c r="H18" s="37">
        <v>7</v>
      </c>
      <c r="I18" s="66">
        <f t="shared" si="0"/>
        <v>14</v>
      </c>
      <c r="J18" s="68">
        <v>14</v>
      </c>
    </row>
    <row r="19" spans="1:10" ht="15.75">
      <c r="A19">
        <v>16</v>
      </c>
      <c r="B19" s="21" t="s">
        <v>45</v>
      </c>
      <c r="C19" s="5" t="s">
        <v>21</v>
      </c>
      <c r="D19" s="26" t="s">
        <v>15</v>
      </c>
      <c r="E19" s="37">
        <v>2</v>
      </c>
      <c r="F19" s="37">
        <v>0</v>
      </c>
      <c r="G19" s="37">
        <v>0</v>
      </c>
      <c r="H19" s="37">
        <v>0</v>
      </c>
      <c r="I19" s="66">
        <f t="shared" si="0"/>
        <v>2</v>
      </c>
      <c r="J19" s="68">
        <v>2</v>
      </c>
    </row>
    <row r="20" spans="1:10" ht="15.75">
      <c r="A20">
        <v>17</v>
      </c>
      <c r="B20" s="4" t="s">
        <v>27</v>
      </c>
      <c r="C20" s="5" t="s">
        <v>21</v>
      </c>
      <c r="D20" s="25" t="s">
        <v>5</v>
      </c>
      <c r="E20" s="37">
        <v>1.5</v>
      </c>
      <c r="F20" s="37">
        <v>0</v>
      </c>
      <c r="G20" s="37">
        <v>0</v>
      </c>
      <c r="H20" s="37">
        <v>0</v>
      </c>
      <c r="I20" s="66">
        <f t="shared" si="0"/>
        <v>1.5</v>
      </c>
      <c r="J20" s="68">
        <v>1.5</v>
      </c>
    </row>
    <row r="21" spans="1:10" ht="15.75">
      <c r="A21">
        <v>18</v>
      </c>
      <c r="B21" s="6" t="s">
        <v>39</v>
      </c>
      <c r="C21" s="5" t="s">
        <v>21</v>
      </c>
      <c r="D21" s="28" t="s">
        <v>8</v>
      </c>
      <c r="E21" s="37">
        <v>1.5</v>
      </c>
      <c r="F21" s="37">
        <v>0</v>
      </c>
      <c r="G21" s="37">
        <v>1</v>
      </c>
      <c r="H21" s="37">
        <v>1</v>
      </c>
      <c r="I21" s="66">
        <f t="shared" si="0"/>
        <v>3.5</v>
      </c>
      <c r="J21" s="68">
        <v>3.5</v>
      </c>
    </row>
    <row r="22" spans="1:10" ht="15.75">
      <c r="A22">
        <v>19</v>
      </c>
      <c r="B22" s="7" t="s">
        <v>40</v>
      </c>
      <c r="C22" s="5" t="s">
        <v>21</v>
      </c>
      <c r="D22" s="28" t="s">
        <v>10</v>
      </c>
      <c r="E22" s="37">
        <v>1.5</v>
      </c>
      <c r="F22" s="37">
        <v>0</v>
      </c>
      <c r="G22" s="37">
        <v>3</v>
      </c>
      <c r="H22" s="37">
        <v>1.5</v>
      </c>
      <c r="I22" s="66">
        <f t="shared" si="0"/>
        <v>6</v>
      </c>
      <c r="J22" s="68">
        <v>6</v>
      </c>
    </row>
    <row r="23" spans="1:10" ht="15.75">
      <c r="A23">
        <v>20</v>
      </c>
      <c r="B23" s="4" t="s">
        <v>28</v>
      </c>
      <c r="C23" s="5" t="s">
        <v>21</v>
      </c>
      <c r="D23" s="29" t="s">
        <v>6</v>
      </c>
      <c r="E23" s="37">
        <v>1.5</v>
      </c>
      <c r="F23" s="37">
        <v>0</v>
      </c>
      <c r="G23" s="37">
        <v>1</v>
      </c>
      <c r="H23" s="37">
        <v>4</v>
      </c>
      <c r="I23" s="66">
        <f t="shared" si="0"/>
        <v>6.5</v>
      </c>
      <c r="J23" s="68">
        <v>6.5</v>
      </c>
    </row>
    <row r="24" spans="1:10" ht="16.5" thickBot="1">
      <c r="A24">
        <v>21</v>
      </c>
      <c r="B24" s="4" t="s">
        <v>84</v>
      </c>
      <c r="C24" s="5" t="s">
        <v>21</v>
      </c>
      <c r="D24" s="25" t="s">
        <v>5</v>
      </c>
      <c r="E24" s="37">
        <v>4</v>
      </c>
      <c r="F24" s="37">
        <v>0</v>
      </c>
      <c r="G24" s="37">
        <v>0</v>
      </c>
      <c r="H24" s="37">
        <v>0</v>
      </c>
      <c r="I24" s="66">
        <f t="shared" si="0"/>
        <v>4</v>
      </c>
      <c r="J24" s="68">
        <v>4</v>
      </c>
    </row>
    <row r="25" spans="1:10" ht="17.25" thickBot="1" thickTop="1">
      <c r="A25">
        <v>22</v>
      </c>
      <c r="B25" s="22" t="s">
        <v>29</v>
      </c>
      <c r="C25" s="5" t="s">
        <v>21</v>
      </c>
      <c r="D25" s="30" t="s">
        <v>6</v>
      </c>
      <c r="E25" s="37">
        <v>2</v>
      </c>
      <c r="F25" s="37">
        <v>0</v>
      </c>
      <c r="G25" s="37">
        <v>0</v>
      </c>
      <c r="H25" s="37">
        <v>2</v>
      </c>
      <c r="I25" s="66">
        <f t="shared" si="0"/>
        <v>4</v>
      </c>
      <c r="J25" s="68">
        <v>4</v>
      </c>
    </row>
    <row r="26" spans="1:10" ht="16.5" thickBot="1">
      <c r="A26">
        <v>23</v>
      </c>
      <c r="B26" s="3" t="s">
        <v>44</v>
      </c>
      <c r="C26" s="5" t="s">
        <v>21</v>
      </c>
      <c r="D26" s="31" t="s">
        <v>18</v>
      </c>
      <c r="E26" s="37">
        <v>3</v>
      </c>
      <c r="F26" s="37">
        <v>0</v>
      </c>
      <c r="G26" s="37">
        <v>1</v>
      </c>
      <c r="H26" s="37">
        <v>0</v>
      </c>
      <c r="I26" s="66">
        <f t="shared" si="0"/>
        <v>4</v>
      </c>
      <c r="J26" s="68">
        <v>4</v>
      </c>
    </row>
    <row r="27" spans="1:10" ht="16.5" thickBot="1">
      <c r="A27">
        <v>24</v>
      </c>
      <c r="B27" s="20" t="s">
        <v>85</v>
      </c>
      <c r="C27" s="5" t="s">
        <v>21</v>
      </c>
      <c r="D27" s="32" t="s">
        <v>5</v>
      </c>
      <c r="E27" s="37">
        <v>3</v>
      </c>
      <c r="F27" s="37">
        <v>4</v>
      </c>
      <c r="G27" s="37">
        <v>7</v>
      </c>
      <c r="H27" s="37">
        <v>1</v>
      </c>
      <c r="I27" s="66">
        <f t="shared" si="0"/>
        <v>15</v>
      </c>
      <c r="J27" s="68">
        <v>15</v>
      </c>
    </row>
    <row r="28" spans="1:10" ht="16.5" thickBot="1">
      <c r="A28">
        <v>25</v>
      </c>
      <c r="B28" s="3" t="s">
        <v>47</v>
      </c>
      <c r="C28" s="5" t="s">
        <v>21</v>
      </c>
      <c r="D28" s="31" t="s">
        <v>16</v>
      </c>
      <c r="E28" s="37">
        <v>0</v>
      </c>
      <c r="F28" s="37">
        <v>0</v>
      </c>
      <c r="G28" s="37">
        <v>0</v>
      </c>
      <c r="H28" s="37">
        <v>0</v>
      </c>
      <c r="I28" s="66">
        <f t="shared" si="0"/>
        <v>0</v>
      </c>
      <c r="J28" s="68">
        <v>0</v>
      </c>
    </row>
    <row r="29" spans="1:10" ht="16.5" thickBot="1">
      <c r="A29">
        <v>26</v>
      </c>
      <c r="B29" s="23" t="s">
        <v>30</v>
      </c>
      <c r="C29" s="5" t="s">
        <v>21</v>
      </c>
      <c r="D29" s="33" t="s">
        <v>6</v>
      </c>
      <c r="E29" s="37">
        <v>1</v>
      </c>
      <c r="F29" s="37">
        <v>0</v>
      </c>
      <c r="G29" s="37">
        <v>0</v>
      </c>
      <c r="H29" s="37">
        <v>0</v>
      </c>
      <c r="I29" s="66">
        <f t="shared" si="0"/>
        <v>1</v>
      </c>
      <c r="J29" s="68">
        <v>1</v>
      </c>
    </row>
    <row r="30" spans="1:10" ht="16.5" thickTop="1">
      <c r="A30">
        <v>27</v>
      </c>
      <c r="B30" s="6" t="s">
        <v>41</v>
      </c>
      <c r="C30" s="5" t="s">
        <v>21</v>
      </c>
      <c r="D30" s="28" t="s">
        <v>7</v>
      </c>
      <c r="E30" s="37">
        <v>1.5</v>
      </c>
      <c r="F30" s="37">
        <v>0</v>
      </c>
      <c r="G30" s="37">
        <v>1</v>
      </c>
      <c r="H30" s="37">
        <v>4</v>
      </c>
      <c r="I30" s="66">
        <f t="shared" si="0"/>
        <v>6.5</v>
      </c>
      <c r="J30" s="68">
        <v>6.5</v>
      </c>
    </row>
    <row r="31" spans="1:10" ht="15.75">
      <c r="A31">
        <v>28</v>
      </c>
      <c r="B31" s="4" t="s">
        <v>31</v>
      </c>
      <c r="C31" s="5" t="s">
        <v>21</v>
      </c>
      <c r="D31" s="34" t="s">
        <v>4</v>
      </c>
      <c r="E31" s="37">
        <v>0</v>
      </c>
      <c r="F31" s="37">
        <v>0</v>
      </c>
      <c r="G31" s="37">
        <v>0</v>
      </c>
      <c r="H31" s="37">
        <v>0</v>
      </c>
      <c r="I31" s="66">
        <f t="shared" si="0"/>
        <v>0</v>
      </c>
      <c r="J31" s="68">
        <v>0</v>
      </c>
    </row>
    <row r="32" spans="1:10" ht="15.75">
      <c r="A32">
        <v>29</v>
      </c>
      <c r="B32" s="6" t="s">
        <v>32</v>
      </c>
      <c r="C32" s="5" t="s">
        <v>21</v>
      </c>
      <c r="D32" s="28" t="s">
        <v>8</v>
      </c>
      <c r="E32" s="37">
        <v>3.5</v>
      </c>
      <c r="F32" s="37">
        <v>1</v>
      </c>
      <c r="G32" s="37">
        <v>2</v>
      </c>
      <c r="H32" s="37">
        <v>1</v>
      </c>
      <c r="I32" s="66">
        <f t="shared" si="0"/>
        <v>7.5</v>
      </c>
      <c r="J32" s="68">
        <v>8.5</v>
      </c>
    </row>
    <row r="33" spans="1:10" ht="15.75">
      <c r="A33">
        <v>30</v>
      </c>
      <c r="B33" s="6" t="s">
        <v>34</v>
      </c>
      <c r="C33" s="5" t="s">
        <v>21</v>
      </c>
      <c r="D33" s="35" t="s">
        <v>7</v>
      </c>
      <c r="E33" s="37">
        <v>1.5</v>
      </c>
      <c r="F33" s="37">
        <v>0</v>
      </c>
      <c r="G33" s="37">
        <v>0</v>
      </c>
      <c r="H33" s="37">
        <v>0</v>
      </c>
      <c r="I33" s="66">
        <f t="shared" si="0"/>
        <v>1.5</v>
      </c>
      <c r="J33" s="68">
        <v>1.5</v>
      </c>
    </row>
    <row r="34" spans="1:10" ht="15.75">
      <c r="A34">
        <v>31</v>
      </c>
      <c r="B34" s="6" t="s">
        <v>33</v>
      </c>
      <c r="C34" s="5" t="s">
        <v>21</v>
      </c>
      <c r="D34" s="28" t="s">
        <v>7</v>
      </c>
      <c r="E34" s="37">
        <v>2</v>
      </c>
      <c r="F34" s="37">
        <v>0</v>
      </c>
      <c r="G34" s="37">
        <v>0</v>
      </c>
      <c r="H34" s="37">
        <v>0</v>
      </c>
      <c r="I34" s="66">
        <f t="shared" si="0"/>
        <v>2</v>
      </c>
      <c r="J34" s="68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3">
      <selection activeCell="K1" sqref="K1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57421875" style="0" customWidth="1"/>
    <col min="4" max="4" width="25.7109375" style="0" customWidth="1"/>
    <col min="5" max="5" width="10.421875" style="0" customWidth="1"/>
    <col min="8" max="8" width="9.28125" style="0" customWidth="1"/>
    <col min="9" max="9" width="8.140625" style="0" customWidth="1"/>
    <col min="10" max="10" width="15.710937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150</v>
      </c>
      <c r="J3" s="36" t="s">
        <v>151</v>
      </c>
    </row>
    <row r="4" spans="1:10" ht="15">
      <c r="A4" s="49">
        <v>1</v>
      </c>
      <c r="B4" s="50" t="s">
        <v>69</v>
      </c>
      <c r="C4" s="5" t="s">
        <v>53</v>
      </c>
      <c r="D4" s="51" t="s">
        <v>13</v>
      </c>
      <c r="E4" s="52">
        <v>7</v>
      </c>
      <c r="F4" s="52">
        <v>1</v>
      </c>
      <c r="G4" s="52">
        <v>1</v>
      </c>
      <c r="H4" s="52">
        <v>0</v>
      </c>
      <c r="I4" s="53">
        <f>SUM(E4:H4)</f>
        <v>9</v>
      </c>
      <c r="J4" s="71">
        <v>9</v>
      </c>
    </row>
    <row r="5" spans="1:10" ht="15">
      <c r="A5" s="54">
        <v>2</v>
      </c>
      <c r="B5" s="55" t="s">
        <v>77</v>
      </c>
      <c r="C5" s="55" t="s">
        <v>53</v>
      </c>
      <c r="D5" s="56" t="s">
        <v>87</v>
      </c>
      <c r="E5" s="57">
        <v>6</v>
      </c>
      <c r="F5" s="57">
        <v>4</v>
      </c>
      <c r="G5" s="57">
        <v>1</v>
      </c>
      <c r="H5" s="57">
        <v>1</v>
      </c>
      <c r="I5" s="53">
        <f aca="true" t="shared" si="0" ref="I5:I35">SUM(E5:H5)</f>
        <v>12</v>
      </c>
      <c r="J5" s="71">
        <v>12</v>
      </c>
    </row>
    <row r="6" spans="1:10" ht="15">
      <c r="A6" s="49">
        <v>3</v>
      </c>
      <c r="B6" s="50" t="s">
        <v>70</v>
      </c>
      <c r="C6" s="5" t="s">
        <v>53</v>
      </c>
      <c r="D6" s="51" t="s">
        <v>12</v>
      </c>
      <c r="E6" s="52">
        <v>2</v>
      </c>
      <c r="F6" s="52">
        <v>5</v>
      </c>
      <c r="G6" s="52">
        <v>0</v>
      </c>
      <c r="H6" s="52">
        <v>2</v>
      </c>
      <c r="I6" s="53">
        <f t="shared" si="0"/>
        <v>9</v>
      </c>
      <c r="J6" s="71">
        <v>9</v>
      </c>
    </row>
    <row r="7" spans="1:10" ht="15">
      <c r="A7" s="54">
        <v>4</v>
      </c>
      <c r="B7" s="4" t="s">
        <v>52</v>
      </c>
      <c r="C7" s="5" t="s">
        <v>53</v>
      </c>
      <c r="D7" s="38" t="s">
        <v>4</v>
      </c>
      <c r="E7" s="57">
        <v>0</v>
      </c>
      <c r="F7" s="57">
        <v>7</v>
      </c>
      <c r="G7" s="57">
        <v>0</v>
      </c>
      <c r="H7" s="57">
        <v>1</v>
      </c>
      <c r="I7" s="53">
        <f t="shared" si="0"/>
        <v>8</v>
      </c>
      <c r="J7" s="71">
        <v>8</v>
      </c>
    </row>
    <row r="8" spans="1:10" ht="15">
      <c r="A8" s="49">
        <v>5</v>
      </c>
      <c r="B8" s="4" t="s">
        <v>54</v>
      </c>
      <c r="C8" s="5" t="s">
        <v>53</v>
      </c>
      <c r="D8" s="38" t="s">
        <v>4</v>
      </c>
      <c r="E8" s="57">
        <v>4</v>
      </c>
      <c r="F8" s="57">
        <v>3</v>
      </c>
      <c r="G8" s="57">
        <v>0</v>
      </c>
      <c r="H8" s="57">
        <v>1</v>
      </c>
      <c r="I8" s="53">
        <f t="shared" si="0"/>
        <v>8</v>
      </c>
      <c r="J8" s="71">
        <v>8</v>
      </c>
    </row>
    <row r="9" spans="1:10" ht="15">
      <c r="A9" s="54">
        <v>6</v>
      </c>
      <c r="B9" s="55" t="s">
        <v>81</v>
      </c>
      <c r="C9" s="55" t="s">
        <v>53</v>
      </c>
      <c r="D9" s="56" t="s">
        <v>18</v>
      </c>
      <c r="E9" s="57">
        <v>0</v>
      </c>
      <c r="F9" s="57">
        <v>0</v>
      </c>
      <c r="G9" s="57">
        <v>0</v>
      </c>
      <c r="H9" s="57">
        <v>0</v>
      </c>
      <c r="I9" s="53">
        <f t="shared" si="0"/>
        <v>0</v>
      </c>
      <c r="J9" s="71">
        <v>0</v>
      </c>
    </row>
    <row r="10" spans="1:10" ht="15">
      <c r="A10" s="49">
        <v>7</v>
      </c>
      <c r="B10" s="50" t="s">
        <v>67</v>
      </c>
      <c r="C10" s="5" t="s">
        <v>53</v>
      </c>
      <c r="D10" s="51" t="s">
        <v>14</v>
      </c>
      <c r="E10" s="52">
        <v>0</v>
      </c>
      <c r="F10" s="52">
        <v>1</v>
      </c>
      <c r="G10" s="52">
        <v>0</v>
      </c>
      <c r="H10" s="52">
        <v>0</v>
      </c>
      <c r="I10" s="53">
        <f t="shared" si="0"/>
        <v>1</v>
      </c>
      <c r="J10" s="71">
        <v>1</v>
      </c>
    </row>
    <row r="11" spans="1:10" ht="15">
      <c r="A11" s="54">
        <v>8</v>
      </c>
      <c r="B11" s="55" t="s">
        <v>79</v>
      </c>
      <c r="C11" s="55" t="s">
        <v>53</v>
      </c>
      <c r="D11" s="56" t="s">
        <v>18</v>
      </c>
      <c r="E11" s="57">
        <v>1</v>
      </c>
      <c r="F11" s="57">
        <v>0</v>
      </c>
      <c r="G11" s="57">
        <v>0</v>
      </c>
      <c r="H11" s="57">
        <v>0</v>
      </c>
      <c r="I11" s="53">
        <f t="shared" si="0"/>
        <v>1</v>
      </c>
      <c r="J11" s="71">
        <v>1</v>
      </c>
    </row>
    <row r="12" spans="1:10" ht="15">
      <c r="A12" s="49">
        <v>9</v>
      </c>
      <c r="B12" s="55" t="s">
        <v>78</v>
      </c>
      <c r="C12" s="55" t="s">
        <v>53</v>
      </c>
      <c r="D12" s="56" t="s">
        <v>16</v>
      </c>
      <c r="E12" s="57">
        <v>7</v>
      </c>
      <c r="F12" s="57">
        <v>7</v>
      </c>
      <c r="G12" s="57">
        <v>2</v>
      </c>
      <c r="H12" s="57">
        <v>6</v>
      </c>
      <c r="I12" s="65">
        <f t="shared" si="0"/>
        <v>22</v>
      </c>
      <c r="J12" s="71">
        <v>22</v>
      </c>
    </row>
    <row r="13" spans="1:10" ht="15">
      <c r="A13" s="54">
        <v>10</v>
      </c>
      <c r="B13" s="7" t="s">
        <v>64</v>
      </c>
      <c r="C13" s="5" t="s">
        <v>53</v>
      </c>
      <c r="D13" s="28" t="s">
        <v>10</v>
      </c>
      <c r="E13" s="57">
        <v>0</v>
      </c>
      <c r="F13" s="57">
        <v>1</v>
      </c>
      <c r="G13" s="57">
        <v>3</v>
      </c>
      <c r="H13" s="57">
        <v>0</v>
      </c>
      <c r="I13" s="53">
        <f t="shared" si="0"/>
        <v>4</v>
      </c>
      <c r="J13" s="71">
        <v>4</v>
      </c>
    </row>
    <row r="14" spans="1:10" ht="15">
      <c r="A14" s="49">
        <v>11</v>
      </c>
      <c r="B14" s="6" t="s">
        <v>65</v>
      </c>
      <c r="C14" s="5" t="s">
        <v>53</v>
      </c>
      <c r="D14" s="28" t="s">
        <v>9</v>
      </c>
      <c r="E14" s="57">
        <v>0</v>
      </c>
      <c r="F14" s="57">
        <v>4</v>
      </c>
      <c r="G14" s="57">
        <v>1</v>
      </c>
      <c r="H14" s="57">
        <v>5</v>
      </c>
      <c r="I14" s="53">
        <f t="shared" si="0"/>
        <v>10</v>
      </c>
      <c r="J14" s="71">
        <v>10</v>
      </c>
    </row>
    <row r="15" spans="1:10" ht="15">
      <c r="A15" s="54">
        <v>12</v>
      </c>
      <c r="B15" s="50" t="s">
        <v>148</v>
      </c>
      <c r="C15" s="5" t="s">
        <v>53</v>
      </c>
      <c r="D15" s="51" t="s">
        <v>13</v>
      </c>
      <c r="E15" s="52">
        <v>7</v>
      </c>
      <c r="F15" s="52">
        <v>2</v>
      </c>
      <c r="G15" s="52">
        <v>1</v>
      </c>
      <c r="H15" s="52">
        <v>0</v>
      </c>
      <c r="I15" s="53">
        <f t="shared" si="0"/>
        <v>10</v>
      </c>
      <c r="J15" s="71">
        <v>10</v>
      </c>
    </row>
    <row r="16" spans="1:10" ht="15">
      <c r="A16" s="49">
        <v>13</v>
      </c>
      <c r="B16" s="6" t="s">
        <v>86</v>
      </c>
      <c r="C16" s="5" t="s">
        <v>53</v>
      </c>
      <c r="D16" s="28" t="s">
        <v>8</v>
      </c>
      <c r="E16" s="57">
        <v>0</v>
      </c>
      <c r="F16" s="57">
        <v>0</v>
      </c>
      <c r="G16" s="57">
        <v>0</v>
      </c>
      <c r="H16" s="57">
        <v>0</v>
      </c>
      <c r="I16" s="53">
        <f t="shared" si="0"/>
        <v>0</v>
      </c>
      <c r="J16" s="71">
        <v>0</v>
      </c>
    </row>
    <row r="17" spans="1:10" ht="15">
      <c r="A17" s="54">
        <v>14</v>
      </c>
      <c r="B17" s="50" t="s">
        <v>68</v>
      </c>
      <c r="C17" s="5" t="s">
        <v>53</v>
      </c>
      <c r="D17" s="51" t="s">
        <v>14</v>
      </c>
      <c r="E17" s="52">
        <v>7</v>
      </c>
      <c r="F17" s="52">
        <v>1</v>
      </c>
      <c r="G17" s="52">
        <v>0</v>
      </c>
      <c r="H17" s="52">
        <v>0</v>
      </c>
      <c r="I17" s="53">
        <f t="shared" si="0"/>
        <v>8</v>
      </c>
      <c r="J17" s="71">
        <v>8</v>
      </c>
    </row>
    <row r="18" spans="1:10" ht="15">
      <c r="A18" s="49">
        <v>15</v>
      </c>
      <c r="B18" s="40" t="s">
        <v>55</v>
      </c>
      <c r="C18" s="5" t="s">
        <v>53</v>
      </c>
      <c r="D18" s="38" t="s">
        <v>4</v>
      </c>
      <c r="E18" s="57">
        <v>5</v>
      </c>
      <c r="F18" s="57">
        <v>4</v>
      </c>
      <c r="G18" s="57">
        <v>0</v>
      </c>
      <c r="H18" s="57">
        <v>0</v>
      </c>
      <c r="I18" s="53">
        <f t="shared" si="0"/>
        <v>9</v>
      </c>
      <c r="J18" s="71">
        <v>9</v>
      </c>
    </row>
    <row r="19" spans="1:10" ht="15">
      <c r="A19" s="54">
        <v>16</v>
      </c>
      <c r="B19" s="58" t="s">
        <v>82</v>
      </c>
      <c r="C19" s="55" t="s">
        <v>53</v>
      </c>
      <c r="D19" s="56" t="s">
        <v>18</v>
      </c>
      <c r="E19" s="57"/>
      <c r="F19" s="57"/>
      <c r="G19" s="57"/>
      <c r="H19" s="57"/>
      <c r="I19" s="53" t="s">
        <v>146</v>
      </c>
      <c r="J19" s="70" t="s">
        <v>154</v>
      </c>
    </row>
    <row r="20" spans="1:10" ht="15">
      <c r="A20" s="49">
        <v>17</v>
      </c>
      <c r="B20" s="40" t="s">
        <v>149</v>
      </c>
      <c r="C20" s="5" t="s">
        <v>53</v>
      </c>
      <c r="D20" s="38" t="s">
        <v>4</v>
      </c>
      <c r="E20" s="57">
        <v>7</v>
      </c>
      <c r="F20" s="57">
        <v>7</v>
      </c>
      <c r="G20" s="57">
        <v>0</v>
      </c>
      <c r="H20" s="57">
        <v>2</v>
      </c>
      <c r="I20" s="65">
        <f t="shared" si="0"/>
        <v>16</v>
      </c>
      <c r="J20" s="71">
        <v>16</v>
      </c>
    </row>
    <row r="21" spans="1:10" ht="15">
      <c r="A21" s="54">
        <v>18</v>
      </c>
      <c r="B21" s="55" t="s">
        <v>83</v>
      </c>
      <c r="C21" s="55" t="s">
        <v>53</v>
      </c>
      <c r="D21" s="56" t="s">
        <v>16</v>
      </c>
      <c r="E21" s="57"/>
      <c r="F21" s="57"/>
      <c r="G21" s="57"/>
      <c r="H21" s="57"/>
      <c r="I21" s="53" t="s">
        <v>146</v>
      </c>
      <c r="J21" s="70" t="s">
        <v>154</v>
      </c>
    </row>
    <row r="22" spans="1:10" ht="15">
      <c r="A22" s="49">
        <v>19</v>
      </c>
      <c r="B22" s="4" t="s">
        <v>56</v>
      </c>
      <c r="C22" s="5" t="s">
        <v>53</v>
      </c>
      <c r="D22" s="43" t="s">
        <v>5</v>
      </c>
      <c r="E22" s="57">
        <v>7</v>
      </c>
      <c r="F22" s="57">
        <v>4</v>
      </c>
      <c r="G22" s="57">
        <v>4</v>
      </c>
      <c r="H22" s="57">
        <v>1</v>
      </c>
      <c r="I22" s="65">
        <f t="shared" si="0"/>
        <v>16</v>
      </c>
      <c r="J22" s="71">
        <v>16</v>
      </c>
    </row>
    <row r="23" spans="1:10" ht="15">
      <c r="A23" s="54">
        <v>20</v>
      </c>
      <c r="B23" s="4" t="s">
        <v>57</v>
      </c>
      <c r="C23" s="5" t="s">
        <v>53</v>
      </c>
      <c r="D23" s="25" t="s">
        <v>5</v>
      </c>
      <c r="E23" s="57">
        <v>7</v>
      </c>
      <c r="F23" s="57">
        <v>5</v>
      </c>
      <c r="G23" s="57">
        <v>3</v>
      </c>
      <c r="H23" s="57">
        <v>0</v>
      </c>
      <c r="I23" s="53">
        <f t="shared" si="0"/>
        <v>15</v>
      </c>
      <c r="J23" s="71">
        <v>15</v>
      </c>
    </row>
    <row r="24" spans="1:10" ht="15">
      <c r="A24" s="49">
        <v>21</v>
      </c>
      <c r="B24" s="50" t="s">
        <v>66</v>
      </c>
      <c r="C24" s="5" t="s">
        <v>53</v>
      </c>
      <c r="D24" s="59" t="s">
        <v>19</v>
      </c>
      <c r="E24" s="52">
        <v>7</v>
      </c>
      <c r="F24" s="52">
        <v>1</v>
      </c>
      <c r="G24" s="52">
        <v>3</v>
      </c>
      <c r="H24" s="52">
        <v>0</v>
      </c>
      <c r="I24" s="53">
        <f t="shared" si="0"/>
        <v>11</v>
      </c>
      <c r="J24" s="71">
        <v>11</v>
      </c>
    </row>
    <row r="25" spans="1:10" ht="15">
      <c r="A25" s="54">
        <v>22</v>
      </c>
      <c r="B25" s="50" t="s">
        <v>73</v>
      </c>
      <c r="C25" s="5" t="s">
        <v>53</v>
      </c>
      <c r="D25" s="59" t="s">
        <v>12</v>
      </c>
      <c r="E25" s="52">
        <v>7</v>
      </c>
      <c r="F25" s="52">
        <v>4</v>
      </c>
      <c r="G25" s="52">
        <v>0</v>
      </c>
      <c r="H25" s="52">
        <v>4</v>
      </c>
      <c r="I25" s="65">
        <f t="shared" si="0"/>
        <v>15</v>
      </c>
      <c r="J25" s="71">
        <v>15</v>
      </c>
    </row>
    <row r="26" spans="1:10" ht="15">
      <c r="A26" s="49">
        <v>23</v>
      </c>
      <c r="B26" s="60" t="s">
        <v>72</v>
      </c>
      <c r="C26" s="5" t="s">
        <v>53</v>
      </c>
      <c r="D26" s="35" t="s">
        <v>13</v>
      </c>
      <c r="E26" s="57">
        <v>0</v>
      </c>
      <c r="F26" s="57">
        <v>1</v>
      </c>
      <c r="G26" s="57">
        <v>1</v>
      </c>
      <c r="H26" s="57">
        <v>5</v>
      </c>
      <c r="I26" s="53">
        <f t="shared" si="0"/>
        <v>7</v>
      </c>
      <c r="J26" s="71">
        <v>7</v>
      </c>
    </row>
    <row r="27" spans="1:10" ht="15">
      <c r="A27" s="54">
        <v>24</v>
      </c>
      <c r="B27" s="4" t="s">
        <v>58</v>
      </c>
      <c r="C27" s="5" t="s">
        <v>53</v>
      </c>
      <c r="D27" s="47" t="s">
        <v>4</v>
      </c>
      <c r="E27" s="57">
        <v>7</v>
      </c>
      <c r="F27" s="57">
        <v>4</v>
      </c>
      <c r="G27" s="57">
        <v>3</v>
      </c>
      <c r="H27" s="57">
        <v>4</v>
      </c>
      <c r="I27" s="65">
        <f t="shared" si="0"/>
        <v>18</v>
      </c>
      <c r="J27" s="71">
        <v>18</v>
      </c>
    </row>
    <row r="28" spans="1:10" ht="15.75" thickBot="1">
      <c r="A28" s="49">
        <v>25</v>
      </c>
      <c r="B28" s="58" t="s">
        <v>80</v>
      </c>
      <c r="C28" s="55" t="s">
        <v>53</v>
      </c>
      <c r="D28" s="61" t="s">
        <v>16</v>
      </c>
      <c r="E28" s="57">
        <v>1</v>
      </c>
      <c r="F28" s="57">
        <v>0</v>
      </c>
      <c r="G28" s="57">
        <v>0</v>
      </c>
      <c r="H28" s="57">
        <v>0</v>
      </c>
      <c r="I28" s="53">
        <f t="shared" si="0"/>
        <v>1</v>
      </c>
      <c r="J28" s="71">
        <v>1</v>
      </c>
    </row>
    <row r="29" spans="1:10" ht="16.5" thickBot="1" thickTop="1">
      <c r="A29" s="54">
        <v>26</v>
      </c>
      <c r="B29" s="39" t="s">
        <v>63</v>
      </c>
      <c r="C29" s="42" t="s">
        <v>53</v>
      </c>
      <c r="D29" s="46" t="s">
        <v>8</v>
      </c>
      <c r="E29" s="57">
        <v>7</v>
      </c>
      <c r="F29" s="57">
        <v>7</v>
      </c>
      <c r="G29" s="57">
        <v>2</v>
      </c>
      <c r="H29" s="57">
        <v>1</v>
      </c>
      <c r="I29" s="65">
        <f t="shared" si="0"/>
        <v>17</v>
      </c>
      <c r="J29" s="71">
        <v>17</v>
      </c>
    </row>
    <row r="30" spans="1:10" ht="15.75" thickBot="1">
      <c r="A30" s="49">
        <v>27</v>
      </c>
      <c r="B30" s="62" t="s">
        <v>71</v>
      </c>
      <c r="C30" s="41" t="s">
        <v>53</v>
      </c>
      <c r="D30" s="63" t="s">
        <v>75</v>
      </c>
      <c r="E30" s="52">
        <v>0</v>
      </c>
      <c r="F30" s="52">
        <v>1</v>
      </c>
      <c r="G30" s="52">
        <v>1</v>
      </c>
      <c r="H30" s="52">
        <v>0</v>
      </c>
      <c r="I30" s="53">
        <f t="shared" si="0"/>
        <v>2</v>
      </c>
      <c r="J30" s="71">
        <v>2</v>
      </c>
    </row>
    <row r="31" spans="1:10" ht="15.75" thickBot="1">
      <c r="A31" s="54">
        <v>28</v>
      </c>
      <c r="B31" s="20" t="s">
        <v>59</v>
      </c>
      <c r="C31" s="41" t="s">
        <v>53</v>
      </c>
      <c r="D31" s="45" t="s">
        <v>5</v>
      </c>
      <c r="E31" s="57">
        <v>0</v>
      </c>
      <c r="F31" s="57">
        <v>7</v>
      </c>
      <c r="G31" s="57">
        <v>0</v>
      </c>
      <c r="H31" s="57">
        <v>1</v>
      </c>
      <c r="I31" s="53">
        <f t="shared" si="0"/>
        <v>8</v>
      </c>
      <c r="J31" s="71">
        <v>8</v>
      </c>
    </row>
    <row r="32" spans="1:10" ht="15.75" thickBot="1">
      <c r="A32" s="49">
        <v>29</v>
      </c>
      <c r="B32" s="20" t="s">
        <v>60</v>
      </c>
      <c r="C32" s="41" t="s">
        <v>53</v>
      </c>
      <c r="D32" s="45" t="s">
        <v>5</v>
      </c>
      <c r="E32" s="57">
        <v>7</v>
      </c>
      <c r="F32" s="57">
        <v>6</v>
      </c>
      <c r="G32" s="57">
        <v>3</v>
      </c>
      <c r="H32" s="57">
        <v>4.5</v>
      </c>
      <c r="I32" s="65">
        <f t="shared" si="0"/>
        <v>20.5</v>
      </c>
      <c r="J32" s="71">
        <v>20.5</v>
      </c>
    </row>
    <row r="33" spans="1:10" ht="15.75" thickBot="1">
      <c r="A33" s="54">
        <v>30</v>
      </c>
      <c r="B33" s="20" t="s">
        <v>61</v>
      </c>
      <c r="C33" s="41" t="s">
        <v>53</v>
      </c>
      <c r="D33" s="44" t="s">
        <v>4</v>
      </c>
      <c r="E33" s="57">
        <v>0</v>
      </c>
      <c r="F33" s="57">
        <v>1</v>
      </c>
      <c r="G33" s="57">
        <v>0</v>
      </c>
      <c r="H33" s="57">
        <v>2</v>
      </c>
      <c r="I33" s="53">
        <f t="shared" si="0"/>
        <v>3</v>
      </c>
      <c r="J33" s="71">
        <v>3</v>
      </c>
    </row>
    <row r="34" spans="1:10" ht="15.75" thickBot="1">
      <c r="A34" s="49">
        <v>31</v>
      </c>
      <c r="B34" s="62" t="s">
        <v>74</v>
      </c>
      <c r="C34" s="41" t="s">
        <v>53</v>
      </c>
      <c r="D34" s="63" t="s">
        <v>76</v>
      </c>
      <c r="E34" s="52">
        <v>0</v>
      </c>
      <c r="F34" s="52">
        <v>5</v>
      </c>
      <c r="G34" s="52">
        <v>0</v>
      </c>
      <c r="H34" s="52">
        <v>0</v>
      </c>
      <c r="I34" s="53">
        <f t="shared" si="0"/>
        <v>5</v>
      </c>
      <c r="J34" s="71">
        <v>5</v>
      </c>
    </row>
    <row r="35" spans="1:10" ht="15.75" thickBot="1">
      <c r="A35" s="54">
        <v>32</v>
      </c>
      <c r="B35" s="20" t="s">
        <v>62</v>
      </c>
      <c r="C35" s="41" t="s">
        <v>53</v>
      </c>
      <c r="D35" s="44" t="s">
        <v>4</v>
      </c>
      <c r="E35" s="57">
        <v>0</v>
      </c>
      <c r="F35" s="57">
        <v>0</v>
      </c>
      <c r="G35" s="57">
        <v>0</v>
      </c>
      <c r="H35" s="57">
        <v>0</v>
      </c>
      <c r="I35" s="53">
        <f t="shared" si="0"/>
        <v>0</v>
      </c>
      <c r="J35" s="71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H3" sqref="H3:J21"/>
    </sheetView>
  </sheetViews>
  <sheetFormatPr defaultColWidth="9.140625" defaultRowHeight="15"/>
  <cols>
    <col min="1" max="1" width="6.57421875" style="0" customWidth="1"/>
    <col min="2" max="2" width="30.28125" style="0" customWidth="1"/>
    <col min="3" max="3" width="6.8515625" style="0" customWidth="1"/>
    <col min="4" max="4" width="12.7109375" style="0" customWidth="1"/>
    <col min="5" max="5" width="11.28125" style="0" customWidth="1"/>
    <col min="9" max="9" width="9.421875" style="0" customWidth="1"/>
    <col min="10" max="10" width="15.14062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150</v>
      </c>
      <c r="J3" s="36" t="s">
        <v>151</v>
      </c>
    </row>
    <row r="4" spans="1:10" ht="15.75">
      <c r="A4" s="37">
        <v>1</v>
      </c>
      <c r="B4" s="14" t="s">
        <v>128</v>
      </c>
      <c r="C4" s="14">
        <v>9</v>
      </c>
      <c r="D4" s="18" t="s">
        <v>16</v>
      </c>
      <c r="E4" s="37">
        <v>0</v>
      </c>
      <c r="F4" s="37">
        <v>0</v>
      </c>
      <c r="G4" s="37">
        <v>0</v>
      </c>
      <c r="H4" s="37">
        <v>0</v>
      </c>
      <c r="I4" s="48">
        <f aca="true" t="shared" si="0" ref="I4:I15">SUM(E4:H4)</f>
        <v>0</v>
      </c>
      <c r="J4" s="69">
        <v>0</v>
      </c>
    </row>
    <row r="5" spans="1:10" ht="15.75">
      <c r="A5" s="37">
        <v>2</v>
      </c>
      <c r="B5" s="14" t="s">
        <v>132</v>
      </c>
      <c r="C5" s="14">
        <v>9</v>
      </c>
      <c r="D5" s="18" t="s">
        <v>16</v>
      </c>
      <c r="E5" s="37">
        <v>1</v>
      </c>
      <c r="F5" s="37">
        <v>0</v>
      </c>
      <c r="G5" s="37">
        <v>1</v>
      </c>
      <c r="H5" s="37">
        <v>0</v>
      </c>
      <c r="I5" s="48">
        <f t="shared" si="0"/>
        <v>2</v>
      </c>
      <c r="J5" s="69">
        <v>2</v>
      </c>
    </row>
    <row r="6" spans="1:10" ht="15.75">
      <c r="A6" s="37">
        <v>3</v>
      </c>
      <c r="B6" s="14" t="s">
        <v>94</v>
      </c>
      <c r="C6" s="14">
        <v>9</v>
      </c>
      <c r="D6" s="14" t="s">
        <v>89</v>
      </c>
      <c r="E6" s="37">
        <v>7</v>
      </c>
      <c r="F6" s="37">
        <v>0</v>
      </c>
      <c r="G6" s="37">
        <v>0</v>
      </c>
      <c r="H6" s="37">
        <v>1</v>
      </c>
      <c r="I6" s="64">
        <f t="shared" si="0"/>
        <v>8</v>
      </c>
      <c r="J6" s="69">
        <v>8</v>
      </c>
    </row>
    <row r="7" spans="1:10" ht="15.75">
      <c r="A7" s="37">
        <v>4</v>
      </c>
      <c r="B7" s="14" t="s">
        <v>129</v>
      </c>
      <c r="C7" s="14">
        <v>9</v>
      </c>
      <c r="D7" s="18" t="s">
        <v>16</v>
      </c>
      <c r="E7" s="37">
        <v>1</v>
      </c>
      <c r="F7" s="37">
        <v>1</v>
      </c>
      <c r="G7" s="37">
        <v>0</v>
      </c>
      <c r="H7" s="37">
        <v>0</v>
      </c>
      <c r="I7" s="48">
        <f t="shared" si="0"/>
        <v>2</v>
      </c>
      <c r="J7" s="69">
        <v>2</v>
      </c>
    </row>
    <row r="8" spans="1:10" ht="15.75">
      <c r="A8" s="37">
        <v>5</v>
      </c>
      <c r="B8" s="14" t="s">
        <v>131</v>
      </c>
      <c r="C8" s="14">
        <v>9</v>
      </c>
      <c r="D8" s="18" t="s">
        <v>16</v>
      </c>
      <c r="E8" s="37">
        <v>0</v>
      </c>
      <c r="F8" s="37">
        <v>1</v>
      </c>
      <c r="G8" s="37">
        <v>0</v>
      </c>
      <c r="H8" s="37">
        <v>0</v>
      </c>
      <c r="I8" s="48">
        <f t="shared" si="0"/>
        <v>1</v>
      </c>
      <c r="J8" s="69">
        <v>1</v>
      </c>
    </row>
    <row r="9" spans="1:10" ht="15.75">
      <c r="A9" s="37">
        <v>6</v>
      </c>
      <c r="B9" s="14" t="s">
        <v>88</v>
      </c>
      <c r="C9" s="14">
        <v>9</v>
      </c>
      <c r="D9" s="14" t="s">
        <v>89</v>
      </c>
      <c r="E9" s="37">
        <v>1</v>
      </c>
      <c r="F9" s="37">
        <v>1</v>
      </c>
      <c r="G9" s="37">
        <v>1</v>
      </c>
      <c r="H9" s="37">
        <v>0</v>
      </c>
      <c r="I9" s="48">
        <f t="shared" si="0"/>
        <v>3</v>
      </c>
      <c r="J9" s="69">
        <v>3</v>
      </c>
    </row>
    <row r="10" spans="1:10" ht="15.75">
      <c r="A10" s="37">
        <v>7</v>
      </c>
      <c r="B10" s="14" t="s">
        <v>90</v>
      </c>
      <c r="C10" s="14">
        <v>9</v>
      </c>
      <c r="D10" s="14" t="s">
        <v>89</v>
      </c>
      <c r="E10" s="37">
        <v>0</v>
      </c>
      <c r="F10" s="37">
        <v>1</v>
      </c>
      <c r="G10" s="37">
        <v>1</v>
      </c>
      <c r="H10" s="37">
        <v>3</v>
      </c>
      <c r="I10" s="48">
        <f t="shared" si="0"/>
        <v>5</v>
      </c>
      <c r="J10" s="69">
        <v>5</v>
      </c>
    </row>
    <row r="11" spans="1:10" ht="15.75">
      <c r="A11" s="37">
        <v>8</v>
      </c>
      <c r="B11" s="15" t="s">
        <v>95</v>
      </c>
      <c r="C11" s="14">
        <v>9</v>
      </c>
      <c r="D11" s="18" t="s">
        <v>99</v>
      </c>
      <c r="E11" s="37">
        <v>0</v>
      </c>
      <c r="F11" s="37">
        <v>2</v>
      </c>
      <c r="G11" s="37">
        <v>2</v>
      </c>
      <c r="H11" s="37">
        <v>0</v>
      </c>
      <c r="I11" s="48">
        <f t="shared" si="0"/>
        <v>4</v>
      </c>
      <c r="J11" s="69">
        <v>4</v>
      </c>
    </row>
    <row r="12" spans="1:10" ht="15.75">
      <c r="A12" s="37">
        <v>9</v>
      </c>
      <c r="B12" s="14" t="s">
        <v>119</v>
      </c>
      <c r="C12" s="14">
        <v>9</v>
      </c>
      <c r="D12" s="18" t="s">
        <v>121</v>
      </c>
      <c r="E12" s="37">
        <v>0</v>
      </c>
      <c r="F12" s="37">
        <v>2</v>
      </c>
      <c r="G12" s="37">
        <v>1</v>
      </c>
      <c r="H12" s="37">
        <v>0</v>
      </c>
      <c r="I12" s="48">
        <f t="shared" si="0"/>
        <v>3</v>
      </c>
      <c r="J12" s="69">
        <v>3</v>
      </c>
    </row>
    <row r="13" spans="1:10" ht="15.75">
      <c r="A13" s="37">
        <v>10</v>
      </c>
      <c r="B13" s="14" t="s">
        <v>130</v>
      </c>
      <c r="C13" s="14">
        <v>9</v>
      </c>
      <c r="D13" s="18" t="s">
        <v>16</v>
      </c>
      <c r="E13" s="37">
        <v>1</v>
      </c>
      <c r="F13" s="37">
        <v>1</v>
      </c>
      <c r="G13" s="37">
        <v>0</v>
      </c>
      <c r="H13" s="37">
        <v>0</v>
      </c>
      <c r="I13" s="48">
        <f t="shared" si="0"/>
        <v>2</v>
      </c>
      <c r="J13" s="69">
        <v>2</v>
      </c>
    </row>
    <row r="14" spans="1:10" ht="15.75">
      <c r="A14" s="37">
        <v>11</v>
      </c>
      <c r="B14" s="15" t="s">
        <v>97</v>
      </c>
      <c r="C14" s="14">
        <v>9</v>
      </c>
      <c r="D14" s="18" t="s">
        <v>99</v>
      </c>
      <c r="E14" s="37">
        <v>1</v>
      </c>
      <c r="F14" s="37">
        <v>2</v>
      </c>
      <c r="G14" s="37">
        <v>0</v>
      </c>
      <c r="H14" s="37">
        <v>0</v>
      </c>
      <c r="I14" s="48">
        <f t="shared" si="0"/>
        <v>3</v>
      </c>
      <c r="J14" s="69">
        <v>3</v>
      </c>
    </row>
    <row r="15" spans="1:10" ht="15.75">
      <c r="A15" s="37">
        <v>12</v>
      </c>
      <c r="B15" s="15" t="s">
        <v>96</v>
      </c>
      <c r="C15" s="14">
        <v>9</v>
      </c>
      <c r="D15" s="18" t="s">
        <v>99</v>
      </c>
      <c r="E15" s="37">
        <v>2</v>
      </c>
      <c r="F15" s="37">
        <v>3</v>
      </c>
      <c r="G15" s="37">
        <v>4</v>
      </c>
      <c r="H15" s="37">
        <v>1</v>
      </c>
      <c r="I15" s="64">
        <f t="shared" si="0"/>
        <v>10</v>
      </c>
      <c r="J15" s="69">
        <v>8</v>
      </c>
    </row>
    <row r="16" spans="1:10" ht="31.5">
      <c r="A16" s="37">
        <v>13</v>
      </c>
      <c r="B16" s="19" t="s">
        <v>117</v>
      </c>
      <c r="C16" s="14">
        <v>9</v>
      </c>
      <c r="D16" s="18" t="s">
        <v>118</v>
      </c>
      <c r="E16" s="37"/>
      <c r="F16" s="37"/>
      <c r="G16" s="37"/>
      <c r="H16" s="37"/>
      <c r="I16" s="48" t="s">
        <v>146</v>
      </c>
      <c r="J16" s="70" t="s">
        <v>154</v>
      </c>
    </row>
    <row r="17" spans="1:10" ht="15.75">
      <c r="A17" s="37">
        <v>14</v>
      </c>
      <c r="B17" s="14" t="s">
        <v>92</v>
      </c>
      <c r="C17" s="14">
        <v>9</v>
      </c>
      <c r="D17" s="14" t="s">
        <v>89</v>
      </c>
      <c r="E17" s="37">
        <v>0</v>
      </c>
      <c r="F17" s="37">
        <v>1</v>
      </c>
      <c r="G17" s="37">
        <v>0</v>
      </c>
      <c r="H17" s="37">
        <v>0</v>
      </c>
      <c r="I17" s="48">
        <f>SUM(E17:H17)</f>
        <v>1</v>
      </c>
      <c r="J17" s="69">
        <v>1</v>
      </c>
    </row>
    <row r="18" spans="1:10" ht="15.75">
      <c r="A18" s="37">
        <v>15</v>
      </c>
      <c r="B18" s="14" t="s">
        <v>91</v>
      </c>
      <c r="C18" s="14">
        <v>9</v>
      </c>
      <c r="D18" s="14" t="s">
        <v>89</v>
      </c>
      <c r="E18" s="37">
        <v>2</v>
      </c>
      <c r="F18" s="37">
        <v>4</v>
      </c>
      <c r="G18" s="37">
        <v>1</v>
      </c>
      <c r="H18" s="37">
        <v>1</v>
      </c>
      <c r="I18" s="64">
        <f>SUM(E18:H18)</f>
        <v>8</v>
      </c>
      <c r="J18" s="69">
        <v>8</v>
      </c>
    </row>
    <row r="19" spans="1:10" ht="15.75">
      <c r="A19" s="37">
        <v>16</v>
      </c>
      <c r="B19" s="14" t="s">
        <v>93</v>
      </c>
      <c r="C19" s="14">
        <v>9</v>
      </c>
      <c r="D19" s="14" t="s">
        <v>89</v>
      </c>
      <c r="E19" s="37">
        <v>0</v>
      </c>
      <c r="F19" s="37">
        <v>1</v>
      </c>
      <c r="G19" s="37">
        <v>0</v>
      </c>
      <c r="H19" s="37">
        <v>0</v>
      </c>
      <c r="I19" s="48">
        <f>SUM(E19:H19)</f>
        <v>1</v>
      </c>
      <c r="J19" s="69">
        <v>1</v>
      </c>
    </row>
    <row r="20" spans="1:10" ht="15.75">
      <c r="A20" s="37">
        <v>17</v>
      </c>
      <c r="B20" s="14" t="s">
        <v>133</v>
      </c>
      <c r="C20" s="14">
        <v>9</v>
      </c>
      <c r="D20" s="18" t="s">
        <v>16</v>
      </c>
      <c r="E20" s="37">
        <v>0</v>
      </c>
      <c r="F20" s="37">
        <v>0</v>
      </c>
      <c r="G20" s="37">
        <v>1</v>
      </c>
      <c r="H20" s="37">
        <v>1</v>
      </c>
      <c r="I20" s="48">
        <f>SUM(E20:H20)</f>
        <v>2</v>
      </c>
      <c r="J20" s="69">
        <v>2</v>
      </c>
    </row>
    <row r="21" spans="1:10" ht="15.75">
      <c r="A21" s="37">
        <v>18</v>
      </c>
      <c r="B21" s="15" t="s">
        <v>98</v>
      </c>
      <c r="C21" s="14">
        <v>9</v>
      </c>
      <c r="D21" s="18" t="s">
        <v>99</v>
      </c>
      <c r="E21" s="37">
        <v>0</v>
      </c>
      <c r="F21" s="37">
        <v>1</v>
      </c>
      <c r="G21" s="37">
        <v>2</v>
      </c>
      <c r="H21" s="37">
        <v>1</v>
      </c>
      <c r="I21" s="48">
        <f>SUM(E21:H21)</f>
        <v>4</v>
      </c>
      <c r="J21" s="69">
        <v>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6.7109375" style="0" customWidth="1"/>
    <col min="2" max="2" width="28.00390625" style="0" customWidth="1"/>
    <col min="3" max="3" width="6.8515625" style="0" customWidth="1"/>
    <col min="4" max="4" width="16.00390625" style="0" customWidth="1"/>
    <col min="5" max="5" width="11.28125" style="0" customWidth="1"/>
    <col min="9" max="9" width="7.421875" style="0" customWidth="1"/>
    <col min="10" max="10" width="14.42187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153</v>
      </c>
      <c r="J3" s="36" t="s">
        <v>151</v>
      </c>
    </row>
    <row r="4" spans="1:10" ht="31.5">
      <c r="A4" s="37">
        <v>1</v>
      </c>
      <c r="B4" s="15" t="s">
        <v>100</v>
      </c>
      <c r="C4" s="14">
        <v>10</v>
      </c>
      <c r="D4" s="16" t="s">
        <v>99</v>
      </c>
      <c r="E4" s="37">
        <v>3</v>
      </c>
      <c r="F4" s="37">
        <v>3</v>
      </c>
      <c r="G4" s="37">
        <v>0</v>
      </c>
      <c r="H4" s="37">
        <v>1</v>
      </c>
      <c r="I4" s="66">
        <f>SUM(E4:H4)</f>
        <v>7</v>
      </c>
      <c r="J4" s="69">
        <v>7</v>
      </c>
    </row>
    <row r="5" spans="1:10" ht="15.75">
      <c r="A5" s="37">
        <v>2</v>
      </c>
      <c r="B5" s="17" t="s">
        <v>120</v>
      </c>
      <c r="C5" s="14">
        <v>10</v>
      </c>
      <c r="D5" s="16" t="s">
        <v>121</v>
      </c>
      <c r="E5" s="37">
        <v>1</v>
      </c>
      <c r="F5" s="37">
        <v>4</v>
      </c>
      <c r="G5" s="37">
        <v>0</v>
      </c>
      <c r="H5" s="37">
        <v>1</v>
      </c>
      <c r="I5" s="66">
        <f aca="true" t="shared" si="0" ref="I5:I10">SUM(E5:H5)</f>
        <v>6</v>
      </c>
      <c r="J5" s="69">
        <v>6</v>
      </c>
    </row>
    <row r="6" spans="1:10" ht="15.75">
      <c r="A6" s="37">
        <v>3</v>
      </c>
      <c r="B6" s="14" t="s">
        <v>103</v>
      </c>
      <c r="C6" s="14">
        <v>10</v>
      </c>
      <c r="D6" s="14" t="s">
        <v>89</v>
      </c>
      <c r="E6" s="37"/>
      <c r="F6" s="37"/>
      <c r="G6" s="37"/>
      <c r="H6" s="37"/>
      <c r="I6" s="66" t="s">
        <v>146</v>
      </c>
      <c r="J6" s="70" t="s">
        <v>154</v>
      </c>
    </row>
    <row r="7" spans="1:10" ht="31.5">
      <c r="A7" s="37">
        <v>4</v>
      </c>
      <c r="B7" s="15" t="s">
        <v>101</v>
      </c>
      <c r="C7" s="14">
        <v>10</v>
      </c>
      <c r="D7" s="16" t="s">
        <v>99</v>
      </c>
      <c r="E7" s="37">
        <v>4</v>
      </c>
      <c r="F7" s="37">
        <v>1</v>
      </c>
      <c r="G7" s="37">
        <v>0</v>
      </c>
      <c r="H7" s="37">
        <v>1</v>
      </c>
      <c r="I7" s="66">
        <f t="shared" si="0"/>
        <v>6</v>
      </c>
      <c r="J7" s="69">
        <v>6</v>
      </c>
    </row>
    <row r="8" spans="1:10" ht="15.75">
      <c r="A8" s="37">
        <v>5</v>
      </c>
      <c r="B8" s="14" t="s">
        <v>102</v>
      </c>
      <c r="C8" s="14">
        <v>10</v>
      </c>
      <c r="D8" s="14" t="s">
        <v>89</v>
      </c>
      <c r="E8" s="37">
        <v>3</v>
      </c>
      <c r="F8" s="37">
        <v>4</v>
      </c>
      <c r="G8" s="37">
        <v>0</v>
      </c>
      <c r="H8" s="37">
        <v>2</v>
      </c>
      <c r="I8" s="66">
        <f t="shared" si="0"/>
        <v>9</v>
      </c>
      <c r="J8" s="69">
        <v>9</v>
      </c>
    </row>
    <row r="9" spans="1:10" ht="15.75">
      <c r="A9" s="37">
        <v>6</v>
      </c>
      <c r="B9" s="14" t="s">
        <v>135</v>
      </c>
      <c r="C9" s="14">
        <v>10</v>
      </c>
      <c r="D9" s="16" t="s">
        <v>16</v>
      </c>
      <c r="E9" s="37">
        <v>2</v>
      </c>
      <c r="F9" s="37">
        <v>0</v>
      </c>
      <c r="G9" s="37">
        <v>0</v>
      </c>
      <c r="H9" s="37">
        <v>3</v>
      </c>
      <c r="I9" s="66">
        <f t="shared" si="0"/>
        <v>5</v>
      </c>
      <c r="J9" s="69">
        <v>5</v>
      </c>
    </row>
    <row r="10" spans="1:10" ht="15.75">
      <c r="A10" s="37">
        <v>7</v>
      </c>
      <c r="B10" s="14" t="s">
        <v>134</v>
      </c>
      <c r="C10" s="14">
        <v>10</v>
      </c>
      <c r="D10" s="16" t="s">
        <v>16</v>
      </c>
      <c r="E10" s="37">
        <v>3</v>
      </c>
      <c r="F10" s="37">
        <v>5</v>
      </c>
      <c r="G10" s="37">
        <v>1</v>
      </c>
      <c r="H10" s="37">
        <v>1</v>
      </c>
      <c r="I10" s="66">
        <f t="shared" si="0"/>
        <v>10</v>
      </c>
      <c r="J10" s="69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140625" style="0" customWidth="1"/>
    <col min="2" max="2" width="27.57421875" style="0" customWidth="1"/>
    <col min="3" max="3" width="6.8515625" style="0" customWidth="1"/>
    <col min="4" max="4" width="12.28125" style="0" customWidth="1"/>
    <col min="5" max="5" width="10.00390625" style="0" customWidth="1"/>
    <col min="9" max="9" width="11.140625" style="0" customWidth="1"/>
    <col min="10" max="10" width="13.710937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153</v>
      </c>
      <c r="J3" s="67" t="s">
        <v>151</v>
      </c>
    </row>
    <row r="4" spans="1:10" ht="15.75">
      <c r="A4" s="37">
        <v>1</v>
      </c>
      <c r="B4" s="14" t="s">
        <v>137</v>
      </c>
      <c r="C4" s="14">
        <v>11</v>
      </c>
      <c r="D4" s="16" t="s">
        <v>16</v>
      </c>
      <c r="E4" s="37">
        <v>1</v>
      </c>
      <c r="F4" s="37">
        <v>0</v>
      </c>
      <c r="G4" s="37">
        <v>1</v>
      </c>
      <c r="H4" s="37">
        <v>0</v>
      </c>
      <c r="I4" s="66">
        <f>SUM(E4:H4)</f>
        <v>2</v>
      </c>
      <c r="J4" s="66">
        <v>2</v>
      </c>
    </row>
    <row r="5" spans="1:10" ht="15.75">
      <c r="A5" s="37">
        <v>2</v>
      </c>
      <c r="B5" s="15" t="s">
        <v>105</v>
      </c>
      <c r="C5" s="14">
        <v>11</v>
      </c>
      <c r="D5" s="16" t="s">
        <v>99</v>
      </c>
      <c r="E5" s="37">
        <v>7</v>
      </c>
      <c r="F5" s="37">
        <v>6</v>
      </c>
      <c r="G5" s="37">
        <v>7</v>
      </c>
      <c r="H5" s="37">
        <v>1</v>
      </c>
      <c r="I5" s="66">
        <f aca="true" t="shared" si="0" ref="I5:I18">SUM(E5:H5)</f>
        <v>21</v>
      </c>
      <c r="J5" s="66">
        <v>21</v>
      </c>
    </row>
    <row r="6" spans="1:10" ht="15.75">
      <c r="A6" s="37">
        <v>3</v>
      </c>
      <c r="B6" s="15" t="s">
        <v>110</v>
      </c>
      <c r="C6" s="14">
        <v>11</v>
      </c>
      <c r="D6" s="16" t="s">
        <v>99</v>
      </c>
      <c r="E6" s="37"/>
      <c r="F6" s="37"/>
      <c r="G6" s="37"/>
      <c r="H6" s="37"/>
      <c r="I6" s="66" t="s">
        <v>146</v>
      </c>
      <c r="J6" s="66" t="s">
        <v>154</v>
      </c>
    </row>
    <row r="7" spans="1:10" ht="15.75">
      <c r="A7" s="37">
        <v>4</v>
      </c>
      <c r="B7" s="15" t="s">
        <v>107</v>
      </c>
      <c r="C7" s="14">
        <v>11</v>
      </c>
      <c r="D7" s="16" t="s">
        <v>99</v>
      </c>
      <c r="E7" s="37">
        <v>7</v>
      </c>
      <c r="F7" s="37">
        <v>2</v>
      </c>
      <c r="G7" s="37">
        <v>2</v>
      </c>
      <c r="H7" s="37">
        <v>3</v>
      </c>
      <c r="I7" s="66">
        <f t="shared" si="0"/>
        <v>14</v>
      </c>
      <c r="J7" s="66">
        <v>14</v>
      </c>
    </row>
    <row r="8" spans="1:10" ht="15.75">
      <c r="A8" s="37">
        <v>5</v>
      </c>
      <c r="B8" s="14" t="s">
        <v>122</v>
      </c>
      <c r="C8" s="14">
        <v>11</v>
      </c>
      <c r="D8" s="16" t="s">
        <v>121</v>
      </c>
      <c r="E8" s="37">
        <v>1</v>
      </c>
      <c r="F8" s="37">
        <v>0</v>
      </c>
      <c r="G8" s="37">
        <v>1</v>
      </c>
      <c r="H8" s="37">
        <v>0</v>
      </c>
      <c r="I8" s="66">
        <f t="shared" si="0"/>
        <v>2</v>
      </c>
      <c r="J8" s="66">
        <v>2</v>
      </c>
    </row>
    <row r="9" spans="1:10" ht="15.75">
      <c r="A9" s="37">
        <v>6</v>
      </c>
      <c r="B9" s="15" t="s">
        <v>108</v>
      </c>
      <c r="C9" s="14">
        <v>11</v>
      </c>
      <c r="D9" s="16" t="s">
        <v>99</v>
      </c>
      <c r="E9" s="37">
        <v>4</v>
      </c>
      <c r="F9" s="37">
        <v>1</v>
      </c>
      <c r="G9" s="37">
        <v>4</v>
      </c>
      <c r="H9" s="37">
        <v>0</v>
      </c>
      <c r="I9" s="66">
        <f t="shared" si="0"/>
        <v>9</v>
      </c>
      <c r="J9" s="66">
        <v>9</v>
      </c>
    </row>
    <row r="10" spans="1:10" ht="15.75">
      <c r="A10" s="37">
        <v>7</v>
      </c>
      <c r="B10" s="14" t="s">
        <v>123</v>
      </c>
      <c r="C10" s="14">
        <v>11</v>
      </c>
      <c r="D10" s="16" t="s">
        <v>121</v>
      </c>
      <c r="E10" s="37">
        <v>3</v>
      </c>
      <c r="F10" s="37">
        <v>0</v>
      </c>
      <c r="G10" s="37">
        <v>1</v>
      </c>
      <c r="H10" s="37">
        <v>0</v>
      </c>
      <c r="I10" s="66">
        <f t="shared" si="0"/>
        <v>4</v>
      </c>
      <c r="J10" s="66">
        <v>4</v>
      </c>
    </row>
    <row r="11" spans="1:10" ht="15.75">
      <c r="A11" s="37">
        <v>8</v>
      </c>
      <c r="B11" s="14" t="s">
        <v>136</v>
      </c>
      <c r="C11" s="14">
        <v>11</v>
      </c>
      <c r="D11" s="16" t="s">
        <v>139</v>
      </c>
      <c r="E11" s="37">
        <v>0</v>
      </c>
      <c r="F11" s="37">
        <v>1</v>
      </c>
      <c r="G11" s="37">
        <v>1</v>
      </c>
      <c r="H11" s="37">
        <v>0</v>
      </c>
      <c r="I11" s="66">
        <f t="shared" si="0"/>
        <v>2</v>
      </c>
      <c r="J11" s="66">
        <v>2</v>
      </c>
    </row>
    <row r="12" spans="1:10" ht="15.75">
      <c r="A12" s="37">
        <v>9</v>
      </c>
      <c r="B12" s="15" t="s">
        <v>111</v>
      </c>
      <c r="C12" s="14">
        <v>11</v>
      </c>
      <c r="D12" s="16" t="s">
        <v>99</v>
      </c>
      <c r="E12" s="37">
        <v>4</v>
      </c>
      <c r="F12" s="37">
        <v>0</v>
      </c>
      <c r="G12" s="37">
        <v>1</v>
      </c>
      <c r="H12" s="37">
        <v>0</v>
      </c>
      <c r="I12" s="66">
        <f t="shared" si="0"/>
        <v>5</v>
      </c>
      <c r="J12" s="66">
        <v>5</v>
      </c>
    </row>
    <row r="13" spans="1:10" ht="15.75">
      <c r="A13" s="37">
        <v>10</v>
      </c>
      <c r="B13" s="15" t="s">
        <v>106</v>
      </c>
      <c r="C13" s="14">
        <v>11</v>
      </c>
      <c r="D13" s="16" t="s">
        <v>99</v>
      </c>
      <c r="E13" s="37">
        <v>7</v>
      </c>
      <c r="F13" s="37">
        <v>0</v>
      </c>
      <c r="G13" s="37">
        <v>6</v>
      </c>
      <c r="H13" s="37">
        <v>0</v>
      </c>
      <c r="I13" s="66">
        <f t="shared" si="0"/>
        <v>13</v>
      </c>
      <c r="J13" s="66">
        <v>13</v>
      </c>
    </row>
    <row r="14" spans="1:10" ht="15.75">
      <c r="A14" s="37">
        <v>11</v>
      </c>
      <c r="B14" s="15" t="s">
        <v>112</v>
      </c>
      <c r="C14" s="14">
        <v>11</v>
      </c>
      <c r="D14" s="16" t="s">
        <v>99</v>
      </c>
      <c r="E14" s="37">
        <v>5</v>
      </c>
      <c r="F14" s="37">
        <v>0</v>
      </c>
      <c r="G14" s="37">
        <v>1</v>
      </c>
      <c r="H14" s="37">
        <v>0</v>
      </c>
      <c r="I14" s="66">
        <f t="shared" si="0"/>
        <v>6</v>
      </c>
      <c r="J14" s="66">
        <v>6</v>
      </c>
    </row>
    <row r="15" spans="1:10" ht="15.75">
      <c r="A15" s="37">
        <v>12</v>
      </c>
      <c r="B15" s="14" t="s">
        <v>104</v>
      </c>
      <c r="C15" s="14">
        <v>11</v>
      </c>
      <c r="D15" s="14" t="s">
        <v>89</v>
      </c>
      <c r="E15" s="37">
        <v>1</v>
      </c>
      <c r="F15" s="37">
        <v>0</v>
      </c>
      <c r="G15" s="37">
        <v>0</v>
      </c>
      <c r="H15" s="37">
        <v>0</v>
      </c>
      <c r="I15" s="66">
        <f t="shared" si="0"/>
        <v>1</v>
      </c>
      <c r="J15" s="66">
        <v>1</v>
      </c>
    </row>
    <row r="16" spans="1:10" ht="15.75">
      <c r="A16" s="37">
        <v>13</v>
      </c>
      <c r="B16" s="14" t="s">
        <v>124</v>
      </c>
      <c r="C16" s="14">
        <v>11</v>
      </c>
      <c r="D16" s="16" t="s">
        <v>121</v>
      </c>
      <c r="E16" s="37">
        <v>0</v>
      </c>
      <c r="F16" s="37">
        <v>0</v>
      </c>
      <c r="G16" s="37">
        <v>0</v>
      </c>
      <c r="H16" s="37">
        <v>0</v>
      </c>
      <c r="I16" s="66">
        <f t="shared" si="0"/>
        <v>0</v>
      </c>
      <c r="J16" s="66">
        <v>0</v>
      </c>
    </row>
    <row r="17" spans="1:10" ht="15.75">
      <c r="A17" s="37">
        <v>14</v>
      </c>
      <c r="B17" s="15" t="s">
        <v>109</v>
      </c>
      <c r="C17" s="14">
        <v>11</v>
      </c>
      <c r="D17" s="16" t="s">
        <v>99</v>
      </c>
      <c r="E17" s="37">
        <v>5</v>
      </c>
      <c r="F17" s="37">
        <v>0</v>
      </c>
      <c r="G17" s="37">
        <v>1</v>
      </c>
      <c r="H17" s="37">
        <v>0</v>
      </c>
      <c r="I17" s="66">
        <f t="shared" si="0"/>
        <v>6</v>
      </c>
      <c r="J17" s="66">
        <v>6</v>
      </c>
    </row>
    <row r="18" spans="1:10" ht="15.75">
      <c r="A18" s="37">
        <v>15</v>
      </c>
      <c r="B18" s="14" t="s">
        <v>138</v>
      </c>
      <c r="C18" s="14">
        <v>11</v>
      </c>
      <c r="D18" s="16" t="s">
        <v>16</v>
      </c>
      <c r="E18" s="37">
        <v>1</v>
      </c>
      <c r="F18" s="37">
        <v>0</v>
      </c>
      <c r="G18" s="37">
        <v>0</v>
      </c>
      <c r="H18" s="37">
        <v>0</v>
      </c>
      <c r="I18" s="66">
        <f t="shared" si="0"/>
        <v>1</v>
      </c>
      <c r="J18" s="66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5.8515625" style="0" customWidth="1"/>
    <col min="2" max="2" width="24.140625" style="0" customWidth="1"/>
    <col min="4" max="4" width="11.421875" style="0" customWidth="1"/>
    <col min="5" max="5" width="10.7109375" style="0" customWidth="1"/>
    <col min="9" max="9" width="13.140625" style="0" customWidth="1"/>
    <col min="10" max="10" width="16.421875" style="0" customWidth="1"/>
  </cols>
  <sheetData>
    <row r="1" ht="15">
      <c r="B1" t="s">
        <v>144</v>
      </c>
    </row>
    <row r="3" spans="1:10" ht="15">
      <c r="A3" s="1" t="s">
        <v>0</v>
      </c>
      <c r="B3" s="1" t="s">
        <v>1</v>
      </c>
      <c r="C3" s="1" t="s">
        <v>2</v>
      </c>
      <c r="D3" s="24" t="s">
        <v>3</v>
      </c>
      <c r="E3" s="1" t="s">
        <v>140</v>
      </c>
      <c r="F3" s="1" t="s">
        <v>141</v>
      </c>
      <c r="G3" s="1" t="s">
        <v>142</v>
      </c>
      <c r="H3" s="1" t="s">
        <v>143</v>
      </c>
      <c r="I3" s="36" t="s">
        <v>150</v>
      </c>
      <c r="J3" s="67" t="s">
        <v>152</v>
      </c>
    </row>
    <row r="4" spans="1:10" ht="15.75">
      <c r="A4" s="37">
        <v>1</v>
      </c>
      <c r="B4" s="13" t="s">
        <v>115</v>
      </c>
      <c r="C4" s="13">
        <v>12</v>
      </c>
      <c r="D4" s="13" t="s">
        <v>89</v>
      </c>
      <c r="E4" s="37">
        <v>1</v>
      </c>
      <c r="F4" s="37">
        <v>1</v>
      </c>
      <c r="G4" s="37">
        <v>1</v>
      </c>
      <c r="H4" s="37">
        <v>1</v>
      </c>
      <c r="I4" s="66">
        <f>SUM(E4:H4)</f>
        <v>4</v>
      </c>
      <c r="J4" s="66">
        <v>4</v>
      </c>
    </row>
    <row r="5" spans="1:10" ht="15.75">
      <c r="A5" s="37">
        <v>2</v>
      </c>
      <c r="B5" s="13" t="s">
        <v>126</v>
      </c>
      <c r="C5" s="13">
        <v>12</v>
      </c>
      <c r="D5" s="11" t="s">
        <v>121</v>
      </c>
      <c r="E5" s="37">
        <v>0</v>
      </c>
      <c r="F5" s="37">
        <v>1</v>
      </c>
      <c r="G5" s="37">
        <v>3</v>
      </c>
      <c r="H5" s="37">
        <v>0</v>
      </c>
      <c r="I5" s="66">
        <f aca="true" t="shared" si="0" ref="I5:I11">SUM(E5:H5)</f>
        <v>4</v>
      </c>
      <c r="J5" s="66">
        <v>4</v>
      </c>
    </row>
    <row r="6" spans="1:10" ht="15.75">
      <c r="A6" s="37">
        <v>3</v>
      </c>
      <c r="B6" s="13" t="s">
        <v>125</v>
      </c>
      <c r="C6" s="13">
        <v>12</v>
      </c>
      <c r="D6" s="11" t="s">
        <v>121</v>
      </c>
      <c r="E6" s="37">
        <v>0</v>
      </c>
      <c r="F6" s="37">
        <v>1</v>
      </c>
      <c r="G6" s="37">
        <v>1</v>
      </c>
      <c r="H6" s="37">
        <v>0</v>
      </c>
      <c r="I6" s="66">
        <f t="shared" si="0"/>
        <v>2</v>
      </c>
      <c r="J6" s="66">
        <v>2</v>
      </c>
    </row>
    <row r="7" spans="1:10" ht="15.75">
      <c r="A7" s="37">
        <v>4</v>
      </c>
      <c r="B7" s="13" t="s">
        <v>127</v>
      </c>
      <c r="C7" s="13">
        <v>12</v>
      </c>
      <c r="D7" s="11" t="s">
        <v>121</v>
      </c>
      <c r="E7" s="37">
        <v>1</v>
      </c>
      <c r="F7" s="37">
        <v>1</v>
      </c>
      <c r="G7" s="37">
        <v>0</v>
      </c>
      <c r="H7" s="37">
        <v>0</v>
      </c>
      <c r="I7" s="66">
        <f t="shared" si="0"/>
        <v>2</v>
      </c>
      <c r="J7" s="66">
        <v>2</v>
      </c>
    </row>
    <row r="8" spans="1:10" ht="15.75">
      <c r="A8" s="37">
        <v>5</v>
      </c>
      <c r="B8" s="12" t="s">
        <v>145</v>
      </c>
      <c r="C8" s="13">
        <v>12</v>
      </c>
      <c r="D8" s="11" t="s">
        <v>116</v>
      </c>
      <c r="E8" s="37">
        <v>3</v>
      </c>
      <c r="F8" s="37">
        <v>1</v>
      </c>
      <c r="G8" s="37">
        <v>1</v>
      </c>
      <c r="H8" s="37">
        <v>1</v>
      </c>
      <c r="I8" s="66">
        <f t="shared" si="0"/>
        <v>6</v>
      </c>
      <c r="J8" s="66">
        <v>6</v>
      </c>
    </row>
    <row r="9" spans="1:10" ht="15.75">
      <c r="A9" s="37">
        <v>6</v>
      </c>
      <c r="B9" s="13" t="s">
        <v>147</v>
      </c>
      <c r="C9" s="11">
        <v>12</v>
      </c>
      <c r="D9" s="11" t="s">
        <v>16</v>
      </c>
      <c r="E9" s="37">
        <v>1</v>
      </c>
      <c r="F9" s="37">
        <v>1</v>
      </c>
      <c r="G9" s="37">
        <v>2</v>
      </c>
      <c r="H9" s="37">
        <v>1</v>
      </c>
      <c r="I9" s="66">
        <f t="shared" si="0"/>
        <v>5</v>
      </c>
      <c r="J9" s="66">
        <v>5</v>
      </c>
    </row>
    <row r="10" spans="1:10" ht="15.75">
      <c r="A10" s="37">
        <v>7</v>
      </c>
      <c r="B10" s="10" t="s">
        <v>114</v>
      </c>
      <c r="C10" s="13">
        <v>12</v>
      </c>
      <c r="D10" s="12" t="s">
        <v>99</v>
      </c>
      <c r="E10" s="37">
        <v>2</v>
      </c>
      <c r="F10" s="37">
        <v>0</v>
      </c>
      <c r="G10" s="37">
        <v>4</v>
      </c>
      <c r="H10" s="37">
        <v>6</v>
      </c>
      <c r="I10" s="66">
        <f t="shared" si="0"/>
        <v>12</v>
      </c>
      <c r="J10" s="66">
        <v>12</v>
      </c>
    </row>
    <row r="11" spans="1:10" ht="15.75">
      <c r="A11" s="37">
        <v>8</v>
      </c>
      <c r="B11" s="10" t="s">
        <v>113</v>
      </c>
      <c r="C11" s="13">
        <v>12</v>
      </c>
      <c r="D11" s="12" t="s">
        <v>99</v>
      </c>
      <c r="E11" s="37">
        <v>4</v>
      </c>
      <c r="F11" s="37">
        <v>1</v>
      </c>
      <c r="G11" s="37">
        <v>2</v>
      </c>
      <c r="H11" s="37">
        <v>7</v>
      </c>
      <c r="I11" s="66">
        <f t="shared" si="0"/>
        <v>14</v>
      </c>
      <c r="J11" s="66">
        <v>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Patrascoiu</dc:creator>
  <cp:keywords/>
  <dc:description/>
  <cp:lastModifiedBy>Emil Patrascoiu</cp:lastModifiedBy>
  <cp:lastPrinted>2014-03-08T17:06:25Z</cp:lastPrinted>
  <dcterms:created xsi:type="dcterms:W3CDTF">2014-02-26T09:41:05Z</dcterms:created>
  <dcterms:modified xsi:type="dcterms:W3CDTF">2014-03-12T08:06:48Z</dcterms:modified>
  <cp:category/>
  <cp:version/>
  <cp:contentType/>
  <cp:contentStatus/>
</cp:coreProperties>
</file>