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TotalElevi" sheetId="1" r:id="rId1"/>
  </sheets>
  <definedNames>
    <definedName name="_xlnm._FilterDatabase" localSheetId="0" hidden="1">'TotalElevi'!$A$7:$K$68</definedName>
  </definedNames>
  <calcPr fullCalcOnLoad="1"/>
</workbook>
</file>

<file path=xl/sharedStrings.xml><?xml version="1.0" encoding="utf-8"?>
<sst xmlns="http://schemas.openxmlformats.org/spreadsheetml/2006/main" count="228" uniqueCount="119">
  <si>
    <t>Nr. Crt</t>
  </si>
  <si>
    <t>Nume Prenume</t>
  </si>
  <si>
    <t>Clasa</t>
  </si>
  <si>
    <t>Școala</t>
  </si>
  <si>
    <t>Profesor</t>
  </si>
  <si>
    <t>Observaţii</t>
  </si>
  <si>
    <t>Fekete I. Iulia Carina</t>
  </si>
  <si>
    <t>Liceul Teoretic „Adam Müller Guttenbrunn”</t>
  </si>
  <si>
    <t>Rotariu Dan</t>
  </si>
  <si>
    <t>Sturz Lazăr Ştefan</t>
  </si>
  <si>
    <t>Colegiul Național "Moise Nicoară" Arad</t>
  </si>
  <si>
    <t>Crişan Cristina</t>
  </si>
  <si>
    <t>Bodescu G. Adrian Gheorghe</t>
  </si>
  <si>
    <t>Lazăr Vlad Andrei</t>
  </si>
  <si>
    <t>Școala Gimnazială Nr.5 Arad</t>
  </si>
  <si>
    <t>Lupșa Liliana</t>
  </si>
  <si>
    <t>Pantea V. S. Patricia Alexandra</t>
  </si>
  <si>
    <t>Folcuţ Iulia</t>
  </si>
  <si>
    <t>Ungureanu D Abigail</t>
  </si>
  <si>
    <t>Băbău Darius</t>
  </si>
  <si>
    <t>Școala Gimnazială "Nicolae Bălcescu"</t>
  </si>
  <si>
    <t>Răveanu Monica</t>
  </si>
  <si>
    <t>Borza Alexandru</t>
  </si>
  <si>
    <t>Şcoala Gimnazială,,Aurel Vlaicu” Arad</t>
  </si>
  <si>
    <t>Malița Cornelia</t>
  </si>
  <si>
    <t>Grigoraș  David</t>
  </si>
  <si>
    <t>Şcoala Gimnazială,,Caius Iacob” Arad</t>
  </si>
  <si>
    <t>Ungur Corina</t>
  </si>
  <si>
    <t>Usca Ştefania</t>
  </si>
  <si>
    <t>Colegiul Național "Vasile Goldiș" Arad</t>
  </si>
  <si>
    <t>Lazea Marius</t>
  </si>
  <si>
    <t>Gazdik Daniel</t>
  </si>
  <si>
    <t>Pirvu Laura</t>
  </si>
  <si>
    <t>Sebestyen Andreea</t>
  </si>
  <si>
    <t>Augustinov Elisabeth</t>
  </si>
  <si>
    <t>Liceul Pedagogic ”Dimitrie Țichindeal”</t>
  </si>
  <si>
    <t>Niculae Anca</t>
  </si>
  <si>
    <t>Bejan Ovidiu</t>
  </si>
  <si>
    <t>Şcoala Gimnazială,,Mihai Eminescu” Arad</t>
  </si>
  <si>
    <t>Ienciu Monica</t>
  </si>
  <si>
    <t>Crișan Oana</t>
  </si>
  <si>
    <t>Liceul cu Program Sportiv Arad</t>
  </si>
  <si>
    <t>Mocuța Margareta</t>
  </si>
  <si>
    <t>Nădăşan Carmen - Daniela</t>
  </si>
  <si>
    <t>Şcoala Gimnazială,,Andrei Șaguna” Andrei Șaguna</t>
  </si>
  <si>
    <t>Bătăran Florica</t>
  </si>
  <si>
    <t>Ardelean Adrian</t>
  </si>
  <si>
    <t>Sas Dan Valentin</t>
  </si>
  <si>
    <t>Hegyi Boglarka</t>
  </si>
  <si>
    <t>Colegiul "Csiky Gegely" Arad</t>
  </si>
  <si>
    <t>Rogoz Marianna</t>
  </si>
  <si>
    <t>Ochiș Flavia</t>
  </si>
  <si>
    <t>Liceul Teologic Baptist “Alexa Popovici” Arad</t>
  </si>
  <si>
    <t>Ghergar Lucia</t>
  </si>
  <si>
    <t>Gherman Sebastian</t>
  </si>
  <si>
    <t>Nădăban Andrei</t>
  </si>
  <si>
    <t>Tapaszto Cyntia Nikolett</t>
  </si>
  <si>
    <t>Martin Alexandru</t>
  </si>
  <si>
    <t>Beleiu I Mihai Vasile</t>
  </si>
  <si>
    <t>Purtan Magdiel</t>
  </si>
  <si>
    <t>Școala Gimnazială "Ioan Slavici" Șiria</t>
  </si>
  <si>
    <t>Toma Adriana</t>
  </si>
  <si>
    <t>Kis Kasza Lorena</t>
  </si>
  <si>
    <t>Școala Gimnazială Secusigiu Structura Sâmpetru German</t>
  </si>
  <si>
    <t>Nicoara (Suck) Ileana</t>
  </si>
  <si>
    <t>Mariș D. Mihai Bogdan</t>
  </si>
  <si>
    <t>Bîlc Ştefan</t>
  </si>
  <si>
    <t>Hărduț Alexandra</t>
  </si>
  <si>
    <t>Pleşa Diana</t>
  </si>
  <si>
    <t>Bock Iulia</t>
  </si>
  <si>
    <t>Avram Adela</t>
  </si>
  <si>
    <t>Trinc Liviu</t>
  </si>
  <si>
    <t>Sinkovicz Ştefan</t>
  </si>
  <si>
    <t>Vulpe Alice</t>
  </si>
  <si>
    <t>Megyes Eric</t>
  </si>
  <si>
    <t>Bondoc Alexandra</t>
  </si>
  <si>
    <t>Ruja Florin</t>
  </si>
  <si>
    <t>Borlea Cătălin</t>
  </si>
  <si>
    <t>Craivan Camelia</t>
  </si>
  <si>
    <t>Bătrîn Adrian</t>
  </si>
  <si>
    <t>Gros Marina</t>
  </si>
  <si>
    <t>Marian Victor</t>
  </si>
  <si>
    <t>Foltean T. Andrei</t>
  </si>
  <si>
    <t>Lic.Tehn. „Iuliu Maniu”Arad</t>
  </si>
  <si>
    <t>Fetea Teodora</t>
  </si>
  <si>
    <t>Racolţa Andrei</t>
  </si>
  <si>
    <t>Naghi Ioan</t>
  </si>
  <si>
    <t>Tosețchi Valentin-Florin</t>
  </si>
  <si>
    <t>Liceul Teoretic „Jozef Gregor Tajovsky” Nădlac</t>
  </si>
  <si>
    <t>Nacu Maria-Iarmila</t>
  </si>
  <si>
    <t>Domjan D. David</t>
  </si>
  <si>
    <t>Stancu Ancuta</t>
  </si>
  <si>
    <t>Bocăniciu Camil</t>
  </si>
  <si>
    <t>Moțiu Patricia</t>
  </si>
  <si>
    <t>Belean C. Laura Maria</t>
  </si>
  <si>
    <t>Uzum Leonard</t>
  </si>
  <si>
    <t>Peiţa Patricia</t>
  </si>
  <si>
    <t>Rad Silvia</t>
  </si>
  <si>
    <t xml:space="preserve">Avram Adela, Crișan Cristina </t>
  </si>
  <si>
    <t>Suciu Dragoş</t>
  </si>
  <si>
    <t>Augustinov F. Kerstin</t>
  </si>
  <si>
    <t>Pop Iuliu</t>
  </si>
  <si>
    <t>Isac Alexandra</t>
  </si>
  <si>
    <t>Bruțiu P.D. Bogdan Răzvan</t>
  </si>
  <si>
    <t>Robea Cristian</t>
  </si>
  <si>
    <t xml:space="preserve">Tabel nominal </t>
  </si>
  <si>
    <t>faza județeană a Olimpiadei de Chimie - 22 feb. 2014</t>
  </si>
  <si>
    <t>Şcoala Gimnazială "Mihai Eminescu" Arad</t>
  </si>
  <si>
    <t>Subiectul I</t>
  </si>
  <si>
    <t>Subiectul II</t>
  </si>
  <si>
    <t>Subiectul III</t>
  </si>
  <si>
    <t>Subiectul IV</t>
  </si>
  <si>
    <t>Punctaj total</t>
  </si>
  <si>
    <t xml:space="preserve">cu rezultatele elevilor participanți la </t>
  </si>
  <si>
    <t>Premiul I</t>
  </si>
  <si>
    <t>Premiul II</t>
  </si>
  <si>
    <t>Menţiune</t>
  </si>
  <si>
    <t>Premiul III</t>
  </si>
  <si>
    <t>Crişan Cristina, Lupşa Liliana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</si>
</sst>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49" fillId="0" borderId="11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3">
      <selection activeCell="J60" sqref="J60"/>
    </sheetView>
  </sheetViews>
  <sheetFormatPr defaultColWidth="9.140625" defaultRowHeight="15"/>
  <cols>
    <col min="2" max="2" width="25.140625" style="0" customWidth="1"/>
    <col min="3" max="3" width="8.8515625" style="0" customWidth="1"/>
    <col min="4" max="4" width="28.57421875" style="0" customWidth="1"/>
    <col min="5" max="5" width="21.00390625" style="0" customWidth="1"/>
    <col min="6" max="9" width="6.7109375" style="0" customWidth="1"/>
    <col min="10" max="10" width="8.00390625" style="28" customWidth="1"/>
    <col min="11" max="11" width="13.7109375" style="0" customWidth="1"/>
  </cols>
  <sheetData>
    <row r="1" ht="18.75">
      <c r="A1" s="23" t="s">
        <v>107</v>
      </c>
    </row>
    <row r="3" spans="1:11" ht="21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1">
      <c r="A4" s="34" t="s">
        <v>113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1">
      <c r="A5" s="34" t="s">
        <v>106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9" ht="35.25" customHeight="1">
      <c r="A6" s="1"/>
      <c r="B6" s="1"/>
      <c r="C6" s="1"/>
      <c r="D6" s="1"/>
      <c r="E6" s="2"/>
      <c r="F6" s="24"/>
      <c r="G6" s="24"/>
      <c r="H6" s="24"/>
      <c r="I6" s="24"/>
    </row>
    <row r="7" spans="1:11" s="4" customFormat="1" ht="95.2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27" t="s">
        <v>108</v>
      </c>
      <c r="G7" s="27" t="s">
        <v>109</v>
      </c>
      <c r="H7" s="27" t="s">
        <v>110</v>
      </c>
      <c r="I7" s="27" t="s">
        <v>111</v>
      </c>
      <c r="J7" s="27" t="s">
        <v>112</v>
      </c>
      <c r="K7" s="3" t="s">
        <v>5</v>
      </c>
    </row>
    <row r="8" spans="1:11" s="4" customFormat="1" ht="31.5" customHeight="1">
      <c r="A8" s="5">
        <v>1</v>
      </c>
      <c r="B8" s="7" t="s">
        <v>13</v>
      </c>
      <c r="C8" s="9">
        <v>8</v>
      </c>
      <c r="D8" s="8" t="s">
        <v>14</v>
      </c>
      <c r="E8" s="8" t="s">
        <v>15</v>
      </c>
      <c r="F8" s="8">
        <v>8</v>
      </c>
      <c r="G8" s="8">
        <v>25</v>
      </c>
      <c r="H8" s="8">
        <v>22</v>
      </c>
      <c r="I8" s="8">
        <v>30</v>
      </c>
      <c r="J8" s="29">
        <f aca="true" t="shared" si="0" ref="J8:J39">SUM(F8:I8)</f>
        <v>85</v>
      </c>
      <c r="K8" s="32" t="s">
        <v>114</v>
      </c>
    </row>
    <row r="9" spans="1:11" s="4" customFormat="1" ht="31.5" customHeight="1">
      <c r="A9" s="5">
        <v>2</v>
      </c>
      <c r="B9" s="7" t="s">
        <v>17</v>
      </c>
      <c r="C9" s="5">
        <v>8</v>
      </c>
      <c r="D9" s="8" t="s">
        <v>10</v>
      </c>
      <c r="E9" s="8" t="s">
        <v>11</v>
      </c>
      <c r="F9" s="8">
        <v>19.5</v>
      </c>
      <c r="G9" s="8">
        <v>21</v>
      </c>
      <c r="H9" s="8">
        <v>20.5</v>
      </c>
      <c r="I9" s="8">
        <v>11</v>
      </c>
      <c r="J9" s="29">
        <f t="shared" si="0"/>
        <v>72</v>
      </c>
      <c r="K9" s="32" t="s">
        <v>115</v>
      </c>
    </row>
    <row r="10" spans="1:11" s="4" customFormat="1" ht="31.5" customHeight="1">
      <c r="A10" s="5">
        <v>3</v>
      </c>
      <c r="B10" s="25" t="s">
        <v>12</v>
      </c>
      <c r="C10" s="5">
        <v>8</v>
      </c>
      <c r="D10" s="8" t="s">
        <v>7</v>
      </c>
      <c r="E10" s="8" t="s">
        <v>8</v>
      </c>
      <c r="F10" s="6">
        <v>10</v>
      </c>
      <c r="G10" s="6">
        <v>20</v>
      </c>
      <c r="H10" s="6">
        <v>20</v>
      </c>
      <c r="I10" s="6">
        <v>13</v>
      </c>
      <c r="J10" s="29">
        <f t="shared" si="0"/>
        <v>63</v>
      </c>
      <c r="K10" s="32" t="s">
        <v>117</v>
      </c>
    </row>
    <row r="11" spans="1:11" s="4" customFormat="1" ht="31.5" customHeight="1">
      <c r="A11" s="5">
        <v>4</v>
      </c>
      <c r="B11" s="25" t="s">
        <v>6</v>
      </c>
      <c r="C11" s="5">
        <v>8</v>
      </c>
      <c r="D11" s="8" t="s">
        <v>7</v>
      </c>
      <c r="E11" s="8" t="s">
        <v>8</v>
      </c>
      <c r="F11" s="6">
        <v>7.5</v>
      </c>
      <c r="G11" s="6">
        <v>25</v>
      </c>
      <c r="H11" s="6">
        <v>19</v>
      </c>
      <c r="I11" s="6">
        <v>11</v>
      </c>
      <c r="J11" s="29">
        <f t="shared" si="0"/>
        <v>62.5</v>
      </c>
      <c r="K11" s="32" t="s">
        <v>117</v>
      </c>
    </row>
    <row r="12" spans="1:11" ht="31.5" customHeight="1">
      <c r="A12" s="5">
        <v>5</v>
      </c>
      <c r="B12" s="7" t="s">
        <v>9</v>
      </c>
      <c r="C12" s="5">
        <v>8</v>
      </c>
      <c r="D12" s="8" t="s">
        <v>10</v>
      </c>
      <c r="E12" s="8" t="s">
        <v>118</v>
      </c>
      <c r="F12" s="8">
        <v>7.5</v>
      </c>
      <c r="G12" s="8">
        <v>14</v>
      </c>
      <c r="H12" s="8">
        <v>11.5</v>
      </c>
      <c r="I12" s="8">
        <v>13</v>
      </c>
      <c r="J12" s="29">
        <f t="shared" si="0"/>
        <v>46</v>
      </c>
      <c r="K12" s="31" t="s">
        <v>116</v>
      </c>
    </row>
    <row r="13" spans="1:11" ht="39" customHeight="1">
      <c r="A13" s="5">
        <v>6</v>
      </c>
      <c r="B13" s="25" t="s">
        <v>16</v>
      </c>
      <c r="C13" s="5">
        <v>8</v>
      </c>
      <c r="D13" s="8" t="s">
        <v>7</v>
      </c>
      <c r="E13" s="8" t="s">
        <v>8</v>
      </c>
      <c r="F13" s="6">
        <v>5</v>
      </c>
      <c r="G13" s="6">
        <v>8</v>
      </c>
      <c r="H13" s="6">
        <v>18</v>
      </c>
      <c r="I13" s="6">
        <v>8.5</v>
      </c>
      <c r="J13" s="29">
        <f t="shared" si="0"/>
        <v>39.5</v>
      </c>
      <c r="K13" s="31" t="s">
        <v>116</v>
      </c>
    </row>
    <row r="14" spans="1:11" ht="31.5" customHeight="1">
      <c r="A14" s="5">
        <v>7</v>
      </c>
      <c r="B14" s="7" t="s">
        <v>48</v>
      </c>
      <c r="C14" s="9">
        <v>8</v>
      </c>
      <c r="D14" s="13" t="s">
        <v>49</v>
      </c>
      <c r="E14" s="8" t="s">
        <v>50</v>
      </c>
      <c r="F14" s="8">
        <v>17</v>
      </c>
      <c r="G14" s="8">
        <v>2</v>
      </c>
      <c r="H14" s="8">
        <v>5.6</v>
      </c>
      <c r="I14" s="8">
        <v>4</v>
      </c>
      <c r="J14" s="29">
        <f t="shared" si="0"/>
        <v>28.6</v>
      </c>
      <c r="K14" s="31" t="s">
        <v>116</v>
      </c>
    </row>
    <row r="15" spans="1:11" ht="31.5" customHeight="1">
      <c r="A15" s="5">
        <v>8</v>
      </c>
      <c r="B15" s="10" t="s">
        <v>32</v>
      </c>
      <c r="C15" s="9">
        <v>8</v>
      </c>
      <c r="D15" s="8" t="s">
        <v>23</v>
      </c>
      <c r="E15" s="8" t="s">
        <v>24</v>
      </c>
      <c r="F15" s="8">
        <v>12</v>
      </c>
      <c r="G15" s="8">
        <v>2</v>
      </c>
      <c r="H15" s="8">
        <v>10.5</v>
      </c>
      <c r="I15" s="8">
        <v>2</v>
      </c>
      <c r="J15" s="29">
        <f t="shared" si="0"/>
        <v>26.5</v>
      </c>
      <c r="K15" s="31" t="s">
        <v>116</v>
      </c>
    </row>
    <row r="16" spans="1:11" ht="31.5" customHeight="1">
      <c r="A16" s="5">
        <v>9</v>
      </c>
      <c r="B16" s="10" t="s">
        <v>46</v>
      </c>
      <c r="C16" s="9">
        <v>8</v>
      </c>
      <c r="D16" s="8" t="s">
        <v>23</v>
      </c>
      <c r="E16" s="8" t="s">
        <v>24</v>
      </c>
      <c r="F16" s="8">
        <v>10.5</v>
      </c>
      <c r="G16" s="8">
        <v>4</v>
      </c>
      <c r="H16" s="8">
        <v>10</v>
      </c>
      <c r="I16" s="8">
        <v>1</v>
      </c>
      <c r="J16" s="29">
        <f t="shared" si="0"/>
        <v>25.5</v>
      </c>
      <c r="K16" s="31" t="s">
        <v>116</v>
      </c>
    </row>
    <row r="17" spans="1:11" ht="31.5" customHeight="1">
      <c r="A17" s="5">
        <v>10</v>
      </c>
      <c r="B17" s="7" t="s">
        <v>19</v>
      </c>
      <c r="C17" s="9">
        <v>8</v>
      </c>
      <c r="D17" s="8" t="s">
        <v>20</v>
      </c>
      <c r="E17" s="8" t="s">
        <v>21</v>
      </c>
      <c r="F17" s="8">
        <v>7</v>
      </c>
      <c r="G17" s="8">
        <v>3</v>
      </c>
      <c r="H17" s="8">
        <v>11.8</v>
      </c>
      <c r="I17" s="8">
        <v>3</v>
      </c>
      <c r="J17" s="29">
        <f t="shared" si="0"/>
        <v>24.8</v>
      </c>
      <c r="K17" s="31" t="s">
        <v>116</v>
      </c>
    </row>
    <row r="18" spans="1:11" ht="31.5">
      <c r="A18" s="5">
        <v>11</v>
      </c>
      <c r="B18" s="26" t="s">
        <v>18</v>
      </c>
      <c r="C18" s="5">
        <v>8</v>
      </c>
      <c r="D18" s="8" t="s">
        <v>7</v>
      </c>
      <c r="E18" s="8" t="s">
        <v>8</v>
      </c>
      <c r="F18" s="6">
        <v>4</v>
      </c>
      <c r="G18" s="6">
        <v>3</v>
      </c>
      <c r="H18" s="6">
        <v>10.3</v>
      </c>
      <c r="I18" s="6">
        <v>7</v>
      </c>
      <c r="J18" s="29">
        <f t="shared" si="0"/>
        <v>24.3</v>
      </c>
      <c r="K18" s="31" t="s">
        <v>116</v>
      </c>
    </row>
    <row r="19" spans="1:11" ht="31.5">
      <c r="A19" s="5">
        <v>12</v>
      </c>
      <c r="B19" s="12" t="s">
        <v>34</v>
      </c>
      <c r="C19" s="9">
        <v>8</v>
      </c>
      <c r="D19" s="8" t="s">
        <v>35</v>
      </c>
      <c r="E19" s="8" t="s">
        <v>36</v>
      </c>
      <c r="F19" s="6">
        <v>8</v>
      </c>
      <c r="G19" s="6">
        <v>3</v>
      </c>
      <c r="H19" s="6">
        <v>9.6</v>
      </c>
      <c r="I19" s="6">
        <v>2.5</v>
      </c>
      <c r="J19" s="29">
        <f t="shared" si="0"/>
        <v>23.1</v>
      </c>
      <c r="K19" s="31" t="s">
        <v>116</v>
      </c>
    </row>
    <row r="20" spans="1:11" ht="31.5">
      <c r="A20" s="5">
        <v>13</v>
      </c>
      <c r="B20" s="12" t="s">
        <v>25</v>
      </c>
      <c r="C20" s="9">
        <v>8</v>
      </c>
      <c r="D20" s="8" t="s">
        <v>26</v>
      </c>
      <c r="E20" s="8" t="s">
        <v>27</v>
      </c>
      <c r="F20" s="6">
        <v>1</v>
      </c>
      <c r="G20" s="6">
        <v>3</v>
      </c>
      <c r="H20" s="6">
        <v>10.8</v>
      </c>
      <c r="I20" s="6">
        <v>2</v>
      </c>
      <c r="J20" s="29">
        <f t="shared" si="0"/>
        <v>16.8</v>
      </c>
      <c r="K20" s="31"/>
    </row>
    <row r="21" spans="1:11" ht="31.5" customHeight="1">
      <c r="A21" s="5">
        <v>14</v>
      </c>
      <c r="B21" s="11" t="s">
        <v>31</v>
      </c>
      <c r="C21" s="9">
        <v>8</v>
      </c>
      <c r="D21" s="8" t="s">
        <v>29</v>
      </c>
      <c r="E21" s="8" t="s">
        <v>30</v>
      </c>
      <c r="F21" s="8">
        <v>6</v>
      </c>
      <c r="G21" s="8">
        <v>3</v>
      </c>
      <c r="H21" s="8">
        <v>6.1</v>
      </c>
      <c r="I21" s="8">
        <v>0</v>
      </c>
      <c r="J21" s="29">
        <f t="shared" si="0"/>
        <v>15.1</v>
      </c>
      <c r="K21" s="31"/>
    </row>
    <row r="22" spans="1:11" ht="50.25" customHeight="1">
      <c r="A22" s="5">
        <v>15</v>
      </c>
      <c r="B22" s="11" t="s">
        <v>22</v>
      </c>
      <c r="C22" s="9">
        <v>8</v>
      </c>
      <c r="D22" s="8" t="s">
        <v>23</v>
      </c>
      <c r="E22" s="8" t="s">
        <v>24</v>
      </c>
      <c r="F22" s="8">
        <v>6</v>
      </c>
      <c r="G22" s="8">
        <v>3</v>
      </c>
      <c r="H22" s="8">
        <v>3.1</v>
      </c>
      <c r="I22" s="8">
        <v>2.5</v>
      </c>
      <c r="J22" s="29">
        <f t="shared" si="0"/>
        <v>14.6</v>
      </c>
      <c r="K22" s="31"/>
    </row>
    <row r="23" spans="1:11" ht="36" customHeight="1">
      <c r="A23" s="5">
        <v>16</v>
      </c>
      <c r="B23" s="11" t="s">
        <v>33</v>
      </c>
      <c r="C23" s="9">
        <v>8</v>
      </c>
      <c r="D23" s="8" t="s">
        <v>23</v>
      </c>
      <c r="E23" s="8" t="s">
        <v>24</v>
      </c>
      <c r="F23" s="8">
        <v>6.5</v>
      </c>
      <c r="G23" s="8">
        <v>3</v>
      </c>
      <c r="H23" s="8">
        <v>0.9</v>
      </c>
      <c r="I23" s="8">
        <v>3</v>
      </c>
      <c r="J23" s="29">
        <f t="shared" si="0"/>
        <v>13.4</v>
      </c>
      <c r="K23" s="31"/>
    </row>
    <row r="24" spans="1:11" ht="30" customHeight="1">
      <c r="A24" s="5">
        <v>17</v>
      </c>
      <c r="B24" s="12" t="s">
        <v>55</v>
      </c>
      <c r="C24" s="9">
        <v>8</v>
      </c>
      <c r="D24" s="8" t="s">
        <v>52</v>
      </c>
      <c r="E24" s="8" t="s">
        <v>53</v>
      </c>
      <c r="F24" s="8">
        <v>4</v>
      </c>
      <c r="G24" s="8">
        <v>2</v>
      </c>
      <c r="H24" s="8">
        <v>7</v>
      </c>
      <c r="I24" s="8">
        <v>0</v>
      </c>
      <c r="J24" s="29">
        <f t="shared" si="0"/>
        <v>13</v>
      </c>
      <c r="K24" s="31"/>
    </row>
    <row r="25" spans="1:11" ht="31.5">
      <c r="A25" s="5">
        <v>18</v>
      </c>
      <c r="B25" s="11" t="s">
        <v>37</v>
      </c>
      <c r="C25" s="9">
        <v>8</v>
      </c>
      <c r="D25" s="8" t="s">
        <v>38</v>
      </c>
      <c r="E25" s="8" t="s">
        <v>39</v>
      </c>
      <c r="F25" s="8">
        <v>3</v>
      </c>
      <c r="G25" s="8">
        <v>4.5</v>
      </c>
      <c r="H25" s="8">
        <v>3</v>
      </c>
      <c r="I25" s="8">
        <v>2</v>
      </c>
      <c r="J25" s="29">
        <f t="shared" si="0"/>
        <v>12.5</v>
      </c>
      <c r="K25" s="31"/>
    </row>
    <row r="26" spans="1:11" ht="31.5">
      <c r="A26" s="5">
        <v>19</v>
      </c>
      <c r="B26" s="26" t="s">
        <v>58</v>
      </c>
      <c r="C26" s="5">
        <v>8</v>
      </c>
      <c r="D26" s="8" t="s">
        <v>7</v>
      </c>
      <c r="E26" s="8" t="s">
        <v>8</v>
      </c>
      <c r="F26" s="6">
        <v>4</v>
      </c>
      <c r="G26" s="6">
        <v>1</v>
      </c>
      <c r="H26" s="6">
        <v>7.3</v>
      </c>
      <c r="I26" s="6">
        <v>0</v>
      </c>
      <c r="J26" s="29">
        <f t="shared" si="0"/>
        <v>12.3</v>
      </c>
      <c r="K26" s="31"/>
    </row>
    <row r="27" spans="1:11" ht="31.5">
      <c r="A27" s="5">
        <v>20</v>
      </c>
      <c r="B27" s="26" t="s">
        <v>47</v>
      </c>
      <c r="C27" s="5">
        <v>8</v>
      </c>
      <c r="D27" s="8" t="s">
        <v>41</v>
      </c>
      <c r="E27" s="8" t="s">
        <v>42</v>
      </c>
      <c r="F27" s="8">
        <v>7</v>
      </c>
      <c r="G27" s="8">
        <v>0</v>
      </c>
      <c r="H27" s="8">
        <v>5.1</v>
      </c>
      <c r="I27" s="8">
        <v>0</v>
      </c>
      <c r="J27" s="29">
        <f t="shared" si="0"/>
        <v>12.1</v>
      </c>
      <c r="K27" s="31"/>
    </row>
    <row r="28" spans="1:11" ht="31.5">
      <c r="A28" s="5">
        <v>21</v>
      </c>
      <c r="B28" s="12" t="s">
        <v>51</v>
      </c>
      <c r="C28" s="9">
        <v>8</v>
      </c>
      <c r="D28" s="8" t="s">
        <v>52</v>
      </c>
      <c r="E28" s="8" t="s">
        <v>53</v>
      </c>
      <c r="F28" s="8">
        <v>9</v>
      </c>
      <c r="G28" s="8">
        <v>1</v>
      </c>
      <c r="H28" s="8">
        <v>0.2</v>
      </c>
      <c r="I28" s="8">
        <v>0</v>
      </c>
      <c r="J28" s="29">
        <f t="shared" si="0"/>
        <v>10.2</v>
      </c>
      <c r="K28" s="31"/>
    </row>
    <row r="29" spans="1:11" ht="37.5">
      <c r="A29" s="5">
        <v>22</v>
      </c>
      <c r="B29" s="12" t="s">
        <v>43</v>
      </c>
      <c r="C29" s="9">
        <v>8</v>
      </c>
      <c r="D29" s="8" t="s">
        <v>44</v>
      </c>
      <c r="E29" s="8" t="s">
        <v>45</v>
      </c>
      <c r="F29" s="8">
        <v>4</v>
      </c>
      <c r="G29" s="8">
        <v>2</v>
      </c>
      <c r="H29" s="8">
        <v>1.9</v>
      </c>
      <c r="I29" s="8">
        <v>0.5</v>
      </c>
      <c r="J29" s="29">
        <f t="shared" si="0"/>
        <v>8.4</v>
      </c>
      <c r="K29" s="31"/>
    </row>
    <row r="30" spans="1:11" ht="31.5">
      <c r="A30" s="5">
        <v>23</v>
      </c>
      <c r="B30" s="11" t="s">
        <v>54</v>
      </c>
      <c r="C30" s="9">
        <v>8</v>
      </c>
      <c r="D30" s="8" t="s">
        <v>23</v>
      </c>
      <c r="E30" s="8" t="s">
        <v>24</v>
      </c>
      <c r="F30" s="8">
        <v>2.5</v>
      </c>
      <c r="G30" s="8">
        <v>3</v>
      </c>
      <c r="H30" s="8">
        <v>1.1</v>
      </c>
      <c r="I30" s="8">
        <v>0</v>
      </c>
      <c r="J30" s="29">
        <f t="shared" si="0"/>
        <v>6.6</v>
      </c>
      <c r="K30" s="31"/>
    </row>
    <row r="31" spans="1:11" ht="31.5">
      <c r="A31" s="5">
        <v>24</v>
      </c>
      <c r="B31" s="11" t="s">
        <v>59</v>
      </c>
      <c r="C31" s="9">
        <v>8</v>
      </c>
      <c r="D31" s="8" t="s">
        <v>60</v>
      </c>
      <c r="E31" s="8" t="s">
        <v>61</v>
      </c>
      <c r="F31" s="8">
        <v>3</v>
      </c>
      <c r="G31" s="8">
        <v>2</v>
      </c>
      <c r="H31" s="8">
        <v>0</v>
      </c>
      <c r="I31" s="8">
        <v>1</v>
      </c>
      <c r="J31" s="29">
        <f t="shared" si="0"/>
        <v>6</v>
      </c>
      <c r="K31" s="31"/>
    </row>
    <row r="32" spans="1:11" ht="31.5">
      <c r="A32" s="5">
        <v>25</v>
      </c>
      <c r="B32" s="11" t="s">
        <v>28</v>
      </c>
      <c r="C32" s="9">
        <v>8</v>
      </c>
      <c r="D32" s="8" t="s">
        <v>29</v>
      </c>
      <c r="E32" s="8" t="s">
        <v>30</v>
      </c>
      <c r="F32" s="8">
        <v>0</v>
      </c>
      <c r="G32" s="8">
        <v>2</v>
      </c>
      <c r="H32" s="8">
        <v>0.9</v>
      </c>
      <c r="I32" s="8">
        <v>3</v>
      </c>
      <c r="J32" s="29">
        <f t="shared" si="0"/>
        <v>5.9</v>
      </c>
      <c r="K32" s="31"/>
    </row>
    <row r="33" spans="1:11" ht="31.5">
      <c r="A33" s="5">
        <v>26</v>
      </c>
      <c r="B33" s="11" t="s">
        <v>62</v>
      </c>
      <c r="C33" s="9">
        <v>8</v>
      </c>
      <c r="D33" s="8" t="s">
        <v>63</v>
      </c>
      <c r="E33" s="8" t="s">
        <v>64</v>
      </c>
      <c r="F33" s="8">
        <v>0</v>
      </c>
      <c r="G33" s="8">
        <v>1</v>
      </c>
      <c r="H33" s="8">
        <v>1</v>
      </c>
      <c r="I33" s="8">
        <v>2</v>
      </c>
      <c r="J33" s="29">
        <f t="shared" si="0"/>
        <v>4</v>
      </c>
      <c r="K33" s="31"/>
    </row>
    <row r="34" spans="1:11" ht="31.5">
      <c r="A34" s="5">
        <v>27</v>
      </c>
      <c r="B34" s="11" t="s">
        <v>40</v>
      </c>
      <c r="C34" s="9">
        <v>8</v>
      </c>
      <c r="D34" s="8" t="s">
        <v>38</v>
      </c>
      <c r="E34" s="8" t="s">
        <v>39</v>
      </c>
      <c r="F34" s="8">
        <v>1</v>
      </c>
      <c r="G34" s="8">
        <v>1</v>
      </c>
      <c r="H34" s="8">
        <v>0</v>
      </c>
      <c r="I34" s="8">
        <v>0</v>
      </c>
      <c r="J34" s="29">
        <f t="shared" si="0"/>
        <v>2</v>
      </c>
      <c r="K34" s="31"/>
    </row>
    <row r="35" spans="1:11" ht="31.5">
      <c r="A35" s="5">
        <v>28</v>
      </c>
      <c r="B35" s="26" t="s">
        <v>57</v>
      </c>
      <c r="C35" s="5">
        <v>8</v>
      </c>
      <c r="D35" s="8" t="s">
        <v>41</v>
      </c>
      <c r="E35" s="8" t="s">
        <v>42</v>
      </c>
      <c r="F35" s="8">
        <v>0</v>
      </c>
      <c r="G35" s="8">
        <v>0</v>
      </c>
      <c r="H35" s="8">
        <v>0.4</v>
      </c>
      <c r="I35" s="8">
        <v>0</v>
      </c>
      <c r="J35" s="29">
        <f t="shared" si="0"/>
        <v>0.4</v>
      </c>
      <c r="K35" s="31"/>
    </row>
    <row r="36" spans="1:11" ht="37.5">
      <c r="A36" s="5">
        <v>29</v>
      </c>
      <c r="B36" s="12" t="s">
        <v>56</v>
      </c>
      <c r="C36" s="9">
        <v>8</v>
      </c>
      <c r="D36" s="13" t="s">
        <v>49</v>
      </c>
      <c r="E36" s="8" t="s">
        <v>50</v>
      </c>
      <c r="F36" s="8">
        <v>0</v>
      </c>
      <c r="G36" s="8">
        <v>0</v>
      </c>
      <c r="H36" s="8">
        <v>0.2</v>
      </c>
      <c r="I36" s="8">
        <v>0</v>
      </c>
      <c r="J36" s="29">
        <f t="shared" si="0"/>
        <v>0.2</v>
      </c>
      <c r="K36" s="32"/>
    </row>
    <row r="37" spans="1:11" ht="37.5">
      <c r="A37" s="5">
        <v>1</v>
      </c>
      <c r="B37" s="26" t="s">
        <v>65</v>
      </c>
      <c r="C37" s="5">
        <v>9</v>
      </c>
      <c r="D37" s="8" t="s">
        <v>7</v>
      </c>
      <c r="E37" s="8" t="s">
        <v>8</v>
      </c>
      <c r="F37" s="6">
        <v>12</v>
      </c>
      <c r="G37" s="6">
        <v>24.4</v>
      </c>
      <c r="H37" s="6">
        <v>25</v>
      </c>
      <c r="I37" s="6">
        <v>8</v>
      </c>
      <c r="J37" s="29">
        <f t="shared" si="0"/>
        <v>69.4</v>
      </c>
      <c r="K37" s="32" t="s">
        <v>114</v>
      </c>
    </row>
    <row r="38" spans="1:11" ht="31.5">
      <c r="A38" s="5">
        <v>2</v>
      </c>
      <c r="B38" s="12" t="s">
        <v>68</v>
      </c>
      <c r="C38" s="9">
        <v>9</v>
      </c>
      <c r="D38" s="8" t="s">
        <v>10</v>
      </c>
      <c r="E38" s="8" t="s">
        <v>11</v>
      </c>
      <c r="F38" s="8">
        <v>10</v>
      </c>
      <c r="G38" s="8">
        <v>17.25</v>
      </c>
      <c r="H38" s="8">
        <v>25</v>
      </c>
      <c r="I38" s="8">
        <v>11</v>
      </c>
      <c r="J38" s="29">
        <f t="shared" si="0"/>
        <v>63.25</v>
      </c>
      <c r="K38" s="32" t="s">
        <v>115</v>
      </c>
    </row>
    <row r="39" spans="1:11" ht="31.5">
      <c r="A39" s="5">
        <v>3</v>
      </c>
      <c r="B39" s="12" t="s">
        <v>76</v>
      </c>
      <c r="C39" s="9">
        <v>9</v>
      </c>
      <c r="D39" s="8" t="s">
        <v>10</v>
      </c>
      <c r="E39" s="8" t="s">
        <v>11</v>
      </c>
      <c r="F39" s="8">
        <v>13</v>
      </c>
      <c r="G39" s="8">
        <v>7.75</v>
      </c>
      <c r="H39" s="8">
        <v>25</v>
      </c>
      <c r="I39" s="8">
        <v>0</v>
      </c>
      <c r="J39" s="29">
        <f t="shared" si="0"/>
        <v>45.75</v>
      </c>
      <c r="K39" s="31" t="s">
        <v>116</v>
      </c>
    </row>
    <row r="40" spans="1:11" ht="31.5">
      <c r="A40" s="5">
        <v>4</v>
      </c>
      <c r="B40" s="11" t="s">
        <v>67</v>
      </c>
      <c r="C40" s="9">
        <v>9</v>
      </c>
      <c r="D40" s="8" t="s">
        <v>29</v>
      </c>
      <c r="E40" s="8" t="s">
        <v>30</v>
      </c>
      <c r="F40" s="8">
        <v>13</v>
      </c>
      <c r="G40" s="8">
        <v>7.65</v>
      </c>
      <c r="H40" s="8">
        <v>22</v>
      </c>
      <c r="I40" s="8">
        <v>2</v>
      </c>
      <c r="J40" s="29">
        <f aca="true" t="shared" si="1" ref="J40:J71">SUM(F40:I40)</f>
        <v>44.65</v>
      </c>
      <c r="K40" s="31" t="s">
        <v>116</v>
      </c>
    </row>
    <row r="41" spans="1:11" ht="31.5">
      <c r="A41" s="5">
        <v>5</v>
      </c>
      <c r="B41" s="11" t="s">
        <v>66</v>
      </c>
      <c r="C41" s="9">
        <v>9</v>
      </c>
      <c r="D41" s="8" t="s">
        <v>29</v>
      </c>
      <c r="E41" s="8" t="s">
        <v>30</v>
      </c>
      <c r="F41" s="8">
        <v>4</v>
      </c>
      <c r="G41" s="8">
        <v>5.05</v>
      </c>
      <c r="H41" s="8">
        <v>18</v>
      </c>
      <c r="I41" s="8">
        <v>2</v>
      </c>
      <c r="J41" s="29">
        <f t="shared" si="1"/>
        <v>29.05</v>
      </c>
      <c r="K41" s="31" t="s">
        <v>116</v>
      </c>
    </row>
    <row r="42" spans="1:11" ht="31.5">
      <c r="A42" s="5">
        <v>6</v>
      </c>
      <c r="B42" s="12" t="s">
        <v>72</v>
      </c>
      <c r="C42" s="9">
        <v>9</v>
      </c>
      <c r="D42" s="8" t="s">
        <v>10</v>
      </c>
      <c r="E42" s="8" t="s">
        <v>73</v>
      </c>
      <c r="F42" s="8">
        <v>8</v>
      </c>
      <c r="G42" s="8">
        <v>3.8</v>
      </c>
      <c r="H42" s="8">
        <v>6</v>
      </c>
      <c r="I42" s="8">
        <v>1</v>
      </c>
      <c r="J42" s="29">
        <f t="shared" si="1"/>
        <v>18.8</v>
      </c>
      <c r="K42" s="31"/>
    </row>
    <row r="43" spans="1:11" ht="31.5">
      <c r="A43" s="5">
        <v>7</v>
      </c>
      <c r="B43" s="12" t="s">
        <v>69</v>
      </c>
      <c r="C43" s="9">
        <v>9</v>
      </c>
      <c r="D43" s="8" t="s">
        <v>10</v>
      </c>
      <c r="E43" s="8" t="s">
        <v>70</v>
      </c>
      <c r="F43" s="8">
        <v>2</v>
      </c>
      <c r="G43" s="8">
        <v>0.25</v>
      </c>
      <c r="H43" s="8">
        <v>6</v>
      </c>
      <c r="I43" s="8">
        <v>9</v>
      </c>
      <c r="J43" s="29">
        <f t="shared" si="1"/>
        <v>17.25</v>
      </c>
      <c r="K43" s="31"/>
    </row>
    <row r="44" spans="1:11" ht="31.5">
      <c r="A44" s="5">
        <v>8</v>
      </c>
      <c r="B44" s="12" t="s">
        <v>75</v>
      </c>
      <c r="C44" s="15">
        <v>9</v>
      </c>
      <c r="D44" s="8" t="s">
        <v>10</v>
      </c>
      <c r="E44" s="16" t="s">
        <v>70</v>
      </c>
      <c r="F44" s="16">
        <v>2</v>
      </c>
      <c r="G44" s="16">
        <v>5.85</v>
      </c>
      <c r="H44" s="16">
        <v>5</v>
      </c>
      <c r="I44" s="16">
        <v>2</v>
      </c>
      <c r="J44" s="29">
        <f t="shared" si="1"/>
        <v>14.85</v>
      </c>
      <c r="K44" s="31"/>
    </row>
    <row r="45" spans="1:11" ht="31.5">
      <c r="A45" s="5">
        <v>9</v>
      </c>
      <c r="B45" s="11" t="s">
        <v>71</v>
      </c>
      <c r="C45" s="9">
        <v>9</v>
      </c>
      <c r="D45" s="8" t="s">
        <v>29</v>
      </c>
      <c r="E45" s="8" t="s">
        <v>30</v>
      </c>
      <c r="F45" s="8">
        <v>8</v>
      </c>
      <c r="G45" s="8">
        <v>4.8</v>
      </c>
      <c r="H45" s="8">
        <v>2</v>
      </c>
      <c r="I45" s="8">
        <v>0</v>
      </c>
      <c r="J45" s="29">
        <f t="shared" si="1"/>
        <v>14.8</v>
      </c>
      <c r="K45" s="31"/>
    </row>
    <row r="46" spans="1:11" ht="37.5">
      <c r="A46" s="5">
        <v>10</v>
      </c>
      <c r="B46" s="19" t="s">
        <v>87</v>
      </c>
      <c r="C46" s="9">
        <v>9</v>
      </c>
      <c r="D46" s="8" t="s">
        <v>88</v>
      </c>
      <c r="E46" s="8" t="s">
        <v>89</v>
      </c>
      <c r="F46" s="8">
        <v>5.5</v>
      </c>
      <c r="G46" s="8">
        <v>2.4</v>
      </c>
      <c r="H46" s="8">
        <v>4</v>
      </c>
      <c r="I46" s="8">
        <v>0</v>
      </c>
      <c r="J46" s="29">
        <f t="shared" si="1"/>
        <v>11.9</v>
      </c>
      <c r="K46" s="31"/>
    </row>
    <row r="47" spans="1:11" ht="31.5">
      <c r="A47" s="5">
        <v>11</v>
      </c>
      <c r="B47" s="12" t="s">
        <v>74</v>
      </c>
      <c r="C47" s="9">
        <v>9</v>
      </c>
      <c r="D47" s="8" t="s">
        <v>10</v>
      </c>
      <c r="E47" s="8" t="s">
        <v>73</v>
      </c>
      <c r="F47" s="8">
        <v>8.5</v>
      </c>
      <c r="G47" s="8">
        <v>1.35</v>
      </c>
      <c r="H47" s="8">
        <v>0</v>
      </c>
      <c r="I47" s="8">
        <v>0</v>
      </c>
      <c r="J47" s="29">
        <f t="shared" si="1"/>
        <v>9.85</v>
      </c>
      <c r="K47" s="31"/>
    </row>
    <row r="48" spans="1:11" ht="31.5">
      <c r="A48" s="5">
        <v>12</v>
      </c>
      <c r="B48" s="12" t="s">
        <v>80</v>
      </c>
      <c r="C48" s="9">
        <v>9</v>
      </c>
      <c r="D48" s="8" t="s">
        <v>10</v>
      </c>
      <c r="E48" s="8" t="s">
        <v>73</v>
      </c>
      <c r="F48" s="8">
        <v>3</v>
      </c>
      <c r="G48" s="8">
        <v>2.4</v>
      </c>
      <c r="H48" s="8">
        <v>4</v>
      </c>
      <c r="I48" s="8">
        <v>0</v>
      </c>
      <c r="J48" s="29">
        <f t="shared" si="1"/>
        <v>9.4</v>
      </c>
      <c r="K48" s="31"/>
    </row>
    <row r="49" spans="1:11" ht="31.5">
      <c r="A49" s="5">
        <v>13</v>
      </c>
      <c r="B49" s="11" t="s">
        <v>81</v>
      </c>
      <c r="C49" s="9">
        <v>9</v>
      </c>
      <c r="D49" s="8" t="s">
        <v>29</v>
      </c>
      <c r="E49" s="17" t="s">
        <v>78</v>
      </c>
      <c r="F49" s="17">
        <v>4.5</v>
      </c>
      <c r="G49" s="17">
        <v>0.85</v>
      </c>
      <c r="H49" s="17">
        <v>4</v>
      </c>
      <c r="I49" s="17">
        <v>0</v>
      </c>
      <c r="J49" s="29">
        <f t="shared" si="1"/>
        <v>9.35</v>
      </c>
      <c r="K49" s="31"/>
    </row>
    <row r="50" spans="1:11" ht="31.5">
      <c r="A50" s="5">
        <v>14</v>
      </c>
      <c r="B50" s="12" t="s">
        <v>86</v>
      </c>
      <c r="C50" s="9">
        <v>9</v>
      </c>
      <c r="D50" s="8" t="s">
        <v>52</v>
      </c>
      <c r="E50" s="8" t="s">
        <v>53</v>
      </c>
      <c r="F50" s="8">
        <v>1</v>
      </c>
      <c r="G50" s="8">
        <v>0</v>
      </c>
      <c r="H50" s="8">
        <v>0</v>
      </c>
      <c r="I50" s="8">
        <v>5</v>
      </c>
      <c r="J50" s="29">
        <f t="shared" si="1"/>
        <v>6</v>
      </c>
      <c r="K50" s="31"/>
    </row>
    <row r="51" spans="1:11" ht="18.75">
      <c r="A51" s="5">
        <v>15</v>
      </c>
      <c r="B51" s="12" t="s">
        <v>82</v>
      </c>
      <c r="C51" s="9">
        <v>9</v>
      </c>
      <c r="D51" s="8" t="s">
        <v>83</v>
      </c>
      <c r="E51" s="8" t="s">
        <v>84</v>
      </c>
      <c r="F51" s="8">
        <v>2</v>
      </c>
      <c r="G51" s="8">
        <v>1.2</v>
      </c>
      <c r="H51" s="8">
        <v>0</v>
      </c>
      <c r="I51" s="8">
        <v>0</v>
      </c>
      <c r="J51" s="29">
        <f t="shared" si="1"/>
        <v>3.2</v>
      </c>
      <c r="K51" s="31"/>
    </row>
    <row r="52" spans="1:11" ht="31.5">
      <c r="A52" s="5">
        <v>16</v>
      </c>
      <c r="B52" s="12" t="s">
        <v>85</v>
      </c>
      <c r="C52" s="9">
        <v>9</v>
      </c>
      <c r="D52" s="8" t="s">
        <v>10</v>
      </c>
      <c r="E52" s="8" t="s">
        <v>73</v>
      </c>
      <c r="F52" s="8">
        <v>1</v>
      </c>
      <c r="G52" s="8">
        <v>1.2</v>
      </c>
      <c r="H52" s="8">
        <v>1</v>
      </c>
      <c r="I52" s="8">
        <v>0</v>
      </c>
      <c r="J52" s="29">
        <f t="shared" si="1"/>
        <v>3.2</v>
      </c>
      <c r="K52" s="31"/>
    </row>
    <row r="53" spans="1:11" ht="31.5">
      <c r="A53" s="5">
        <v>17</v>
      </c>
      <c r="B53" s="12" t="s">
        <v>79</v>
      </c>
      <c r="C53" s="18">
        <v>9</v>
      </c>
      <c r="D53" s="8" t="s">
        <v>10</v>
      </c>
      <c r="E53" s="8" t="s">
        <v>73</v>
      </c>
      <c r="F53" s="8">
        <v>0</v>
      </c>
      <c r="G53" s="8">
        <v>0</v>
      </c>
      <c r="H53" s="8">
        <v>0</v>
      </c>
      <c r="I53" s="8">
        <v>1</v>
      </c>
      <c r="J53" s="29">
        <f t="shared" si="1"/>
        <v>1</v>
      </c>
      <c r="K53" s="31"/>
    </row>
    <row r="54" spans="1:11" ht="31.5">
      <c r="A54" s="5">
        <v>18</v>
      </c>
      <c r="B54" s="11" t="s">
        <v>77</v>
      </c>
      <c r="C54" s="18">
        <v>9</v>
      </c>
      <c r="D54" s="8" t="s">
        <v>29</v>
      </c>
      <c r="E54" s="8" t="s">
        <v>78</v>
      </c>
      <c r="F54" s="8">
        <v>0</v>
      </c>
      <c r="G54" s="8">
        <v>0.6</v>
      </c>
      <c r="H54" s="8">
        <v>0</v>
      </c>
      <c r="I54" s="8">
        <v>0</v>
      </c>
      <c r="J54" s="29">
        <f t="shared" si="1"/>
        <v>0.6</v>
      </c>
      <c r="K54" s="31"/>
    </row>
    <row r="55" spans="1:11" ht="31.5">
      <c r="A55" s="14">
        <v>1</v>
      </c>
      <c r="B55" s="26" t="s">
        <v>90</v>
      </c>
      <c r="C55" s="20">
        <v>10</v>
      </c>
      <c r="D55" s="8" t="s">
        <v>7</v>
      </c>
      <c r="E55" s="8" t="s">
        <v>8</v>
      </c>
      <c r="F55" s="6">
        <v>18</v>
      </c>
      <c r="G55" s="6">
        <v>10.5</v>
      </c>
      <c r="H55" s="6">
        <v>20</v>
      </c>
      <c r="I55" s="6">
        <v>29.75</v>
      </c>
      <c r="J55" s="29">
        <f t="shared" si="1"/>
        <v>78.25</v>
      </c>
      <c r="K55" s="32" t="s">
        <v>114</v>
      </c>
    </row>
    <row r="56" spans="1:11" ht="31.5">
      <c r="A56" s="14">
        <v>2</v>
      </c>
      <c r="B56" s="12" t="s">
        <v>91</v>
      </c>
      <c r="C56" s="18">
        <v>10</v>
      </c>
      <c r="D56" s="8" t="s">
        <v>10</v>
      </c>
      <c r="E56" s="8" t="s">
        <v>70</v>
      </c>
      <c r="F56" s="8">
        <v>16</v>
      </c>
      <c r="G56" s="8">
        <v>12.8</v>
      </c>
      <c r="H56" s="8">
        <v>22</v>
      </c>
      <c r="I56" s="8">
        <v>26.5</v>
      </c>
      <c r="J56" s="29">
        <f t="shared" si="1"/>
        <v>77.3</v>
      </c>
      <c r="K56" s="32" t="s">
        <v>114</v>
      </c>
    </row>
    <row r="57" spans="1:11" ht="31.5">
      <c r="A57" s="14">
        <v>3</v>
      </c>
      <c r="B57" s="11" t="s">
        <v>93</v>
      </c>
      <c r="C57" s="18">
        <v>10</v>
      </c>
      <c r="D57" s="8" t="s">
        <v>29</v>
      </c>
      <c r="E57" s="8" t="s">
        <v>30</v>
      </c>
      <c r="F57" s="8">
        <v>21</v>
      </c>
      <c r="G57" s="8">
        <v>17.8</v>
      </c>
      <c r="H57" s="8">
        <v>10</v>
      </c>
      <c r="I57" s="8">
        <v>18.5</v>
      </c>
      <c r="J57" s="29">
        <f t="shared" si="1"/>
        <v>67.3</v>
      </c>
      <c r="K57" s="32" t="s">
        <v>117</v>
      </c>
    </row>
    <row r="58" spans="1:11" ht="37.5">
      <c r="A58" s="14">
        <v>4</v>
      </c>
      <c r="B58" s="26" t="s">
        <v>94</v>
      </c>
      <c r="C58" s="20">
        <v>10</v>
      </c>
      <c r="D58" s="8" t="s">
        <v>7</v>
      </c>
      <c r="E58" s="8" t="s">
        <v>8</v>
      </c>
      <c r="F58" s="6">
        <v>15</v>
      </c>
      <c r="G58" s="6">
        <v>11.15</v>
      </c>
      <c r="H58" s="6">
        <v>19.5</v>
      </c>
      <c r="I58" s="6">
        <v>11.75</v>
      </c>
      <c r="J58" s="29">
        <f t="shared" si="1"/>
        <v>57.4</v>
      </c>
      <c r="K58" s="31" t="s">
        <v>116</v>
      </c>
    </row>
    <row r="59" spans="1:11" ht="31.5">
      <c r="A59" s="14">
        <v>5</v>
      </c>
      <c r="B59" s="11" t="s">
        <v>92</v>
      </c>
      <c r="C59" s="18">
        <v>10</v>
      </c>
      <c r="D59" s="8" t="s">
        <v>29</v>
      </c>
      <c r="E59" s="8" t="s">
        <v>30</v>
      </c>
      <c r="F59" s="8">
        <v>14</v>
      </c>
      <c r="G59" s="8">
        <v>8</v>
      </c>
      <c r="H59" s="8">
        <v>7.5</v>
      </c>
      <c r="I59" s="8">
        <v>22.25</v>
      </c>
      <c r="J59" s="29">
        <f t="shared" si="1"/>
        <v>51.75</v>
      </c>
      <c r="K59" s="31" t="s">
        <v>116</v>
      </c>
    </row>
    <row r="60" spans="1:11" ht="31.5">
      <c r="A60" s="14">
        <v>6</v>
      </c>
      <c r="B60" s="12" t="s">
        <v>97</v>
      </c>
      <c r="C60" s="18">
        <v>10</v>
      </c>
      <c r="D60" s="8" t="s">
        <v>10</v>
      </c>
      <c r="E60" s="8" t="s">
        <v>98</v>
      </c>
      <c r="F60" s="8">
        <v>6</v>
      </c>
      <c r="G60" s="8">
        <v>8.4</v>
      </c>
      <c r="H60" s="8">
        <v>14.5</v>
      </c>
      <c r="I60" s="8">
        <v>14.75</v>
      </c>
      <c r="J60" s="29">
        <f t="shared" si="1"/>
        <v>43.65</v>
      </c>
      <c r="K60" s="31" t="s">
        <v>116</v>
      </c>
    </row>
    <row r="61" spans="1:11" ht="31.5">
      <c r="A61" s="14">
        <v>7</v>
      </c>
      <c r="B61" s="12" t="s">
        <v>96</v>
      </c>
      <c r="C61" s="18">
        <v>10</v>
      </c>
      <c r="D61" s="8" t="s">
        <v>10</v>
      </c>
      <c r="E61" s="8" t="s">
        <v>70</v>
      </c>
      <c r="F61" s="8">
        <v>18</v>
      </c>
      <c r="G61" s="8">
        <v>11.55</v>
      </c>
      <c r="H61" s="8">
        <v>10</v>
      </c>
      <c r="I61" s="8">
        <v>2</v>
      </c>
      <c r="J61" s="29">
        <f t="shared" si="1"/>
        <v>41.55</v>
      </c>
      <c r="K61" s="31" t="s">
        <v>116</v>
      </c>
    </row>
    <row r="62" spans="1:11" ht="31.5">
      <c r="A62" s="14">
        <v>8</v>
      </c>
      <c r="B62" s="11" t="s">
        <v>95</v>
      </c>
      <c r="C62" s="18">
        <v>10</v>
      </c>
      <c r="D62" s="8" t="s">
        <v>29</v>
      </c>
      <c r="E62" s="8" t="s">
        <v>30</v>
      </c>
      <c r="F62" s="8">
        <v>10</v>
      </c>
      <c r="G62" s="8">
        <v>9</v>
      </c>
      <c r="H62" s="8">
        <v>7</v>
      </c>
      <c r="I62" s="8">
        <v>10.5</v>
      </c>
      <c r="J62" s="29">
        <f t="shared" si="1"/>
        <v>36.5</v>
      </c>
      <c r="K62" s="31" t="s">
        <v>116</v>
      </c>
    </row>
    <row r="63" spans="1:11" ht="31.5">
      <c r="A63" s="14">
        <v>1</v>
      </c>
      <c r="B63" s="26" t="s">
        <v>100</v>
      </c>
      <c r="C63" s="20">
        <v>11</v>
      </c>
      <c r="D63" s="8" t="s">
        <v>7</v>
      </c>
      <c r="E63" s="8" t="s">
        <v>8</v>
      </c>
      <c r="F63" s="6">
        <v>13</v>
      </c>
      <c r="G63" s="6">
        <v>18.5</v>
      </c>
      <c r="H63" s="6">
        <v>18.5</v>
      </c>
      <c r="I63" s="6">
        <v>16</v>
      </c>
      <c r="J63" s="29">
        <f t="shared" si="1"/>
        <v>66</v>
      </c>
      <c r="K63" s="32" t="s">
        <v>114</v>
      </c>
    </row>
    <row r="64" spans="1:11" ht="31.5">
      <c r="A64" s="14">
        <v>2</v>
      </c>
      <c r="B64" s="30" t="s">
        <v>99</v>
      </c>
      <c r="C64" s="21">
        <v>11</v>
      </c>
      <c r="D64" s="17" t="s">
        <v>10</v>
      </c>
      <c r="E64" s="17" t="s">
        <v>11</v>
      </c>
      <c r="F64" s="17">
        <v>15</v>
      </c>
      <c r="G64" s="17">
        <v>13.5</v>
      </c>
      <c r="H64" s="17">
        <v>19.5</v>
      </c>
      <c r="I64" s="17">
        <v>8</v>
      </c>
      <c r="J64" s="29">
        <f t="shared" si="1"/>
        <v>56</v>
      </c>
      <c r="K64" s="32" t="s">
        <v>115</v>
      </c>
    </row>
    <row r="65" spans="1:11" ht="31.5">
      <c r="A65" s="14">
        <v>3</v>
      </c>
      <c r="B65" s="12" t="s">
        <v>101</v>
      </c>
      <c r="C65" s="21">
        <v>11</v>
      </c>
      <c r="D65" s="8" t="s">
        <v>10</v>
      </c>
      <c r="E65" s="8" t="s">
        <v>11</v>
      </c>
      <c r="F65" s="8">
        <v>9</v>
      </c>
      <c r="G65" s="8">
        <v>12</v>
      </c>
      <c r="H65" s="8">
        <v>2.5</v>
      </c>
      <c r="I65" s="8">
        <v>6</v>
      </c>
      <c r="J65" s="29">
        <f t="shared" si="1"/>
        <v>29.5</v>
      </c>
      <c r="K65" s="31" t="s">
        <v>116</v>
      </c>
    </row>
    <row r="66" spans="1:11" ht="31.5">
      <c r="A66" s="14">
        <v>4</v>
      </c>
      <c r="B66" s="11" t="s">
        <v>102</v>
      </c>
      <c r="C66" s="9">
        <v>11</v>
      </c>
      <c r="D66" s="8" t="s">
        <v>29</v>
      </c>
      <c r="E66" s="8" t="s">
        <v>30</v>
      </c>
      <c r="F66" s="8">
        <v>2</v>
      </c>
      <c r="G66" s="8">
        <v>7</v>
      </c>
      <c r="H66" s="8">
        <v>5</v>
      </c>
      <c r="I66" s="8">
        <v>0</v>
      </c>
      <c r="J66" s="29">
        <f t="shared" si="1"/>
        <v>14</v>
      </c>
      <c r="K66" s="31"/>
    </row>
    <row r="67" spans="1:11" ht="37.5">
      <c r="A67" s="14">
        <v>1</v>
      </c>
      <c r="B67" s="26" t="s">
        <v>103</v>
      </c>
      <c r="C67" s="22">
        <v>12</v>
      </c>
      <c r="D67" s="8" t="s">
        <v>7</v>
      </c>
      <c r="E67" s="8" t="s">
        <v>8</v>
      </c>
      <c r="F67" s="6">
        <v>20</v>
      </c>
      <c r="G67" s="6">
        <v>21</v>
      </c>
      <c r="H67" s="6">
        <v>25</v>
      </c>
      <c r="I67" s="6">
        <v>23</v>
      </c>
      <c r="J67" s="29">
        <f t="shared" si="1"/>
        <v>89</v>
      </c>
      <c r="K67" s="32" t="s">
        <v>114</v>
      </c>
    </row>
    <row r="68" spans="1:11" ht="31.5">
      <c r="A68" s="14">
        <v>2</v>
      </c>
      <c r="B68" s="12" t="s">
        <v>104</v>
      </c>
      <c r="C68" s="9">
        <v>12</v>
      </c>
      <c r="D68" s="8" t="s">
        <v>10</v>
      </c>
      <c r="E68" s="8" t="s">
        <v>11</v>
      </c>
      <c r="F68" s="8">
        <v>19</v>
      </c>
      <c r="G68" s="8">
        <v>7</v>
      </c>
      <c r="H68" s="8">
        <v>2</v>
      </c>
      <c r="I68" s="8">
        <v>18</v>
      </c>
      <c r="J68" s="29">
        <f t="shared" si="1"/>
        <v>46</v>
      </c>
      <c r="K68" s="32" t="s">
        <v>117</v>
      </c>
    </row>
  </sheetData>
  <sheetProtection/>
  <autoFilter ref="A7:K68">
    <sortState ref="A8:K68">
      <sortCondition sortBy="value" ref="C8:C68"/>
      <sortCondition descending="1" sortBy="value" ref="J8:J68"/>
    </sortState>
  </autoFilter>
  <mergeCells count="3">
    <mergeCell ref="A3:K3"/>
    <mergeCell ref="A4:K4"/>
    <mergeCell ref="A5:K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2014-02-22T15:24:55Z</cp:lastPrinted>
  <dcterms:created xsi:type="dcterms:W3CDTF">2014-02-22T07:49:55Z</dcterms:created>
  <dcterms:modified xsi:type="dcterms:W3CDTF">2014-02-22T16:09:37Z</dcterms:modified>
  <cp:category/>
  <cp:version/>
  <cp:contentType/>
  <cp:contentStatus/>
</cp:coreProperties>
</file>