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4"/>
  </bookViews>
  <sheets>
    <sheet name="clasa 8" sheetId="1" r:id="rId1"/>
    <sheet name="clasa 9" sheetId="2" r:id="rId2"/>
    <sheet name="clasa 10" sheetId="3" r:id="rId3"/>
    <sheet name="clasa 11" sheetId="4" r:id="rId4"/>
    <sheet name="clasa12" sheetId="5" r:id="rId5"/>
  </sheets>
  <definedNames/>
  <calcPr fullCalcOnLoad="1"/>
</workbook>
</file>

<file path=xl/sharedStrings.xml><?xml version="1.0" encoding="utf-8"?>
<sst xmlns="http://schemas.openxmlformats.org/spreadsheetml/2006/main" count="489" uniqueCount="215">
  <si>
    <t>Nume si prenume elev</t>
  </si>
  <si>
    <t>Prof. Coord.</t>
  </si>
  <si>
    <t>Scoala de provenienta</t>
  </si>
  <si>
    <t xml:space="preserve">Bereteu Radu </t>
  </si>
  <si>
    <t>Colegiul National Moise Nicoara</t>
  </si>
  <si>
    <t>Belde Madalina</t>
  </si>
  <si>
    <t xml:space="preserve">Gureanu Dorel </t>
  </si>
  <si>
    <t>Boca Andrei</t>
  </si>
  <si>
    <t>Tiu Marius</t>
  </si>
  <si>
    <t xml:space="preserve">Brinduse  Madalin </t>
  </si>
  <si>
    <t>Brojban Bianca</t>
  </si>
  <si>
    <t xml:space="preserve">Bucur Robert </t>
  </si>
  <si>
    <t>Ciorobatca  Eduard</t>
  </si>
  <si>
    <t>Codos Claudia</t>
  </si>
  <si>
    <t>Tiu Cosmina</t>
  </si>
  <si>
    <t>Coroban Sorina</t>
  </si>
  <si>
    <t xml:space="preserve">Gorzo Radu </t>
  </si>
  <si>
    <t>Pravila Corina</t>
  </si>
  <si>
    <t>Iga Denisa</t>
  </si>
  <si>
    <t>Blidar Violeta</t>
  </si>
  <si>
    <t>Incicau Daniel</t>
  </si>
  <si>
    <t>Marta Alexandra</t>
  </si>
  <si>
    <t>Negru Roxana</t>
  </si>
  <si>
    <t>Novak Jan David</t>
  </si>
  <si>
    <t>Rotaru Maria</t>
  </si>
  <si>
    <t xml:space="preserve">Blidar Violeta </t>
  </si>
  <si>
    <t>Salagean Dacian</t>
  </si>
  <si>
    <t>Szimcsak Simina</t>
  </si>
  <si>
    <t>Tencalec Ulmiana</t>
  </si>
  <si>
    <t xml:space="preserve">Tucra  Radu </t>
  </si>
  <si>
    <t>Nr. crt.</t>
  </si>
  <si>
    <t>Ardeu Debora</t>
  </si>
  <si>
    <t>Savulov Simona</t>
  </si>
  <si>
    <t>Bacos  David</t>
  </si>
  <si>
    <t>Bereteu Cristina</t>
  </si>
  <si>
    <t>Gureanu Dorel</t>
  </si>
  <si>
    <t>Draucean Georgiana</t>
  </si>
  <si>
    <t>Dumitrica Radu</t>
  </si>
  <si>
    <t>Gradinaru Andrei</t>
  </si>
  <si>
    <t>Luca Laurentiu</t>
  </si>
  <si>
    <t>Luchian Razvan</t>
  </si>
  <si>
    <t>Tornean Romulus</t>
  </si>
  <si>
    <t>Colegiul Economic Arad</t>
  </si>
  <si>
    <t>Morariu Anamaria</t>
  </si>
  <si>
    <t>Todea Anamaria</t>
  </si>
  <si>
    <t>Col.Teh. de Contr.si Prot. Med. Arad</t>
  </si>
  <si>
    <t>Motre Silvia</t>
  </si>
  <si>
    <t>Pavel Monaliza</t>
  </si>
  <si>
    <t xml:space="preserve">Sava Marius </t>
  </si>
  <si>
    <t>Tamas George</t>
  </si>
  <si>
    <t>Tisu Filip</t>
  </si>
  <si>
    <t>Toma Rafael</t>
  </si>
  <si>
    <t xml:space="preserve">Albu Diana </t>
  </si>
  <si>
    <t xml:space="preserve">Balea Andreea </t>
  </si>
  <si>
    <t>Bogosel Timotei</t>
  </si>
  <si>
    <t xml:space="preserve">Bojte Gianina </t>
  </si>
  <si>
    <t>Bereteu Radu</t>
  </si>
  <si>
    <t>Briciu Ana Maria</t>
  </si>
  <si>
    <t>Cana Paula</t>
  </si>
  <si>
    <t xml:space="preserve">Crucean Andreea </t>
  </si>
  <si>
    <t>Candrea Ezechiel</t>
  </si>
  <si>
    <t>Cotuna Corado</t>
  </si>
  <si>
    <t>Diaconescu Roxana</t>
  </si>
  <si>
    <t>Grama Emanuela</t>
  </si>
  <si>
    <t>Gurban Claudiu</t>
  </si>
  <si>
    <t>Haiduc Florin</t>
  </si>
  <si>
    <t>Ielena Gratiela</t>
  </si>
  <si>
    <t>Iosif Denis</t>
  </si>
  <si>
    <t>Macovei Denisa</t>
  </si>
  <si>
    <t>Malanca Nicoleta</t>
  </si>
  <si>
    <t>Neamu Ruxandra</t>
  </si>
  <si>
    <t>Onet Cristina</t>
  </si>
  <si>
    <t>Ghirlea Anisoara</t>
  </si>
  <si>
    <t>Petrov Andra</t>
  </si>
  <si>
    <t>Pop Ramona</t>
  </si>
  <si>
    <t>Roman Ramon</t>
  </si>
  <si>
    <t>Samanta Dan</t>
  </si>
  <si>
    <t xml:space="preserve">Sandor Sulutiu Beatrice </t>
  </si>
  <si>
    <t>Stana Carmen</t>
  </si>
  <si>
    <t>Strambu Petru</t>
  </si>
  <si>
    <t xml:space="preserve">Zmicala Bianca </t>
  </si>
  <si>
    <t>Branduse Claudia</t>
  </si>
  <si>
    <t>Juncan Catalin</t>
  </si>
  <si>
    <t>Prodaniuc Andrei</t>
  </si>
  <si>
    <t>Tepele Rafael</t>
  </si>
  <si>
    <t>Lazăr Ioana</t>
  </si>
  <si>
    <t>Cornea Cristina</t>
  </si>
  <si>
    <t>Liceul Teoretic Sebiș</t>
  </si>
  <si>
    <t>Popa Iasmina</t>
  </si>
  <si>
    <t>Nistor Marioara</t>
  </si>
  <si>
    <t>Ilona Iudith</t>
  </si>
  <si>
    <t>Hevesi Eva</t>
  </si>
  <si>
    <t>Tocoian Filip</t>
  </si>
  <si>
    <t>Otava Mihaela</t>
  </si>
  <si>
    <t>Gros Bogdan</t>
  </si>
  <si>
    <t>Muresan Madalina</t>
  </si>
  <si>
    <t>Bundik Lavinia</t>
  </si>
  <si>
    <t>Siclovan Florina</t>
  </si>
  <si>
    <t>Miron Valentin</t>
  </si>
  <si>
    <t>Chindris Adela</t>
  </si>
  <si>
    <t>Papp Timea</t>
  </si>
  <si>
    <t>Bereteu Alina</t>
  </si>
  <si>
    <t>Aslău Alexandru</t>
  </si>
  <si>
    <t>Valea Dana</t>
  </si>
  <si>
    <t>Păiușan Flavius Daniel</t>
  </si>
  <si>
    <t>Rădac Simona</t>
  </si>
  <si>
    <t>Școala Gimnazială Dezna</t>
  </si>
  <si>
    <t>Oancea Marius</t>
  </si>
  <si>
    <t>Oancea Rareș Sebastian</t>
  </si>
  <si>
    <t>Dronca Abiam</t>
  </si>
  <si>
    <t>Toader Cosmin</t>
  </si>
  <si>
    <t>Bîlc Bianca</t>
  </si>
  <si>
    <t>Hanăș Andreea</t>
  </si>
  <si>
    <t xml:space="preserve">Ardelean Denis </t>
  </si>
  <si>
    <t>Stanciu Bogdan</t>
  </si>
  <si>
    <t>Drugan Laura</t>
  </si>
  <si>
    <t>Ususan Cristina</t>
  </si>
  <si>
    <t>Avalsicăi Călin</t>
  </si>
  <si>
    <t>Szollosi Sofia</t>
  </si>
  <si>
    <t>Borcean Rareș</t>
  </si>
  <si>
    <t>Carole Voicu</t>
  </si>
  <si>
    <t>Sorohan Narcisa</t>
  </si>
  <si>
    <t>Timofte Fabian</t>
  </si>
  <si>
    <t>Leric Robert</t>
  </si>
  <si>
    <t>Florea Beniamin</t>
  </si>
  <si>
    <t>Costea Corina</t>
  </si>
  <si>
    <t>Dobra Diana</t>
  </si>
  <si>
    <t>Ștefănescu Mădălina</t>
  </si>
  <si>
    <t>Jecalo-Iovănescu Geanina</t>
  </si>
  <si>
    <t>Vekas Brigitte</t>
  </si>
  <si>
    <t>Lascu Iasmina</t>
  </si>
  <si>
    <t>Neofet Teodor</t>
  </si>
  <si>
    <t>Dîmb Poliana</t>
  </si>
  <si>
    <t>Răducan Sorin</t>
  </si>
  <si>
    <t xml:space="preserve">Turean Bogdan </t>
  </si>
  <si>
    <t>Nagy Timea</t>
  </si>
  <si>
    <t>Costea Patricia</t>
  </si>
  <si>
    <t>Tarce  Paul</t>
  </si>
  <si>
    <t>Guruița Roxana</t>
  </si>
  <si>
    <t>Grup Școlar "Ioan Buteanu" Gurahonț</t>
  </si>
  <si>
    <t>Școala  Gimnazială nr.5 Arad</t>
  </si>
  <si>
    <t>Liceul  "Atanasie Marienescu" Lipova</t>
  </si>
  <si>
    <t>Colegiul "Csiky Gergely" Arad</t>
  </si>
  <si>
    <t>Colegiul National "Moise Nicoară" Arad</t>
  </si>
  <si>
    <t>Col. Teh. De Cons. și Prot. Mediului</t>
  </si>
  <si>
    <t>Școala Gimnazială Macea</t>
  </si>
  <si>
    <t>Școala Gimnazială "Aron Cotruș"</t>
  </si>
  <si>
    <t>Colegiul National "Elena Ghiba Birta" Arad</t>
  </si>
  <si>
    <t>Colegiul Național "Moise Nicoară"Arad</t>
  </si>
  <si>
    <t>Colegiul Național "Elena Ghiba Birta" Arad</t>
  </si>
  <si>
    <t xml:space="preserve">Colegiul Național "Vasile Goldiș" Arad </t>
  </si>
  <si>
    <t>Liceul  de Arte "Sabin Drăgoi" Arad</t>
  </si>
  <si>
    <t>Liceul "Atanasie Marienescu" Lipova</t>
  </si>
  <si>
    <t>Liceul "Sever Bocu" Lipova</t>
  </si>
  <si>
    <t>Școala de provenientă</t>
  </si>
  <si>
    <t>Nume și prenume elev</t>
  </si>
  <si>
    <t>Pop Iuliu Patrick</t>
  </si>
  <si>
    <t>Giurgiu  Raluca Ana</t>
  </si>
  <si>
    <t>Col. Tehnic "Iuliu Moldovan" Arad</t>
  </si>
  <si>
    <t>Liceul "Sever Bocu"" Lipova</t>
  </si>
  <si>
    <t>Ardeleanu Titus</t>
  </si>
  <si>
    <t>Sallai Maria</t>
  </si>
  <si>
    <t>Boldis Marc</t>
  </si>
  <si>
    <t>Liceul Teoretic J Gregor Tajovski Nădlac</t>
  </si>
  <si>
    <t>Filipaș Ovidiu</t>
  </si>
  <si>
    <t>Miclea Adriana</t>
  </si>
  <si>
    <t>Dudaș  Denisa</t>
  </si>
  <si>
    <t>Liceul Tehnologic Beliu</t>
  </si>
  <si>
    <t>Micle Gabriel</t>
  </si>
  <si>
    <t>Grama Loredana</t>
  </si>
  <si>
    <t>Liceul tehnologic Beliu</t>
  </si>
  <si>
    <t>Liceul  "Mihai Viteazul" Ineu</t>
  </si>
  <si>
    <t>Tosetchi Valentin</t>
  </si>
  <si>
    <t>Ragea Beatrice</t>
  </si>
  <si>
    <t>Bica Daian</t>
  </si>
  <si>
    <t>Andraș Cătălin</t>
  </si>
  <si>
    <t>Dărăbuț Anca</t>
  </si>
  <si>
    <t>Slavoanca Naomi</t>
  </si>
  <si>
    <t>Tărșan Oana</t>
  </si>
  <si>
    <t>Liceul Tehnologic "Ion Creangă" Curtici</t>
  </si>
  <si>
    <t>Școala de proveniență</t>
  </si>
  <si>
    <t>Prof. coord.</t>
  </si>
  <si>
    <t>Suciu Flavia</t>
  </si>
  <si>
    <t>Liceul Teoretic Pâncota</t>
  </si>
  <si>
    <t>Bulea Ioan</t>
  </si>
  <si>
    <t>Bianga Casian</t>
  </si>
  <si>
    <t>Motorca Titus</t>
  </si>
  <si>
    <t>Branc Florin</t>
  </si>
  <si>
    <t>Școala Gimnazială Moroda</t>
  </si>
  <si>
    <t xml:space="preserve">Opra Andreea </t>
  </si>
  <si>
    <t>Giurgiu Adelina</t>
  </si>
  <si>
    <t>Retegan Mihai</t>
  </si>
  <si>
    <t>Făt Mădălina</t>
  </si>
  <si>
    <t>Sebin Daniel</t>
  </si>
  <si>
    <t>Lazar Claudia</t>
  </si>
  <si>
    <t>Abs</t>
  </si>
  <si>
    <t>Hurrelbrink Ashley Malina</t>
  </si>
  <si>
    <t>Ciorban Oana</t>
  </si>
  <si>
    <r>
      <t xml:space="preserve">INSPECTORATUL </t>
    </r>
    <r>
      <rPr>
        <b/>
        <sz val="14"/>
        <color indexed="56"/>
        <rFont val="Times New Roman"/>
        <family val="1"/>
      </rPr>
      <t>Ș</t>
    </r>
    <r>
      <rPr>
        <b/>
        <sz val="14"/>
        <color indexed="56"/>
        <rFont val="Book Antiqua"/>
        <family val="1"/>
      </rPr>
      <t>COLAR  JUDE</t>
    </r>
    <r>
      <rPr>
        <b/>
        <sz val="14"/>
        <color indexed="56"/>
        <rFont val="Times New Roman"/>
        <family val="1"/>
      </rPr>
      <t>Ț</t>
    </r>
    <r>
      <rPr>
        <b/>
        <sz val="14"/>
        <color indexed="56"/>
        <rFont val="Book Antiqua"/>
        <family val="1"/>
      </rPr>
      <t>EAN ARAD</t>
    </r>
  </si>
  <si>
    <r>
      <t xml:space="preserve">Strada M.Scaevola  nr.9, </t>
    </r>
    <r>
      <rPr>
        <sz val="11"/>
        <color indexed="8"/>
        <rFont val="Calibri"/>
        <family val="2"/>
      </rPr>
      <t xml:space="preserve"> Telefon: 0257 / 28 00 08, Fax 0257 / 21 47 46, </t>
    </r>
  </si>
  <si>
    <r>
      <t xml:space="preserve">                            web : www.isjarad.ro            e-mail: </t>
    </r>
    <r>
      <rPr>
        <i/>
        <u val="single"/>
        <sz val="10"/>
        <color indexed="12"/>
        <rFont val="Book Antiqua"/>
        <family val="1"/>
      </rPr>
      <t xml:space="preserve">inf_arad@isjarad.ro </t>
    </r>
  </si>
  <si>
    <t>Punctaj Teorie</t>
  </si>
  <si>
    <t>Punctaj Practica</t>
  </si>
  <si>
    <t>Punctaj Final</t>
  </si>
  <si>
    <t>Stanga Lavinia</t>
  </si>
  <si>
    <t>Inspector scolar de specialitate</t>
  </si>
  <si>
    <t>prof. Simona Stiger</t>
  </si>
  <si>
    <t>REZULTATE CLASA A XII - A</t>
  </si>
  <si>
    <t>CONCURSUL ŞCOLAR DE GEOGRAFIE, ETAPA JUDEŢEANA, 02.03.2013</t>
  </si>
  <si>
    <t>Calificat</t>
  </si>
  <si>
    <t>OBS</t>
  </si>
  <si>
    <t>REZULTATE CLASA A IX - A</t>
  </si>
  <si>
    <t>REZULTATE CLASA A XI - A</t>
  </si>
  <si>
    <t>REZULTATE CLASA A X - A</t>
  </si>
  <si>
    <t>REZULTATE CLASA A VIII - 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</si>
</sst>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u&quot;"/>
    <numFmt numFmtId="169" formatCode="&quot;Adevărat&quot;;&quot;Adevărat&quot;;&quot;Fals&quot;"/>
    <numFmt numFmtId="170" formatCode="&quot;Activat&quot;;&quot;Activat&quot;;&quot;Dezactivat&quot;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56"/>
      <name val="Book Antiqua"/>
      <family val="1"/>
    </font>
    <font>
      <b/>
      <sz val="14"/>
      <color indexed="56"/>
      <name val="Times New Roman"/>
      <family val="1"/>
    </font>
    <font>
      <i/>
      <sz val="11"/>
      <color indexed="8"/>
      <name val="Calibri"/>
      <family val="2"/>
    </font>
    <font>
      <i/>
      <u val="single"/>
      <sz val="10"/>
      <color indexed="12"/>
      <name val="Book Antiqua"/>
      <family val="1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5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923925</xdr:colOff>
      <xdr:row>4</xdr:row>
      <xdr:rowOff>19050</xdr:rowOff>
    </xdr:to>
    <xdr:pic>
      <xdr:nvPicPr>
        <xdr:cNvPr id="1" name="Picture 1" descr="000 SIGLA ISJ A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38100</xdr:rowOff>
    </xdr:from>
    <xdr:to>
      <xdr:col>7</xdr:col>
      <xdr:colOff>561975</xdr:colOff>
      <xdr:row>3</xdr:row>
      <xdr:rowOff>66675</xdr:rowOff>
    </xdr:to>
    <xdr:pic>
      <xdr:nvPicPr>
        <xdr:cNvPr id="2" name="Picture 2" descr="Sigla 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8100"/>
          <a:ext cx="1495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3</xdr:row>
      <xdr:rowOff>76200</xdr:rowOff>
    </xdr:from>
    <xdr:to>
      <xdr:col>5</xdr:col>
      <xdr:colOff>409575</xdr:colOff>
      <xdr:row>3</xdr:row>
      <xdr:rowOff>76200</xdr:rowOff>
    </xdr:to>
    <xdr:sp>
      <xdr:nvSpPr>
        <xdr:cNvPr id="3" name="Line 1"/>
        <xdr:cNvSpPr>
          <a:spLocks/>
        </xdr:cNvSpPr>
      </xdr:nvSpPr>
      <xdr:spPr>
        <a:xfrm>
          <a:off x="809625" y="695325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857250</xdr:colOff>
      <xdr:row>4</xdr:row>
      <xdr:rowOff>19050</xdr:rowOff>
    </xdr:to>
    <xdr:pic>
      <xdr:nvPicPr>
        <xdr:cNvPr id="1" name="Picture 1" descr="000 SIGLA ISJ A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361950</xdr:colOff>
      <xdr:row>3</xdr:row>
      <xdr:rowOff>57150</xdr:rowOff>
    </xdr:to>
    <xdr:pic>
      <xdr:nvPicPr>
        <xdr:cNvPr id="2" name="Picture 2" descr="Sigla 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28575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3</xdr:row>
      <xdr:rowOff>47625</xdr:rowOff>
    </xdr:from>
    <xdr:to>
      <xdr:col>6</xdr:col>
      <xdr:colOff>133350</xdr:colOff>
      <xdr:row>3</xdr:row>
      <xdr:rowOff>47625</xdr:rowOff>
    </xdr:to>
    <xdr:sp>
      <xdr:nvSpPr>
        <xdr:cNvPr id="3" name="Line 1"/>
        <xdr:cNvSpPr>
          <a:spLocks/>
        </xdr:cNvSpPr>
      </xdr:nvSpPr>
      <xdr:spPr>
        <a:xfrm>
          <a:off x="1085850" y="666750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942975</xdr:colOff>
      <xdr:row>4</xdr:row>
      <xdr:rowOff>0</xdr:rowOff>
    </xdr:to>
    <xdr:pic>
      <xdr:nvPicPr>
        <xdr:cNvPr id="1" name="Picture 1" descr="000 SIGLA ISJ A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0</xdr:rowOff>
    </xdr:from>
    <xdr:to>
      <xdr:col>7</xdr:col>
      <xdr:colOff>352425</xdr:colOff>
      <xdr:row>3</xdr:row>
      <xdr:rowOff>28575</xdr:rowOff>
    </xdr:to>
    <xdr:pic>
      <xdr:nvPicPr>
        <xdr:cNvPr id="2" name="Picture 2" descr="Sigla 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0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3</xdr:row>
      <xdr:rowOff>47625</xdr:rowOff>
    </xdr:from>
    <xdr:to>
      <xdr:col>6</xdr:col>
      <xdr:colOff>95250</xdr:colOff>
      <xdr:row>3</xdr:row>
      <xdr:rowOff>47625</xdr:rowOff>
    </xdr:to>
    <xdr:sp>
      <xdr:nvSpPr>
        <xdr:cNvPr id="3" name="Line 1"/>
        <xdr:cNvSpPr>
          <a:spLocks/>
        </xdr:cNvSpPr>
      </xdr:nvSpPr>
      <xdr:spPr>
        <a:xfrm>
          <a:off x="1114425" y="666750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857250</xdr:colOff>
      <xdr:row>4</xdr:row>
      <xdr:rowOff>19050</xdr:rowOff>
    </xdr:to>
    <xdr:pic>
      <xdr:nvPicPr>
        <xdr:cNvPr id="1" name="Picture 1" descr="000 SIGLA ISJ A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57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438150</xdr:colOff>
      <xdr:row>3</xdr:row>
      <xdr:rowOff>47625</xdr:rowOff>
    </xdr:to>
    <xdr:pic>
      <xdr:nvPicPr>
        <xdr:cNvPr id="2" name="Picture 2" descr="Sigla 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9050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3</xdr:row>
      <xdr:rowOff>57150</xdr:rowOff>
    </xdr:from>
    <xdr:to>
      <xdr:col>6</xdr:col>
      <xdr:colOff>219075</xdr:colOff>
      <xdr:row>3</xdr:row>
      <xdr:rowOff>57150</xdr:rowOff>
    </xdr:to>
    <xdr:sp>
      <xdr:nvSpPr>
        <xdr:cNvPr id="3" name="Line 1"/>
        <xdr:cNvSpPr>
          <a:spLocks/>
        </xdr:cNvSpPr>
      </xdr:nvSpPr>
      <xdr:spPr>
        <a:xfrm>
          <a:off x="1143000" y="676275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933450</xdr:colOff>
      <xdr:row>4</xdr:row>
      <xdr:rowOff>19050</xdr:rowOff>
    </xdr:to>
    <xdr:pic>
      <xdr:nvPicPr>
        <xdr:cNvPr id="1" name="Picture 1" descr="000 SIGLA ISJ A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62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38100</xdr:rowOff>
    </xdr:from>
    <xdr:to>
      <xdr:col>7</xdr:col>
      <xdr:colOff>352425</xdr:colOff>
      <xdr:row>3</xdr:row>
      <xdr:rowOff>66675</xdr:rowOff>
    </xdr:to>
    <xdr:pic>
      <xdr:nvPicPr>
        <xdr:cNvPr id="2" name="Picture 2" descr="Sigla 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38100"/>
          <a:ext cx="1362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3</xdr:row>
      <xdr:rowOff>57150</xdr:rowOff>
    </xdr:from>
    <xdr:to>
      <xdr:col>5</xdr:col>
      <xdr:colOff>9525</xdr:colOff>
      <xdr:row>3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00225" y="676275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00390625" style="11" customWidth="1"/>
    <col min="2" max="2" width="20.140625" style="0" customWidth="1"/>
    <col min="3" max="3" width="15.421875" style="0" customWidth="1"/>
    <col min="4" max="4" width="33.421875" style="0" customWidth="1"/>
    <col min="5" max="5" width="9.421875" style="0" customWidth="1"/>
    <col min="6" max="6" width="10.140625" style="0" customWidth="1"/>
    <col min="7" max="7" width="8.421875" style="11" customWidth="1"/>
  </cols>
  <sheetData>
    <row r="1" spans="3:5" ht="18.75">
      <c r="C1" s="38" t="s">
        <v>198</v>
      </c>
      <c r="D1" s="38"/>
      <c r="E1" s="38"/>
    </row>
    <row r="2" spans="3:5" ht="15">
      <c r="C2" s="39" t="s">
        <v>199</v>
      </c>
      <c r="D2" s="39"/>
      <c r="E2" s="39"/>
    </row>
    <row r="3" spans="3:5" ht="15">
      <c r="C3" s="40" t="s">
        <v>200</v>
      </c>
      <c r="D3" s="40"/>
      <c r="E3" s="40"/>
    </row>
    <row r="4" spans="3:5" ht="15">
      <c r="C4" s="18"/>
      <c r="D4" s="18"/>
      <c r="E4" s="18"/>
    </row>
    <row r="5" spans="3:5" ht="15">
      <c r="C5" s="31" t="s">
        <v>208</v>
      </c>
      <c r="D5" s="18"/>
      <c r="E5" s="18"/>
    </row>
    <row r="6" spans="3:5" ht="18">
      <c r="C6" s="41" t="s">
        <v>214</v>
      </c>
      <c r="D6" s="41"/>
      <c r="E6" s="41"/>
    </row>
    <row r="8" spans="1:8" ht="31.5">
      <c r="A8" s="25" t="s">
        <v>30</v>
      </c>
      <c r="B8" s="25" t="s">
        <v>0</v>
      </c>
      <c r="C8" s="25" t="s">
        <v>1</v>
      </c>
      <c r="D8" s="25" t="s">
        <v>2</v>
      </c>
      <c r="E8" s="22" t="s">
        <v>201</v>
      </c>
      <c r="F8" s="22" t="s">
        <v>202</v>
      </c>
      <c r="G8" s="23" t="s">
        <v>203</v>
      </c>
      <c r="H8" s="24" t="s">
        <v>210</v>
      </c>
    </row>
    <row r="9" spans="1:8" ht="15.75">
      <c r="A9" s="10">
        <v>1</v>
      </c>
      <c r="B9" s="3" t="s">
        <v>92</v>
      </c>
      <c r="C9" s="3" t="s">
        <v>93</v>
      </c>
      <c r="D9" s="3" t="s">
        <v>146</v>
      </c>
      <c r="E9" s="20">
        <v>97</v>
      </c>
      <c r="F9" s="20">
        <v>86</v>
      </c>
      <c r="G9" s="26">
        <f aca="true" t="shared" si="0" ref="G9:G36">(E9*3+F9)/4</f>
        <v>94.25</v>
      </c>
      <c r="H9" s="32" t="s">
        <v>209</v>
      </c>
    </row>
    <row r="10" spans="1:8" ht="15.75">
      <c r="A10" s="10">
        <v>2</v>
      </c>
      <c r="B10" s="3" t="s">
        <v>88</v>
      </c>
      <c r="C10" s="3" t="s">
        <v>89</v>
      </c>
      <c r="D10" s="3" t="s">
        <v>144</v>
      </c>
      <c r="E10" s="20">
        <v>91</v>
      </c>
      <c r="F10" s="20">
        <v>97</v>
      </c>
      <c r="G10" s="26">
        <f t="shared" si="0"/>
        <v>92.5</v>
      </c>
      <c r="H10" s="1"/>
    </row>
    <row r="11" spans="1:8" ht="15.75">
      <c r="A11" s="10">
        <v>3</v>
      </c>
      <c r="B11" s="3" t="s">
        <v>90</v>
      </c>
      <c r="C11" s="3" t="s">
        <v>91</v>
      </c>
      <c r="D11" s="3" t="s">
        <v>142</v>
      </c>
      <c r="E11" s="20">
        <v>88</v>
      </c>
      <c r="F11" s="20">
        <v>91</v>
      </c>
      <c r="G11" s="26">
        <f t="shared" si="0"/>
        <v>88.75</v>
      </c>
      <c r="H11" s="1"/>
    </row>
    <row r="12" spans="1:8" ht="15.75">
      <c r="A12" s="10">
        <v>4</v>
      </c>
      <c r="B12" s="4" t="s">
        <v>176</v>
      </c>
      <c r="C12" s="4" t="s">
        <v>178</v>
      </c>
      <c r="D12" s="8" t="s">
        <v>179</v>
      </c>
      <c r="E12" s="20">
        <v>80</v>
      </c>
      <c r="F12" s="20">
        <v>90</v>
      </c>
      <c r="G12" s="26">
        <f t="shared" si="0"/>
        <v>82.5</v>
      </c>
      <c r="H12" s="1"/>
    </row>
    <row r="13" spans="1:8" ht="15.75">
      <c r="A13" s="10">
        <v>5</v>
      </c>
      <c r="B13" s="3" t="s">
        <v>94</v>
      </c>
      <c r="C13" s="3" t="s">
        <v>93</v>
      </c>
      <c r="D13" s="3" t="s">
        <v>146</v>
      </c>
      <c r="E13" s="20">
        <v>80</v>
      </c>
      <c r="F13" s="20">
        <v>80</v>
      </c>
      <c r="G13" s="26">
        <f t="shared" si="0"/>
        <v>80</v>
      </c>
      <c r="H13" s="1"/>
    </row>
    <row r="14" spans="1:8" ht="15.75">
      <c r="A14" s="10">
        <v>6</v>
      </c>
      <c r="B14" s="3" t="s">
        <v>97</v>
      </c>
      <c r="C14" s="3" t="s">
        <v>98</v>
      </c>
      <c r="D14" s="3" t="s">
        <v>145</v>
      </c>
      <c r="E14" s="20">
        <v>75</v>
      </c>
      <c r="F14" s="20">
        <v>91</v>
      </c>
      <c r="G14" s="26">
        <f t="shared" si="0"/>
        <v>79</v>
      </c>
      <c r="H14" s="1"/>
    </row>
    <row r="15" spans="1:8" ht="15.75">
      <c r="A15" s="10">
        <v>7</v>
      </c>
      <c r="B15" s="3" t="s">
        <v>99</v>
      </c>
      <c r="C15" s="3" t="s">
        <v>96</v>
      </c>
      <c r="D15" s="3" t="s">
        <v>140</v>
      </c>
      <c r="E15" s="20">
        <v>75</v>
      </c>
      <c r="F15" s="20">
        <v>85</v>
      </c>
      <c r="G15" s="26">
        <f t="shared" si="0"/>
        <v>77.5</v>
      </c>
      <c r="H15" s="1"/>
    </row>
    <row r="16" spans="1:8" ht="15.75">
      <c r="A16" s="10">
        <v>8</v>
      </c>
      <c r="B16" s="3" t="s">
        <v>131</v>
      </c>
      <c r="C16" s="3" t="s">
        <v>101</v>
      </c>
      <c r="D16" s="3" t="s">
        <v>143</v>
      </c>
      <c r="E16" s="20">
        <v>75</v>
      </c>
      <c r="F16" s="20">
        <v>85</v>
      </c>
      <c r="G16" s="26">
        <f t="shared" si="0"/>
        <v>77.5</v>
      </c>
      <c r="H16" s="1"/>
    </row>
    <row r="17" spans="1:8" ht="15.75">
      <c r="A17" s="10">
        <v>9</v>
      </c>
      <c r="B17" s="3" t="s">
        <v>100</v>
      </c>
      <c r="C17" s="3" t="s">
        <v>101</v>
      </c>
      <c r="D17" s="3" t="s">
        <v>143</v>
      </c>
      <c r="E17" s="20">
        <v>75</v>
      </c>
      <c r="F17" s="20">
        <v>75</v>
      </c>
      <c r="G17" s="26">
        <f t="shared" si="0"/>
        <v>75</v>
      </c>
      <c r="H17" s="1"/>
    </row>
    <row r="18" spans="1:8" ht="15.75">
      <c r="A18" s="10">
        <v>10</v>
      </c>
      <c r="B18" s="4" t="s">
        <v>169</v>
      </c>
      <c r="C18" s="4" t="s">
        <v>165</v>
      </c>
      <c r="D18" s="4" t="s">
        <v>170</v>
      </c>
      <c r="E18" s="20">
        <v>70</v>
      </c>
      <c r="F18" s="20">
        <v>85</v>
      </c>
      <c r="G18" s="26">
        <f t="shared" si="0"/>
        <v>73.75</v>
      </c>
      <c r="H18" s="1"/>
    </row>
    <row r="19" spans="1:8" ht="15.75">
      <c r="A19" s="10">
        <v>11</v>
      </c>
      <c r="B19" s="3" t="s">
        <v>95</v>
      </c>
      <c r="C19" s="3" t="s">
        <v>96</v>
      </c>
      <c r="D19" s="3" t="s">
        <v>140</v>
      </c>
      <c r="E19" s="20">
        <v>70</v>
      </c>
      <c r="F19" s="20">
        <v>80</v>
      </c>
      <c r="G19" s="26">
        <f t="shared" si="0"/>
        <v>72.5</v>
      </c>
      <c r="H19" s="1"/>
    </row>
    <row r="20" spans="1:8" ht="15.75">
      <c r="A20" s="10">
        <v>12</v>
      </c>
      <c r="B20" s="4" t="s">
        <v>172</v>
      </c>
      <c r="C20" s="3" t="s">
        <v>164</v>
      </c>
      <c r="D20" s="7" t="s">
        <v>163</v>
      </c>
      <c r="E20" s="20">
        <v>65</v>
      </c>
      <c r="F20" s="20">
        <v>80</v>
      </c>
      <c r="G20" s="26">
        <f t="shared" si="0"/>
        <v>68.75</v>
      </c>
      <c r="H20" s="1"/>
    </row>
    <row r="21" spans="1:9" ht="15.75">
      <c r="A21" s="10">
        <v>13</v>
      </c>
      <c r="B21" s="3" t="s">
        <v>115</v>
      </c>
      <c r="C21" s="4" t="s">
        <v>116</v>
      </c>
      <c r="D21" s="4" t="s">
        <v>141</v>
      </c>
      <c r="E21" s="20">
        <v>60</v>
      </c>
      <c r="F21" s="20">
        <v>85</v>
      </c>
      <c r="G21" s="26">
        <f t="shared" si="0"/>
        <v>66.25</v>
      </c>
      <c r="H21" s="1"/>
      <c r="I21" s="5"/>
    </row>
    <row r="22" spans="1:8" ht="15.75">
      <c r="A22" s="10">
        <v>14</v>
      </c>
      <c r="B22" s="2" t="s">
        <v>113</v>
      </c>
      <c r="C22" s="3" t="s">
        <v>86</v>
      </c>
      <c r="D22" s="3" t="s">
        <v>87</v>
      </c>
      <c r="E22" s="20">
        <v>60</v>
      </c>
      <c r="F22" s="20">
        <v>80</v>
      </c>
      <c r="G22" s="26">
        <f t="shared" si="0"/>
        <v>65</v>
      </c>
      <c r="H22" s="1"/>
    </row>
    <row r="23" spans="1:8" ht="15.75">
      <c r="A23" s="10">
        <v>15</v>
      </c>
      <c r="B23" s="3" t="s">
        <v>108</v>
      </c>
      <c r="C23" s="3" t="s">
        <v>107</v>
      </c>
      <c r="D23" s="3" t="s">
        <v>87</v>
      </c>
      <c r="E23" s="20">
        <v>60</v>
      </c>
      <c r="F23" s="20">
        <v>75</v>
      </c>
      <c r="G23" s="26">
        <f t="shared" si="0"/>
        <v>63.75</v>
      </c>
      <c r="H23" s="1"/>
    </row>
    <row r="24" spans="1:8" ht="15.75">
      <c r="A24" s="10">
        <v>16</v>
      </c>
      <c r="B24" s="4" t="s">
        <v>177</v>
      </c>
      <c r="C24" s="4" t="s">
        <v>178</v>
      </c>
      <c r="D24" s="4" t="s">
        <v>179</v>
      </c>
      <c r="E24" s="20">
        <v>60</v>
      </c>
      <c r="F24" s="20">
        <v>75</v>
      </c>
      <c r="G24" s="26">
        <f t="shared" si="0"/>
        <v>63.75</v>
      </c>
      <c r="H24" s="1"/>
    </row>
    <row r="25" spans="1:8" ht="15.75">
      <c r="A25" s="16">
        <v>17</v>
      </c>
      <c r="B25" s="3" t="s">
        <v>114</v>
      </c>
      <c r="C25" s="3" t="s">
        <v>86</v>
      </c>
      <c r="D25" s="2" t="s">
        <v>87</v>
      </c>
      <c r="E25" s="20">
        <v>60</v>
      </c>
      <c r="F25" s="20">
        <v>70</v>
      </c>
      <c r="G25" s="26">
        <f t="shared" si="0"/>
        <v>62.5</v>
      </c>
      <c r="H25" s="1"/>
    </row>
    <row r="26" spans="1:8" ht="15.75">
      <c r="A26" s="10">
        <v>18</v>
      </c>
      <c r="B26" s="9" t="s">
        <v>182</v>
      </c>
      <c r="C26" s="4" t="s">
        <v>184</v>
      </c>
      <c r="D26" s="4" t="s">
        <v>183</v>
      </c>
      <c r="E26" s="20">
        <v>50</v>
      </c>
      <c r="F26" s="20">
        <v>90</v>
      </c>
      <c r="G26" s="26">
        <f t="shared" si="0"/>
        <v>60</v>
      </c>
      <c r="H26" s="1"/>
    </row>
    <row r="27" spans="1:8" ht="15.75">
      <c r="A27" s="10">
        <v>19</v>
      </c>
      <c r="B27" s="36" t="s">
        <v>162</v>
      </c>
      <c r="C27" s="6" t="s">
        <v>164</v>
      </c>
      <c r="D27" s="37" t="s">
        <v>163</v>
      </c>
      <c r="E27" s="20">
        <v>60</v>
      </c>
      <c r="F27" s="20">
        <v>50</v>
      </c>
      <c r="G27" s="26">
        <f t="shared" si="0"/>
        <v>57.5</v>
      </c>
      <c r="H27" s="1"/>
    </row>
    <row r="28" spans="1:8" ht="15.75">
      <c r="A28" s="14">
        <v>20</v>
      </c>
      <c r="B28" s="3" t="s">
        <v>109</v>
      </c>
      <c r="C28" s="3" t="s">
        <v>110</v>
      </c>
      <c r="D28" s="3" t="s">
        <v>87</v>
      </c>
      <c r="E28" s="20">
        <v>60</v>
      </c>
      <c r="F28" s="20">
        <v>50</v>
      </c>
      <c r="G28" s="26">
        <f t="shared" si="0"/>
        <v>57.5</v>
      </c>
      <c r="H28" s="1"/>
    </row>
    <row r="29" spans="1:8" ht="15.75">
      <c r="A29" s="14">
        <v>21</v>
      </c>
      <c r="B29" s="3" t="s">
        <v>102</v>
      </c>
      <c r="C29" s="3" t="s">
        <v>103</v>
      </c>
      <c r="D29" s="3" t="s">
        <v>139</v>
      </c>
      <c r="E29" s="20">
        <v>50</v>
      </c>
      <c r="F29" s="20">
        <v>50</v>
      </c>
      <c r="G29" s="26">
        <f t="shared" si="0"/>
        <v>50</v>
      </c>
      <c r="H29" s="1"/>
    </row>
    <row r="30" spans="1:8" ht="15.75">
      <c r="A30" s="10">
        <v>22</v>
      </c>
      <c r="B30" s="3" t="s">
        <v>111</v>
      </c>
      <c r="C30" s="3" t="s">
        <v>110</v>
      </c>
      <c r="D30" s="3" t="s">
        <v>87</v>
      </c>
      <c r="E30" s="20">
        <v>50</v>
      </c>
      <c r="F30" s="20">
        <v>50</v>
      </c>
      <c r="G30" s="26">
        <f t="shared" si="0"/>
        <v>50</v>
      </c>
      <c r="H30" s="1"/>
    </row>
    <row r="31" spans="1:8" ht="15.75">
      <c r="A31" s="17">
        <v>23</v>
      </c>
      <c r="B31" s="3" t="s">
        <v>112</v>
      </c>
      <c r="C31" s="3" t="s">
        <v>107</v>
      </c>
      <c r="D31" s="3" t="s">
        <v>87</v>
      </c>
      <c r="E31" s="20">
        <v>50</v>
      </c>
      <c r="F31" s="20">
        <v>50</v>
      </c>
      <c r="G31" s="26">
        <f t="shared" si="0"/>
        <v>50</v>
      </c>
      <c r="H31" s="1"/>
    </row>
    <row r="32" spans="1:8" ht="15.75">
      <c r="A32" s="14">
        <v>24</v>
      </c>
      <c r="B32" s="35" t="s">
        <v>185</v>
      </c>
      <c r="C32" s="35" t="s">
        <v>187</v>
      </c>
      <c r="D32" s="35" t="s">
        <v>188</v>
      </c>
      <c r="E32" s="20"/>
      <c r="F32" s="20"/>
      <c r="G32" s="26">
        <f t="shared" si="0"/>
        <v>0</v>
      </c>
      <c r="H32" s="12" t="s">
        <v>195</v>
      </c>
    </row>
    <row r="33" spans="1:8" ht="15.75">
      <c r="A33" s="14">
        <v>25</v>
      </c>
      <c r="B33" s="4" t="s">
        <v>186</v>
      </c>
      <c r="C33" s="4" t="s">
        <v>187</v>
      </c>
      <c r="D33" s="4" t="s">
        <v>188</v>
      </c>
      <c r="E33" s="20"/>
      <c r="F33" s="20"/>
      <c r="G33" s="26">
        <f t="shared" si="0"/>
        <v>0</v>
      </c>
      <c r="H33" s="12" t="s">
        <v>195</v>
      </c>
    </row>
    <row r="34" spans="1:8" ht="15.75">
      <c r="A34" s="10">
        <v>26</v>
      </c>
      <c r="B34" s="3" t="s">
        <v>104</v>
      </c>
      <c r="C34" s="3" t="s">
        <v>105</v>
      </c>
      <c r="D34" s="3" t="s">
        <v>106</v>
      </c>
      <c r="E34" s="20"/>
      <c r="F34" s="20"/>
      <c r="G34" s="26">
        <f t="shared" si="0"/>
        <v>0</v>
      </c>
      <c r="H34" s="12" t="s">
        <v>195</v>
      </c>
    </row>
    <row r="35" spans="1:8" ht="15.75">
      <c r="A35" s="10">
        <v>27</v>
      </c>
      <c r="B35" s="4" t="s">
        <v>161</v>
      </c>
      <c r="C35" s="3" t="s">
        <v>164</v>
      </c>
      <c r="D35" s="7" t="s">
        <v>163</v>
      </c>
      <c r="E35" s="20"/>
      <c r="F35" s="20"/>
      <c r="G35" s="26">
        <f t="shared" si="0"/>
        <v>0</v>
      </c>
      <c r="H35" s="12" t="s">
        <v>195</v>
      </c>
    </row>
    <row r="36" spans="1:8" ht="15.75">
      <c r="A36" s="10">
        <v>28</v>
      </c>
      <c r="B36" s="4" t="s">
        <v>196</v>
      </c>
      <c r="C36" s="3" t="s">
        <v>86</v>
      </c>
      <c r="D36" s="3" t="s">
        <v>87</v>
      </c>
      <c r="E36" s="20"/>
      <c r="F36" s="20"/>
      <c r="G36" s="26">
        <f t="shared" si="0"/>
        <v>0</v>
      </c>
      <c r="H36" s="12" t="s">
        <v>195</v>
      </c>
    </row>
    <row r="39" ht="14.25">
      <c r="B39" t="s">
        <v>205</v>
      </c>
    </row>
    <row r="40" ht="14.25">
      <c r="B40" t="s">
        <v>206</v>
      </c>
    </row>
  </sheetData>
  <sheetProtection/>
  <mergeCells count="4">
    <mergeCell ref="C1:E1"/>
    <mergeCell ref="C2:E2"/>
    <mergeCell ref="C3:E3"/>
    <mergeCell ref="C6:E6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4.57421875" style="11" customWidth="1"/>
    <col min="2" max="2" width="19.57421875" style="0" customWidth="1"/>
    <col min="3" max="3" width="14.421875" style="0" customWidth="1"/>
    <col min="4" max="4" width="34.00390625" style="0" customWidth="1"/>
    <col min="5" max="5" width="9.140625" style="0" customWidth="1"/>
    <col min="6" max="6" width="8.7109375" style="0" customWidth="1"/>
    <col min="7" max="7" width="8.421875" style="11" customWidth="1"/>
    <col min="8" max="8" width="8.28125" style="0" customWidth="1"/>
  </cols>
  <sheetData>
    <row r="1" spans="3:5" ht="18.75">
      <c r="C1" s="38" t="s">
        <v>198</v>
      </c>
      <c r="D1" s="38"/>
      <c r="E1" s="38"/>
    </row>
    <row r="2" spans="3:5" ht="15">
      <c r="C2" s="39" t="s">
        <v>199</v>
      </c>
      <c r="D2" s="39"/>
      <c r="E2" s="39"/>
    </row>
    <row r="3" spans="3:5" ht="15">
      <c r="C3" s="40" t="s">
        <v>200</v>
      </c>
      <c r="D3" s="40"/>
      <c r="E3" s="40"/>
    </row>
    <row r="4" spans="3:5" ht="15">
      <c r="C4" s="18"/>
      <c r="D4" s="18"/>
      <c r="E4" s="18"/>
    </row>
    <row r="5" spans="3:5" ht="15">
      <c r="C5" s="31" t="s">
        <v>208</v>
      </c>
      <c r="D5" s="18"/>
      <c r="E5" s="18"/>
    </row>
    <row r="6" spans="3:5" ht="18">
      <c r="C6" s="41" t="s">
        <v>211</v>
      </c>
      <c r="D6" s="41"/>
      <c r="E6" s="41"/>
    </row>
    <row r="8" spans="1:8" ht="31.5">
      <c r="A8" s="22" t="s">
        <v>30</v>
      </c>
      <c r="B8" s="22" t="s">
        <v>0</v>
      </c>
      <c r="C8" s="22" t="s">
        <v>1</v>
      </c>
      <c r="D8" s="22" t="s">
        <v>2</v>
      </c>
      <c r="E8" s="22" t="s">
        <v>201</v>
      </c>
      <c r="F8" s="22" t="s">
        <v>202</v>
      </c>
      <c r="G8" s="23" t="s">
        <v>203</v>
      </c>
      <c r="H8" s="24" t="s">
        <v>210</v>
      </c>
    </row>
    <row r="9" spans="1:8" ht="15.75">
      <c r="A9" s="10">
        <v>1</v>
      </c>
      <c r="B9" s="3" t="s">
        <v>7</v>
      </c>
      <c r="C9" s="3" t="s">
        <v>8</v>
      </c>
      <c r="D9" s="3" t="s">
        <v>149</v>
      </c>
      <c r="E9" s="27">
        <v>92</v>
      </c>
      <c r="F9" s="27">
        <v>92</v>
      </c>
      <c r="G9" s="26">
        <f aca="true" t="shared" si="0" ref="G9:G43">(E9*3+F9)/4</f>
        <v>92</v>
      </c>
      <c r="H9" s="32" t="s">
        <v>209</v>
      </c>
    </row>
    <row r="10" spans="1:8" ht="15.75">
      <c r="A10" s="10">
        <v>2</v>
      </c>
      <c r="B10" s="3" t="s">
        <v>160</v>
      </c>
      <c r="C10" s="3" t="s">
        <v>3</v>
      </c>
      <c r="D10" s="3" t="s">
        <v>148</v>
      </c>
      <c r="E10" s="27">
        <v>82</v>
      </c>
      <c r="F10" s="27">
        <v>94</v>
      </c>
      <c r="G10" s="26">
        <f t="shared" si="0"/>
        <v>85</v>
      </c>
      <c r="H10" s="1"/>
    </row>
    <row r="11" spans="1:8" ht="15.75">
      <c r="A11" s="10">
        <v>3</v>
      </c>
      <c r="B11" s="3" t="s">
        <v>11</v>
      </c>
      <c r="C11" s="3" t="s">
        <v>3</v>
      </c>
      <c r="D11" s="3" t="s">
        <v>148</v>
      </c>
      <c r="E11" s="27">
        <v>79</v>
      </c>
      <c r="F11" s="27">
        <v>87</v>
      </c>
      <c r="G11" s="26">
        <f t="shared" si="0"/>
        <v>81</v>
      </c>
      <c r="H11" s="1"/>
    </row>
    <row r="12" spans="1:8" ht="15.75">
      <c r="A12" s="10">
        <v>4</v>
      </c>
      <c r="B12" s="3" t="s">
        <v>9</v>
      </c>
      <c r="C12" s="3" t="s">
        <v>3</v>
      </c>
      <c r="D12" s="3" t="s">
        <v>148</v>
      </c>
      <c r="E12" s="27">
        <v>82</v>
      </c>
      <c r="F12" s="27">
        <v>74</v>
      </c>
      <c r="G12" s="26">
        <f t="shared" si="0"/>
        <v>80</v>
      </c>
      <c r="H12" s="1"/>
    </row>
    <row r="13" spans="1:8" ht="15.75">
      <c r="A13" s="10">
        <v>5</v>
      </c>
      <c r="B13" s="3" t="s">
        <v>29</v>
      </c>
      <c r="C13" s="3" t="s">
        <v>3</v>
      </c>
      <c r="D13" s="3" t="s">
        <v>148</v>
      </c>
      <c r="E13" s="27">
        <v>83</v>
      </c>
      <c r="F13" s="27">
        <v>71</v>
      </c>
      <c r="G13" s="26">
        <f t="shared" si="0"/>
        <v>80</v>
      </c>
      <c r="H13" s="1"/>
    </row>
    <row r="14" spans="1:8" ht="15.75">
      <c r="A14" s="10">
        <v>6</v>
      </c>
      <c r="B14" s="3" t="s">
        <v>5</v>
      </c>
      <c r="C14" s="3" t="s">
        <v>3</v>
      </c>
      <c r="D14" s="3" t="s">
        <v>148</v>
      </c>
      <c r="E14" s="27">
        <v>71</v>
      </c>
      <c r="F14" s="27">
        <v>87</v>
      </c>
      <c r="G14" s="26">
        <f t="shared" si="0"/>
        <v>75</v>
      </c>
      <c r="H14" s="1"/>
    </row>
    <row r="15" spans="1:8" ht="15.75">
      <c r="A15" s="10">
        <v>7</v>
      </c>
      <c r="B15" s="4" t="s">
        <v>119</v>
      </c>
      <c r="C15" s="4" t="s">
        <v>118</v>
      </c>
      <c r="D15" s="4" t="s">
        <v>152</v>
      </c>
      <c r="E15" s="27">
        <v>76</v>
      </c>
      <c r="F15" s="27">
        <v>72</v>
      </c>
      <c r="G15" s="26">
        <f t="shared" si="0"/>
        <v>75</v>
      </c>
      <c r="H15" s="1"/>
    </row>
    <row r="16" spans="1:8" ht="15.75">
      <c r="A16" s="10">
        <v>8</v>
      </c>
      <c r="B16" s="3" t="s">
        <v>15</v>
      </c>
      <c r="C16" s="3" t="s">
        <v>8</v>
      </c>
      <c r="D16" s="3" t="s">
        <v>149</v>
      </c>
      <c r="E16" s="27">
        <v>76</v>
      </c>
      <c r="F16" s="27">
        <v>72</v>
      </c>
      <c r="G16" s="26">
        <f t="shared" si="0"/>
        <v>75</v>
      </c>
      <c r="H16" s="1"/>
    </row>
    <row r="17" spans="1:8" ht="15.75">
      <c r="A17" s="10">
        <v>9</v>
      </c>
      <c r="B17" s="3" t="s">
        <v>23</v>
      </c>
      <c r="C17" s="3" t="s">
        <v>3</v>
      </c>
      <c r="D17" s="3" t="s">
        <v>4</v>
      </c>
      <c r="E17" s="27">
        <v>81</v>
      </c>
      <c r="F17" s="27">
        <v>57</v>
      </c>
      <c r="G17" s="26">
        <f t="shared" si="0"/>
        <v>75</v>
      </c>
      <c r="H17" s="1"/>
    </row>
    <row r="18" spans="1:8" ht="15.75">
      <c r="A18" s="10">
        <v>10</v>
      </c>
      <c r="B18" s="3" t="s">
        <v>22</v>
      </c>
      <c r="C18" s="3" t="s">
        <v>8</v>
      </c>
      <c r="D18" s="3" t="s">
        <v>149</v>
      </c>
      <c r="E18" s="27">
        <v>76</v>
      </c>
      <c r="F18" s="27">
        <v>64</v>
      </c>
      <c r="G18" s="26">
        <f t="shared" si="0"/>
        <v>73</v>
      </c>
      <c r="H18" s="1"/>
    </row>
    <row r="19" spans="1:8" ht="15.75">
      <c r="A19" s="10">
        <v>11</v>
      </c>
      <c r="B19" s="3" t="s">
        <v>174</v>
      </c>
      <c r="C19" s="3" t="s">
        <v>6</v>
      </c>
      <c r="D19" s="3" t="s">
        <v>149</v>
      </c>
      <c r="E19" s="27">
        <v>68</v>
      </c>
      <c r="F19" s="27">
        <v>84</v>
      </c>
      <c r="G19" s="26">
        <f t="shared" si="0"/>
        <v>72</v>
      </c>
      <c r="H19" s="1"/>
    </row>
    <row r="20" spans="1:8" ht="15.75">
      <c r="A20" s="10">
        <v>12</v>
      </c>
      <c r="B20" s="3" t="s">
        <v>10</v>
      </c>
      <c r="C20" s="3" t="s">
        <v>3</v>
      </c>
      <c r="D20" s="3" t="s">
        <v>148</v>
      </c>
      <c r="E20" s="27">
        <v>74</v>
      </c>
      <c r="F20" s="27">
        <v>66</v>
      </c>
      <c r="G20" s="26">
        <f t="shared" si="0"/>
        <v>72</v>
      </c>
      <c r="H20" s="1"/>
    </row>
    <row r="21" spans="1:8" ht="15.75">
      <c r="A21" s="10">
        <v>13</v>
      </c>
      <c r="B21" s="4" t="s">
        <v>189</v>
      </c>
      <c r="C21" s="4" t="s">
        <v>184</v>
      </c>
      <c r="D21" s="4" t="s">
        <v>183</v>
      </c>
      <c r="E21" s="27">
        <v>75</v>
      </c>
      <c r="F21" s="27">
        <v>63</v>
      </c>
      <c r="G21" s="26">
        <f t="shared" si="0"/>
        <v>72</v>
      </c>
      <c r="H21" s="1"/>
    </row>
    <row r="22" spans="1:8" ht="15.75">
      <c r="A22" s="10">
        <v>14</v>
      </c>
      <c r="B22" s="3" t="s">
        <v>26</v>
      </c>
      <c r="C22" s="3" t="s">
        <v>8</v>
      </c>
      <c r="D22" s="3" t="s">
        <v>149</v>
      </c>
      <c r="E22" s="27">
        <v>75</v>
      </c>
      <c r="F22" s="27">
        <v>63</v>
      </c>
      <c r="G22" s="26">
        <f t="shared" si="0"/>
        <v>72</v>
      </c>
      <c r="H22" s="1"/>
    </row>
    <row r="23" spans="1:8" ht="15.75">
      <c r="A23" s="10">
        <v>15</v>
      </c>
      <c r="B23" s="3" t="s">
        <v>157</v>
      </c>
      <c r="C23" s="3" t="s">
        <v>3</v>
      </c>
      <c r="D23" s="3" t="s">
        <v>148</v>
      </c>
      <c r="E23" s="27">
        <v>70</v>
      </c>
      <c r="F23" s="27">
        <v>50</v>
      </c>
      <c r="G23" s="26">
        <f t="shared" si="0"/>
        <v>65</v>
      </c>
      <c r="H23" s="1"/>
    </row>
    <row r="24" spans="1:8" ht="15.75">
      <c r="A24" s="10">
        <v>16</v>
      </c>
      <c r="B24" s="3" t="s">
        <v>130</v>
      </c>
      <c r="C24" s="3" t="s">
        <v>3</v>
      </c>
      <c r="D24" s="3" t="s">
        <v>148</v>
      </c>
      <c r="E24" s="27">
        <v>66</v>
      </c>
      <c r="F24" s="27">
        <v>42</v>
      </c>
      <c r="G24" s="26">
        <f t="shared" si="0"/>
        <v>60</v>
      </c>
      <c r="H24" s="1"/>
    </row>
    <row r="25" spans="1:8" ht="15.75">
      <c r="A25" s="10">
        <v>17</v>
      </c>
      <c r="B25" s="3" t="s">
        <v>134</v>
      </c>
      <c r="C25" s="3" t="s">
        <v>133</v>
      </c>
      <c r="D25" s="3" t="s">
        <v>171</v>
      </c>
      <c r="E25" s="27">
        <v>61</v>
      </c>
      <c r="F25" s="27">
        <v>57</v>
      </c>
      <c r="G25" s="26">
        <f t="shared" si="0"/>
        <v>60</v>
      </c>
      <c r="H25" s="1"/>
    </row>
    <row r="26" spans="1:8" ht="15.75">
      <c r="A26" s="10">
        <v>18</v>
      </c>
      <c r="B26" s="4" t="s">
        <v>85</v>
      </c>
      <c r="C26" s="4" t="s">
        <v>86</v>
      </c>
      <c r="D26" s="4" t="s">
        <v>87</v>
      </c>
      <c r="E26" s="27">
        <v>56</v>
      </c>
      <c r="F26" s="27">
        <v>36</v>
      </c>
      <c r="G26" s="26">
        <f t="shared" si="0"/>
        <v>51</v>
      </c>
      <c r="H26" s="1"/>
    </row>
    <row r="27" spans="1:8" ht="15.75">
      <c r="A27" s="10">
        <v>19</v>
      </c>
      <c r="B27" s="3" t="s">
        <v>24</v>
      </c>
      <c r="C27" s="3" t="s">
        <v>25</v>
      </c>
      <c r="D27" s="3" t="s">
        <v>150</v>
      </c>
      <c r="E27" s="27">
        <v>53</v>
      </c>
      <c r="F27" s="27">
        <v>41</v>
      </c>
      <c r="G27" s="26">
        <f t="shared" si="0"/>
        <v>50</v>
      </c>
      <c r="H27" s="1"/>
    </row>
    <row r="28" spans="1:8" ht="15.75">
      <c r="A28" s="10">
        <v>20</v>
      </c>
      <c r="B28" s="3" t="s">
        <v>204</v>
      </c>
      <c r="C28" s="3" t="s">
        <v>19</v>
      </c>
      <c r="D28" s="3" t="s">
        <v>150</v>
      </c>
      <c r="E28" s="27">
        <v>49</v>
      </c>
      <c r="F28" s="27">
        <v>53</v>
      </c>
      <c r="G28" s="26">
        <f t="shared" si="0"/>
        <v>50</v>
      </c>
      <c r="H28" s="1"/>
    </row>
    <row r="29" spans="1:8" ht="15.75">
      <c r="A29" s="10">
        <v>21</v>
      </c>
      <c r="B29" s="3" t="s">
        <v>27</v>
      </c>
      <c r="C29" s="3" t="s">
        <v>19</v>
      </c>
      <c r="D29" s="3" t="s">
        <v>150</v>
      </c>
      <c r="E29" s="27">
        <v>47</v>
      </c>
      <c r="F29" s="27">
        <v>43</v>
      </c>
      <c r="G29" s="26">
        <f t="shared" si="0"/>
        <v>46</v>
      </c>
      <c r="H29" s="1"/>
    </row>
    <row r="30" spans="1:8" ht="15.75">
      <c r="A30" s="10">
        <v>22</v>
      </c>
      <c r="B30" s="4" t="s">
        <v>190</v>
      </c>
      <c r="C30" s="4" t="s">
        <v>184</v>
      </c>
      <c r="D30" s="4" t="s">
        <v>183</v>
      </c>
      <c r="E30" s="27">
        <v>46</v>
      </c>
      <c r="F30" s="27">
        <v>42</v>
      </c>
      <c r="G30" s="26">
        <f t="shared" si="0"/>
        <v>45</v>
      </c>
      <c r="H30" s="1"/>
    </row>
    <row r="31" spans="1:8" ht="15.75">
      <c r="A31" s="10">
        <v>23</v>
      </c>
      <c r="B31" s="3" t="s">
        <v>13</v>
      </c>
      <c r="C31" s="3" t="s">
        <v>14</v>
      </c>
      <c r="D31" s="3" t="s">
        <v>42</v>
      </c>
      <c r="E31" s="27">
        <v>44</v>
      </c>
      <c r="F31" s="27">
        <v>36</v>
      </c>
      <c r="G31" s="26">
        <f t="shared" si="0"/>
        <v>42</v>
      </c>
      <c r="H31" s="1"/>
    </row>
    <row r="32" spans="1:8" ht="15.75">
      <c r="A32" s="10">
        <v>24</v>
      </c>
      <c r="B32" s="3" t="s">
        <v>18</v>
      </c>
      <c r="C32" s="3" t="s">
        <v>19</v>
      </c>
      <c r="D32" s="3" t="s">
        <v>150</v>
      </c>
      <c r="E32" s="27">
        <v>43</v>
      </c>
      <c r="F32" s="27">
        <v>31</v>
      </c>
      <c r="G32" s="26">
        <f t="shared" si="0"/>
        <v>40</v>
      </c>
      <c r="H32" s="1"/>
    </row>
    <row r="33" spans="1:8" ht="15.75">
      <c r="A33" s="10">
        <v>25</v>
      </c>
      <c r="B33" s="3" t="s">
        <v>16</v>
      </c>
      <c r="C33" s="3" t="s">
        <v>17</v>
      </c>
      <c r="D33" s="3" t="s">
        <v>158</v>
      </c>
      <c r="E33" s="27">
        <v>32</v>
      </c>
      <c r="F33" s="27">
        <v>24</v>
      </c>
      <c r="G33" s="26">
        <f t="shared" si="0"/>
        <v>30</v>
      </c>
      <c r="H33" s="1"/>
    </row>
    <row r="34" spans="1:8" ht="15.75">
      <c r="A34" s="10">
        <v>26</v>
      </c>
      <c r="B34" s="3" t="s">
        <v>117</v>
      </c>
      <c r="C34" s="4" t="s">
        <v>118</v>
      </c>
      <c r="D34" s="4" t="s">
        <v>152</v>
      </c>
      <c r="E34" s="27"/>
      <c r="F34" s="27"/>
      <c r="G34" s="26">
        <f t="shared" si="0"/>
        <v>0</v>
      </c>
      <c r="H34" s="12" t="s">
        <v>195</v>
      </c>
    </row>
    <row r="35" spans="1:8" ht="15.75">
      <c r="A35" s="10">
        <v>27</v>
      </c>
      <c r="B35" s="4" t="s">
        <v>120</v>
      </c>
      <c r="C35" s="4" t="s">
        <v>118</v>
      </c>
      <c r="D35" s="4" t="s">
        <v>152</v>
      </c>
      <c r="E35" s="27"/>
      <c r="F35" s="27"/>
      <c r="G35" s="26">
        <f t="shared" si="0"/>
        <v>0</v>
      </c>
      <c r="H35" s="12" t="s">
        <v>195</v>
      </c>
    </row>
    <row r="36" spans="1:8" ht="15.75">
      <c r="A36" s="10">
        <v>28</v>
      </c>
      <c r="B36" s="3" t="s">
        <v>12</v>
      </c>
      <c r="C36" s="3" t="s">
        <v>3</v>
      </c>
      <c r="D36" s="3" t="s">
        <v>148</v>
      </c>
      <c r="E36" s="27"/>
      <c r="F36" s="27"/>
      <c r="G36" s="26">
        <f t="shared" si="0"/>
        <v>0</v>
      </c>
      <c r="H36" s="12" t="s">
        <v>195</v>
      </c>
    </row>
    <row r="37" spans="1:8" ht="15.75">
      <c r="A37" s="10">
        <v>29</v>
      </c>
      <c r="B37" s="3" t="s">
        <v>132</v>
      </c>
      <c r="C37" s="3" t="s">
        <v>133</v>
      </c>
      <c r="D37" s="3" t="s">
        <v>171</v>
      </c>
      <c r="E37" s="27"/>
      <c r="F37" s="27"/>
      <c r="G37" s="26">
        <f t="shared" si="0"/>
        <v>0</v>
      </c>
      <c r="H37" s="12" t="s">
        <v>195</v>
      </c>
    </row>
    <row r="38" spans="1:8" ht="15.75">
      <c r="A38" s="10">
        <v>30</v>
      </c>
      <c r="B38" s="3" t="s">
        <v>20</v>
      </c>
      <c r="C38" s="3" t="s">
        <v>8</v>
      </c>
      <c r="D38" s="3" t="s">
        <v>149</v>
      </c>
      <c r="E38" s="27"/>
      <c r="F38" s="27"/>
      <c r="G38" s="26">
        <f t="shared" si="0"/>
        <v>0</v>
      </c>
      <c r="H38" s="12" t="s">
        <v>195</v>
      </c>
    </row>
    <row r="39" spans="1:8" ht="15.75">
      <c r="A39" s="10">
        <v>31</v>
      </c>
      <c r="B39" s="4" t="s">
        <v>123</v>
      </c>
      <c r="C39" s="4" t="s">
        <v>122</v>
      </c>
      <c r="D39" s="4" t="s">
        <v>153</v>
      </c>
      <c r="E39" s="27"/>
      <c r="F39" s="27"/>
      <c r="G39" s="26">
        <f t="shared" si="0"/>
        <v>0</v>
      </c>
      <c r="H39" s="12" t="s">
        <v>195</v>
      </c>
    </row>
    <row r="40" spans="1:8" ht="15.75">
      <c r="A40" s="10">
        <v>32</v>
      </c>
      <c r="B40" s="3" t="s">
        <v>21</v>
      </c>
      <c r="C40" s="3" t="s">
        <v>19</v>
      </c>
      <c r="D40" s="3" t="s">
        <v>150</v>
      </c>
      <c r="E40" s="27"/>
      <c r="F40" s="27"/>
      <c r="G40" s="26">
        <f t="shared" si="0"/>
        <v>0</v>
      </c>
      <c r="H40" s="12" t="s">
        <v>195</v>
      </c>
    </row>
    <row r="41" spans="1:8" ht="15.75">
      <c r="A41" s="10">
        <v>33</v>
      </c>
      <c r="B41" s="3" t="s">
        <v>193</v>
      </c>
      <c r="C41" s="3" t="s">
        <v>3</v>
      </c>
      <c r="D41" s="3" t="s">
        <v>148</v>
      </c>
      <c r="E41" s="27"/>
      <c r="F41" s="27"/>
      <c r="G41" s="26">
        <f t="shared" si="0"/>
        <v>0</v>
      </c>
      <c r="H41" s="12" t="s">
        <v>195</v>
      </c>
    </row>
    <row r="42" spans="1:8" ht="15.75">
      <c r="A42" s="10">
        <v>34</v>
      </c>
      <c r="B42" s="4" t="s">
        <v>121</v>
      </c>
      <c r="C42" s="4" t="s">
        <v>122</v>
      </c>
      <c r="D42" s="4" t="s">
        <v>153</v>
      </c>
      <c r="E42" s="27"/>
      <c r="F42" s="27"/>
      <c r="G42" s="26">
        <f t="shared" si="0"/>
        <v>0</v>
      </c>
      <c r="H42" s="12" t="s">
        <v>195</v>
      </c>
    </row>
    <row r="43" spans="1:8" ht="15.75">
      <c r="A43" s="10">
        <v>35</v>
      </c>
      <c r="B43" s="3" t="s">
        <v>28</v>
      </c>
      <c r="C43" s="3" t="s">
        <v>19</v>
      </c>
      <c r="D43" s="3" t="s">
        <v>150</v>
      </c>
      <c r="E43" s="27"/>
      <c r="F43" s="27"/>
      <c r="G43" s="26">
        <f t="shared" si="0"/>
        <v>0</v>
      </c>
      <c r="H43" s="12" t="s">
        <v>195</v>
      </c>
    </row>
    <row r="45" ht="14.25">
      <c r="B45" t="s">
        <v>205</v>
      </c>
    </row>
    <row r="46" ht="14.25">
      <c r="B46" t="s">
        <v>206</v>
      </c>
    </row>
  </sheetData>
  <sheetProtection/>
  <mergeCells count="4">
    <mergeCell ref="C1:E1"/>
    <mergeCell ref="C2:E2"/>
    <mergeCell ref="C3:E3"/>
    <mergeCell ref="C6:E6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D16" sqref="D16"/>
    </sheetView>
  </sheetViews>
  <sheetFormatPr defaultColWidth="9.140625" defaultRowHeight="15"/>
  <cols>
    <col min="1" max="1" width="4.57421875" style="11" customWidth="1"/>
    <col min="2" max="2" width="17.140625" style="0" customWidth="1"/>
    <col min="3" max="3" width="14.421875" style="0" customWidth="1"/>
    <col min="4" max="4" width="34.28125" style="0" customWidth="1"/>
    <col min="5" max="5" width="8.140625" style="0" customWidth="1"/>
    <col min="6" max="6" width="9.7109375" style="0" customWidth="1"/>
    <col min="7" max="7" width="8.140625" style="11" customWidth="1"/>
    <col min="8" max="8" width="8.28125" style="0" customWidth="1"/>
  </cols>
  <sheetData>
    <row r="1" spans="3:5" ht="18.75">
      <c r="C1" s="38" t="s">
        <v>198</v>
      </c>
      <c r="D1" s="38"/>
      <c r="E1" s="38"/>
    </row>
    <row r="2" spans="3:5" ht="15">
      <c r="C2" s="39" t="s">
        <v>199</v>
      </c>
      <c r="D2" s="39"/>
      <c r="E2" s="39"/>
    </row>
    <row r="3" spans="3:5" ht="15">
      <c r="C3" s="40" t="s">
        <v>200</v>
      </c>
      <c r="D3" s="40"/>
      <c r="E3" s="40"/>
    </row>
    <row r="4" spans="3:5" ht="15">
      <c r="C4" s="18"/>
      <c r="D4" s="18"/>
      <c r="E4" s="18"/>
    </row>
    <row r="5" spans="3:5" ht="15">
      <c r="C5" s="31" t="s">
        <v>208</v>
      </c>
      <c r="D5" s="31"/>
      <c r="E5" s="31"/>
    </row>
    <row r="6" spans="3:5" ht="18">
      <c r="C6" s="41" t="s">
        <v>213</v>
      </c>
      <c r="D6" s="41"/>
      <c r="E6" s="41"/>
    </row>
    <row r="8" spans="1:8" ht="31.5">
      <c r="A8" s="22" t="s">
        <v>30</v>
      </c>
      <c r="B8" s="22" t="s">
        <v>155</v>
      </c>
      <c r="C8" s="22" t="s">
        <v>181</v>
      </c>
      <c r="D8" s="22" t="s">
        <v>180</v>
      </c>
      <c r="E8" s="22" t="s">
        <v>201</v>
      </c>
      <c r="F8" s="22" t="s">
        <v>202</v>
      </c>
      <c r="G8" s="23" t="s">
        <v>203</v>
      </c>
      <c r="H8" s="24" t="s">
        <v>210</v>
      </c>
    </row>
    <row r="9" spans="1:8" ht="15.75">
      <c r="A9" s="10">
        <v>1</v>
      </c>
      <c r="B9" s="3" t="s">
        <v>50</v>
      </c>
      <c r="C9" s="3" t="s">
        <v>34</v>
      </c>
      <c r="D9" s="3" t="s">
        <v>148</v>
      </c>
      <c r="E9" s="21">
        <v>85</v>
      </c>
      <c r="F9" s="21">
        <v>85</v>
      </c>
      <c r="G9" s="26">
        <f aca="true" t="shared" si="0" ref="G9:G29">(E9*3+F9)/4</f>
        <v>85</v>
      </c>
      <c r="H9" s="32" t="s">
        <v>209</v>
      </c>
    </row>
    <row r="10" spans="1:8" ht="15.75">
      <c r="A10" s="10">
        <v>2</v>
      </c>
      <c r="B10" s="3" t="s">
        <v>33</v>
      </c>
      <c r="C10" s="3" t="s">
        <v>34</v>
      </c>
      <c r="D10" s="3" t="s">
        <v>148</v>
      </c>
      <c r="E10" s="21">
        <v>70</v>
      </c>
      <c r="F10" s="21">
        <v>80</v>
      </c>
      <c r="G10" s="26">
        <f t="shared" si="0"/>
        <v>72.5</v>
      </c>
      <c r="H10" s="1"/>
    </row>
    <row r="11" spans="1:8" ht="15.75">
      <c r="A11" s="10">
        <v>3</v>
      </c>
      <c r="B11" s="3" t="s">
        <v>39</v>
      </c>
      <c r="C11" s="3" t="s">
        <v>8</v>
      </c>
      <c r="D11" s="3" t="s">
        <v>149</v>
      </c>
      <c r="E11" s="21">
        <v>65</v>
      </c>
      <c r="F11" s="21">
        <v>85</v>
      </c>
      <c r="G11" s="26">
        <f t="shared" si="0"/>
        <v>70</v>
      </c>
      <c r="H11" s="1"/>
    </row>
    <row r="12" spans="1:8" ht="15.75">
      <c r="A12" s="10">
        <v>4</v>
      </c>
      <c r="B12" s="4" t="s">
        <v>191</v>
      </c>
      <c r="C12" s="4" t="s">
        <v>184</v>
      </c>
      <c r="D12" s="4" t="s">
        <v>183</v>
      </c>
      <c r="E12" s="21">
        <v>65</v>
      </c>
      <c r="F12" s="21">
        <v>80</v>
      </c>
      <c r="G12" s="26">
        <f t="shared" si="0"/>
        <v>68.75</v>
      </c>
      <c r="H12" s="1"/>
    </row>
    <row r="13" spans="1:8" ht="15.75">
      <c r="A13" s="10">
        <v>5</v>
      </c>
      <c r="B13" s="3" t="s">
        <v>49</v>
      </c>
      <c r="C13" s="3" t="s">
        <v>34</v>
      </c>
      <c r="D13" s="3" t="s">
        <v>148</v>
      </c>
      <c r="E13" s="21">
        <v>65</v>
      </c>
      <c r="F13" s="21">
        <v>80</v>
      </c>
      <c r="G13" s="26">
        <f t="shared" si="0"/>
        <v>68.75</v>
      </c>
      <c r="H13" s="1"/>
    </row>
    <row r="14" spans="1:8" ht="15.75">
      <c r="A14" s="10">
        <v>6</v>
      </c>
      <c r="B14" s="3" t="s">
        <v>175</v>
      </c>
      <c r="C14" s="3" t="s">
        <v>8</v>
      </c>
      <c r="D14" s="3" t="s">
        <v>149</v>
      </c>
      <c r="E14" s="21">
        <v>63</v>
      </c>
      <c r="F14" s="21">
        <v>75</v>
      </c>
      <c r="G14" s="26">
        <f t="shared" si="0"/>
        <v>66</v>
      </c>
      <c r="H14" s="1"/>
    </row>
    <row r="15" spans="1:8" ht="15.75">
      <c r="A15" s="10">
        <v>7</v>
      </c>
      <c r="B15" s="3" t="s">
        <v>46</v>
      </c>
      <c r="C15" s="3" t="s">
        <v>32</v>
      </c>
      <c r="D15" s="3" t="s">
        <v>150</v>
      </c>
      <c r="E15" s="21">
        <v>60</v>
      </c>
      <c r="F15" s="21">
        <v>75</v>
      </c>
      <c r="G15" s="26">
        <f t="shared" si="0"/>
        <v>63.75</v>
      </c>
      <c r="H15" s="1"/>
    </row>
    <row r="16" spans="1:8" ht="15.75">
      <c r="A16" s="10">
        <v>8</v>
      </c>
      <c r="B16" s="3" t="s">
        <v>38</v>
      </c>
      <c r="C16" s="3" t="s">
        <v>32</v>
      </c>
      <c r="D16" s="3" t="s">
        <v>150</v>
      </c>
      <c r="E16" s="21">
        <v>60</v>
      </c>
      <c r="F16" s="21">
        <v>70</v>
      </c>
      <c r="G16" s="26">
        <f t="shared" si="0"/>
        <v>62.5</v>
      </c>
      <c r="H16" s="1"/>
    </row>
    <row r="17" spans="1:8" ht="15.75">
      <c r="A17" s="10">
        <v>9</v>
      </c>
      <c r="B17" s="3" t="s">
        <v>36</v>
      </c>
      <c r="C17" s="3" t="s">
        <v>32</v>
      </c>
      <c r="D17" s="3" t="s">
        <v>150</v>
      </c>
      <c r="E17" s="21">
        <v>50</v>
      </c>
      <c r="F17" s="21">
        <v>80</v>
      </c>
      <c r="G17" s="26">
        <f t="shared" si="0"/>
        <v>57.5</v>
      </c>
      <c r="H17" s="1"/>
    </row>
    <row r="18" spans="1:8" ht="15.75">
      <c r="A18" s="10">
        <v>10</v>
      </c>
      <c r="B18" s="4" t="s">
        <v>124</v>
      </c>
      <c r="C18" s="4" t="s">
        <v>122</v>
      </c>
      <c r="D18" s="4" t="s">
        <v>159</v>
      </c>
      <c r="E18" s="21">
        <v>50</v>
      </c>
      <c r="F18" s="21">
        <v>60</v>
      </c>
      <c r="G18" s="26">
        <f t="shared" si="0"/>
        <v>52.5</v>
      </c>
      <c r="H18" s="1"/>
    </row>
    <row r="19" spans="1:8" ht="15.75">
      <c r="A19" s="10">
        <v>11</v>
      </c>
      <c r="B19" s="4" t="s">
        <v>135</v>
      </c>
      <c r="C19" s="4" t="s">
        <v>133</v>
      </c>
      <c r="D19" s="4" t="s">
        <v>171</v>
      </c>
      <c r="E19" s="21">
        <v>50</v>
      </c>
      <c r="F19" s="21">
        <v>60</v>
      </c>
      <c r="G19" s="26">
        <f t="shared" si="0"/>
        <v>52.5</v>
      </c>
      <c r="H19" s="1"/>
    </row>
    <row r="20" spans="1:8" ht="15.75">
      <c r="A20" s="10">
        <v>12</v>
      </c>
      <c r="B20" s="3" t="s">
        <v>51</v>
      </c>
      <c r="C20" s="3" t="s">
        <v>32</v>
      </c>
      <c r="D20" s="3" t="s">
        <v>150</v>
      </c>
      <c r="E20" s="21">
        <v>40</v>
      </c>
      <c r="F20" s="21">
        <v>90</v>
      </c>
      <c r="G20" s="26">
        <f t="shared" si="0"/>
        <v>52.5</v>
      </c>
      <c r="H20" s="1"/>
    </row>
    <row r="21" spans="1:8" ht="15.75">
      <c r="A21" s="10">
        <v>13</v>
      </c>
      <c r="B21" s="3" t="s">
        <v>194</v>
      </c>
      <c r="C21" s="3" t="s">
        <v>34</v>
      </c>
      <c r="D21" s="3" t="s">
        <v>148</v>
      </c>
      <c r="E21" s="21">
        <v>40</v>
      </c>
      <c r="F21" s="21">
        <v>75</v>
      </c>
      <c r="G21" s="26">
        <f t="shared" si="0"/>
        <v>48.75</v>
      </c>
      <c r="H21" s="1"/>
    </row>
    <row r="22" spans="1:8" ht="15.75">
      <c r="A22" s="10">
        <v>14</v>
      </c>
      <c r="B22" s="3" t="s">
        <v>48</v>
      </c>
      <c r="C22" s="3" t="s">
        <v>44</v>
      </c>
      <c r="D22" s="34" t="s">
        <v>45</v>
      </c>
      <c r="E22" s="21">
        <v>40</v>
      </c>
      <c r="F22" s="21">
        <v>70</v>
      </c>
      <c r="G22" s="26">
        <f t="shared" si="0"/>
        <v>47.5</v>
      </c>
      <c r="H22" s="1"/>
    </row>
    <row r="23" spans="1:8" ht="15.75">
      <c r="A23" s="10">
        <v>15</v>
      </c>
      <c r="B23" s="4" t="s">
        <v>136</v>
      </c>
      <c r="C23" s="4" t="s">
        <v>133</v>
      </c>
      <c r="D23" s="4" t="s">
        <v>171</v>
      </c>
      <c r="E23" s="21">
        <v>40</v>
      </c>
      <c r="F23" s="21">
        <v>65</v>
      </c>
      <c r="G23" s="26">
        <f t="shared" si="0"/>
        <v>46.25</v>
      </c>
      <c r="H23" s="1"/>
    </row>
    <row r="24" spans="1:8" ht="15.75">
      <c r="A24" s="10">
        <v>16</v>
      </c>
      <c r="B24" s="3" t="s">
        <v>40</v>
      </c>
      <c r="C24" s="3" t="s">
        <v>41</v>
      </c>
      <c r="D24" s="3" t="s">
        <v>42</v>
      </c>
      <c r="E24" s="21">
        <v>35</v>
      </c>
      <c r="F24" s="21">
        <v>70</v>
      </c>
      <c r="G24" s="26">
        <f t="shared" si="0"/>
        <v>43.75</v>
      </c>
      <c r="H24" s="1"/>
    </row>
    <row r="25" spans="1:8" ht="15.75">
      <c r="A25" s="10">
        <v>17</v>
      </c>
      <c r="B25" s="3" t="s">
        <v>43</v>
      </c>
      <c r="C25" s="3" t="s">
        <v>44</v>
      </c>
      <c r="D25" s="3" t="s">
        <v>45</v>
      </c>
      <c r="E25" s="21">
        <v>30</v>
      </c>
      <c r="F25" s="21">
        <v>50</v>
      </c>
      <c r="G25" s="26">
        <f t="shared" si="0"/>
        <v>35</v>
      </c>
      <c r="H25" s="1"/>
    </row>
    <row r="26" spans="1:8" ht="15.75">
      <c r="A26" s="10">
        <v>18</v>
      </c>
      <c r="B26" s="3" t="s">
        <v>31</v>
      </c>
      <c r="C26" s="3" t="s">
        <v>32</v>
      </c>
      <c r="D26" s="3" t="s">
        <v>150</v>
      </c>
      <c r="E26" s="21"/>
      <c r="F26" s="21"/>
      <c r="G26" s="26">
        <f t="shared" si="0"/>
        <v>0</v>
      </c>
      <c r="H26" s="12" t="s">
        <v>195</v>
      </c>
    </row>
    <row r="27" spans="1:8" ht="15.75">
      <c r="A27" s="10">
        <v>19</v>
      </c>
      <c r="B27" s="3" t="s">
        <v>37</v>
      </c>
      <c r="C27" s="3" t="s">
        <v>32</v>
      </c>
      <c r="D27" s="3" t="s">
        <v>150</v>
      </c>
      <c r="E27" s="21"/>
      <c r="F27" s="21"/>
      <c r="G27" s="26">
        <f t="shared" si="0"/>
        <v>0</v>
      </c>
      <c r="H27" s="15" t="s">
        <v>195</v>
      </c>
    </row>
    <row r="28" spans="1:8" ht="15.75">
      <c r="A28" s="14">
        <v>20</v>
      </c>
      <c r="B28" s="3" t="s">
        <v>47</v>
      </c>
      <c r="C28" s="3" t="s">
        <v>32</v>
      </c>
      <c r="D28" s="3" t="s">
        <v>150</v>
      </c>
      <c r="E28" s="33"/>
      <c r="F28" s="33"/>
      <c r="G28" s="26">
        <f t="shared" si="0"/>
        <v>0</v>
      </c>
      <c r="H28" s="12" t="s">
        <v>195</v>
      </c>
    </row>
    <row r="29" spans="1:8" ht="15.75">
      <c r="A29" s="14">
        <v>21</v>
      </c>
      <c r="B29" s="3" t="s">
        <v>156</v>
      </c>
      <c r="C29" s="3" t="s">
        <v>34</v>
      </c>
      <c r="D29" s="3" t="s">
        <v>148</v>
      </c>
      <c r="E29" s="33"/>
      <c r="F29" s="33"/>
      <c r="G29" s="26">
        <f t="shared" si="0"/>
        <v>0</v>
      </c>
      <c r="H29" s="12" t="s">
        <v>195</v>
      </c>
    </row>
    <row r="31" ht="14.25">
      <c r="B31" t="s">
        <v>205</v>
      </c>
    </row>
    <row r="32" ht="14.25">
      <c r="B32" t="s">
        <v>206</v>
      </c>
    </row>
  </sheetData>
  <sheetProtection/>
  <mergeCells count="4">
    <mergeCell ref="C1:E1"/>
    <mergeCell ref="C2:E2"/>
    <mergeCell ref="C3:E3"/>
    <mergeCell ref="C6:E6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00390625" style="11" customWidth="1"/>
    <col min="2" max="2" width="20.00390625" style="0" customWidth="1"/>
    <col min="3" max="3" width="13.57421875" style="0" customWidth="1"/>
    <col min="4" max="4" width="34.57421875" style="0" customWidth="1"/>
    <col min="5" max="5" width="9.8515625" style="0" customWidth="1"/>
    <col min="6" max="6" width="8.8515625" style="0" customWidth="1"/>
    <col min="7" max="7" width="8.28125" style="11" customWidth="1"/>
    <col min="8" max="8" width="7.421875" style="0" customWidth="1"/>
  </cols>
  <sheetData>
    <row r="1" spans="3:5" ht="18.75">
      <c r="C1" s="38" t="s">
        <v>198</v>
      </c>
      <c r="D1" s="38"/>
      <c r="E1" s="38"/>
    </row>
    <row r="2" spans="3:5" ht="15">
      <c r="C2" s="39" t="s">
        <v>199</v>
      </c>
      <c r="D2" s="39"/>
      <c r="E2" s="39"/>
    </row>
    <row r="3" spans="3:5" ht="15">
      <c r="C3" s="40" t="s">
        <v>200</v>
      </c>
      <c r="D3" s="40"/>
      <c r="E3" s="40"/>
    </row>
    <row r="4" spans="3:5" ht="15">
      <c r="C4" s="18"/>
      <c r="D4" s="18"/>
      <c r="E4" s="18"/>
    </row>
    <row r="5" spans="3:5" ht="15">
      <c r="C5" s="31" t="s">
        <v>208</v>
      </c>
      <c r="D5" s="31"/>
      <c r="E5" s="31"/>
    </row>
    <row r="6" spans="3:5" ht="18">
      <c r="C6" s="41" t="s">
        <v>212</v>
      </c>
      <c r="D6" s="41"/>
      <c r="E6" s="41"/>
    </row>
    <row r="8" spans="1:8" ht="31.5">
      <c r="A8" s="22" t="s">
        <v>30</v>
      </c>
      <c r="B8" s="22" t="s">
        <v>0</v>
      </c>
      <c r="C8" s="22" t="s">
        <v>1</v>
      </c>
      <c r="D8" s="22" t="s">
        <v>2</v>
      </c>
      <c r="E8" s="22" t="s">
        <v>201</v>
      </c>
      <c r="F8" s="22" t="s">
        <v>202</v>
      </c>
      <c r="G8" s="23" t="s">
        <v>203</v>
      </c>
      <c r="H8" s="24" t="s">
        <v>210</v>
      </c>
    </row>
    <row r="9" spans="1:8" ht="15.75">
      <c r="A9" s="10">
        <v>1</v>
      </c>
      <c r="B9" s="4" t="s">
        <v>137</v>
      </c>
      <c r="C9" s="4" t="s">
        <v>133</v>
      </c>
      <c r="D9" s="4" t="s">
        <v>171</v>
      </c>
      <c r="E9" s="27">
        <v>92</v>
      </c>
      <c r="F9" s="27">
        <v>95</v>
      </c>
      <c r="G9" s="26">
        <f aca="true" t="shared" si="0" ref="G9:G15">(E9*3+F9)/4</f>
        <v>92.75</v>
      </c>
      <c r="H9" s="32" t="s">
        <v>209</v>
      </c>
    </row>
    <row r="10" spans="1:8" ht="15.75">
      <c r="A10" s="10">
        <v>2</v>
      </c>
      <c r="B10" s="3" t="s">
        <v>81</v>
      </c>
      <c r="C10" s="3" t="s">
        <v>56</v>
      </c>
      <c r="D10" s="3" t="s">
        <v>143</v>
      </c>
      <c r="E10" s="27">
        <v>84</v>
      </c>
      <c r="F10" s="27">
        <v>90</v>
      </c>
      <c r="G10" s="26">
        <f t="shared" si="0"/>
        <v>85.5</v>
      </c>
      <c r="H10" s="1"/>
    </row>
    <row r="11" spans="1:8" ht="15.75">
      <c r="A11" s="10">
        <v>3</v>
      </c>
      <c r="B11" s="3" t="s">
        <v>82</v>
      </c>
      <c r="C11" s="3" t="s">
        <v>8</v>
      </c>
      <c r="D11" s="3" t="s">
        <v>147</v>
      </c>
      <c r="E11" s="27">
        <v>75</v>
      </c>
      <c r="F11" s="27">
        <v>75</v>
      </c>
      <c r="G11" s="26">
        <f t="shared" si="0"/>
        <v>75</v>
      </c>
      <c r="H11" s="1"/>
    </row>
    <row r="12" spans="1:8" ht="15.75">
      <c r="A12" s="10">
        <v>4</v>
      </c>
      <c r="B12" s="4" t="s">
        <v>166</v>
      </c>
      <c r="C12" s="4" t="s">
        <v>165</v>
      </c>
      <c r="D12" s="4" t="s">
        <v>167</v>
      </c>
      <c r="E12" s="27">
        <v>68</v>
      </c>
      <c r="F12" s="27">
        <v>85</v>
      </c>
      <c r="G12" s="26">
        <f t="shared" si="0"/>
        <v>72.25</v>
      </c>
      <c r="H12" s="1"/>
    </row>
    <row r="13" spans="1:8" ht="15.75">
      <c r="A13" s="10">
        <v>5</v>
      </c>
      <c r="B13" s="3" t="s">
        <v>83</v>
      </c>
      <c r="C13" s="3" t="s">
        <v>8</v>
      </c>
      <c r="D13" s="3" t="s">
        <v>147</v>
      </c>
      <c r="E13" s="27">
        <v>71</v>
      </c>
      <c r="F13" s="27">
        <v>75</v>
      </c>
      <c r="G13" s="26">
        <f t="shared" si="0"/>
        <v>72</v>
      </c>
      <c r="H13" s="1"/>
    </row>
    <row r="14" spans="1:8" ht="15.75">
      <c r="A14" s="13">
        <v>6</v>
      </c>
      <c r="B14" s="4" t="s">
        <v>192</v>
      </c>
      <c r="C14" s="4" t="s">
        <v>184</v>
      </c>
      <c r="D14" s="4" t="s">
        <v>183</v>
      </c>
      <c r="E14" s="27"/>
      <c r="F14" s="27"/>
      <c r="G14" s="26">
        <f t="shared" si="0"/>
        <v>0</v>
      </c>
      <c r="H14" s="12" t="s">
        <v>195</v>
      </c>
    </row>
    <row r="15" spans="1:8" ht="15.75">
      <c r="A15" s="14">
        <v>7</v>
      </c>
      <c r="B15" s="3" t="s">
        <v>84</v>
      </c>
      <c r="C15" s="3" t="s">
        <v>8</v>
      </c>
      <c r="D15" s="3" t="s">
        <v>147</v>
      </c>
      <c r="E15" s="20"/>
      <c r="F15" s="20"/>
      <c r="G15" s="21">
        <f t="shared" si="0"/>
        <v>0</v>
      </c>
      <c r="H15" s="12" t="s">
        <v>195</v>
      </c>
    </row>
    <row r="18" ht="14.25">
      <c r="B18" t="s">
        <v>205</v>
      </c>
    </row>
    <row r="19" ht="14.25">
      <c r="B19" t="s">
        <v>206</v>
      </c>
    </row>
  </sheetData>
  <sheetProtection/>
  <mergeCells count="4">
    <mergeCell ref="C1:E1"/>
    <mergeCell ref="C2:E2"/>
    <mergeCell ref="C3:E3"/>
    <mergeCell ref="C6:E6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3">
      <selection activeCell="D15" sqref="D15"/>
    </sheetView>
  </sheetViews>
  <sheetFormatPr defaultColWidth="9.140625" defaultRowHeight="15"/>
  <cols>
    <col min="1" max="1" width="4.421875" style="11" customWidth="1"/>
    <col min="2" max="2" width="22.00390625" style="0" customWidth="1"/>
    <col min="3" max="3" width="16.7109375" style="0" customWidth="1"/>
    <col min="4" max="4" width="35.57421875" style="0" customWidth="1"/>
    <col min="5" max="5" width="7.7109375" style="0" customWidth="1"/>
    <col min="6" max="6" width="9.7109375" style="0" customWidth="1"/>
    <col min="7" max="7" width="9.00390625" style="11" customWidth="1"/>
  </cols>
  <sheetData>
    <row r="1" spans="3:5" ht="18.75">
      <c r="C1" s="38" t="s">
        <v>198</v>
      </c>
      <c r="D1" s="38"/>
      <c r="E1" s="38"/>
    </row>
    <row r="2" spans="3:5" ht="15">
      <c r="C2" s="39" t="s">
        <v>199</v>
      </c>
      <c r="D2" s="39"/>
      <c r="E2" s="39"/>
    </row>
    <row r="3" spans="3:5" ht="15">
      <c r="C3" s="40" t="s">
        <v>200</v>
      </c>
      <c r="D3" s="40"/>
      <c r="E3" s="40"/>
    </row>
    <row r="4" spans="3:5" ht="15">
      <c r="C4" s="18"/>
      <c r="D4" s="18"/>
      <c r="E4" s="18"/>
    </row>
    <row r="5" spans="3:5" ht="14.25" customHeight="1">
      <c r="C5" s="31" t="s">
        <v>208</v>
      </c>
      <c r="D5" s="31"/>
      <c r="E5" s="31"/>
    </row>
    <row r="6" spans="3:5" ht="18">
      <c r="C6" s="41" t="s">
        <v>207</v>
      </c>
      <c r="D6" s="41"/>
      <c r="E6" s="41"/>
    </row>
    <row r="8" spans="1:8" ht="31.5">
      <c r="A8" s="22" t="s">
        <v>30</v>
      </c>
      <c r="B8" s="22" t="s">
        <v>155</v>
      </c>
      <c r="C8" s="22" t="s">
        <v>1</v>
      </c>
      <c r="D8" s="22" t="s">
        <v>154</v>
      </c>
      <c r="E8" s="22" t="s">
        <v>201</v>
      </c>
      <c r="F8" s="22" t="s">
        <v>202</v>
      </c>
      <c r="G8" s="23" t="s">
        <v>203</v>
      </c>
      <c r="H8" s="24" t="s">
        <v>210</v>
      </c>
    </row>
    <row r="9" spans="1:11" ht="15.75">
      <c r="A9" s="10">
        <v>1</v>
      </c>
      <c r="B9" s="3" t="s">
        <v>71</v>
      </c>
      <c r="C9" s="3" t="s">
        <v>72</v>
      </c>
      <c r="D9" s="3" t="s">
        <v>151</v>
      </c>
      <c r="E9" s="27">
        <v>80</v>
      </c>
      <c r="F9" s="27">
        <v>100</v>
      </c>
      <c r="G9" s="28">
        <f aca="true" t="shared" si="0" ref="G9:G44">(E9*3+F9)/4</f>
        <v>85</v>
      </c>
      <c r="H9" s="32" t="s">
        <v>209</v>
      </c>
      <c r="K9" s="29"/>
    </row>
    <row r="10" spans="1:11" ht="15.75">
      <c r="A10" s="10">
        <v>2</v>
      </c>
      <c r="B10" s="3" t="s">
        <v>66</v>
      </c>
      <c r="C10" s="3" t="s">
        <v>32</v>
      </c>
      <c r="D10" s="3" t="s">
        <v>150</v>
      </c>
      <c r="E10" s="27">
        <v>75</v>
      </c>
      <c r="F10" s="27">
        <v>89</v>
      </c>
      <c r="G10" s="28">
        <f t="shared" si="0"/>
        <v>78.5</v>
      </c>
      <c r="H10" s="19"/>
      <c r="K10" s="30"/>
    </row>
    <row r="11" spans="1:11" ht="15.75">
      <c r="A11" s="10">
        <v>3</v>
      </c>
      <c r="B11" s="3" t="s">
        <v>74</v>
      </c>
      <c r="C11" s="3" t="s">
        <v>35</v>
      </c>
      <c r="D11" s="3" t="s">
        <v>151</v>
      </c>
      <c r="E11" s="27">
        <v>70</v>
      </c>
      <c r="F11" s="27">
        <v>98</v>
      </c>
      <c r="G11" s="28">
        <f t="shared" si="0"/>
        <v>77</v>
      </c>
      <c r="H11" s="1"/>
      <c r="K11" s="29"/>
    </row>
    <row r="12" spans="1:8" ht="15.75">
      <c r="A12" s="10">
        <v>4</v>
      </c>
      <c r="B12" s="3" t="s">
        <v>129</v>
      </c>
      <c r="C12" s="3" t="s">
        <v>34</v>
      </c>
      <c r="D12" s="3" t="s">
        <v>148</v>
      </c>
      <c r="E12" s="27">
        <v>70</v>
      </c>
      <c r="F12" s="27">
        <v>96</v>
      </c>
      <c r="G12" s="28">
        <f t="shared" si="0"/>
        <v>76.5</v>
      </c>
      <c r="H12" s="1"/>
    </row>
    <row r="13" spans="1:8" ht="15.75">
      <c r="A13" s="10">
        <v>5</v>
      </c>
      <c r="B13" s="3" t="s">
        <v>173</v>
      </c>
      <c r="C13" s="3" t="s">
        <v>35</v>
      </c>
      <c r="D13" s="3" t="s">
        <v>151</v>
      </c>
      <c r="E13" s="27">
        <v>70</v>
      </c>
      <c r="F13" s="27">
        <v>92</v>
      </c>
      <c r="G13" s="28">
        <f t="shared" si="0"/>
        <v>75.5</v>
      </c>
      <c r="H13" s="1"/>
    </row>
    <row r="14" spans="1:8" ht="15.75">
      <c r="A14" s="10">
        <v>6</v>
      </c>
      <c r="B14" s="4" t="s">
        <v>128</v>
      </c>
      <c r="C14" s="4" t="s">
        <v>118</v>
      </c>
      <c r="D14" s="4" t="s">
        <v>152</v>
      </c>
      <c r="E14" s="27">
        <v>70</v>
      </c>
      <c r="F14" s="27">
        <v>88</v>
      </c>
      <c r="G14" s="28">
        <f t="shared" si="0"/>
        <v>74.5</v>
      </c>
      <c r="H14" s="1"/>
    </row>
    <row r="15" spans="1:8" ht="15.75">
      <c r="A15" s="10">
        <v>7</v>
      </c>
      <c r="B15" s="3" t="s">
        <v>62</v>
      </c>
      <c r="C15" s="3" t="s">
        <v>32</v>
      </c>
      <c r="D15" s="3" t="s">
        <v>150</v>
      </c>
      <c r="E15" s="27">
        <v>65</v>
      </c>
      <c r="F15" s="27">
        <v>100</v>
      </c>
      <c r="G15" s="28">
        <f t="shared" si="0"/>
        <v>73.75</v>
      </c>
      <c r="H15" s="1"/>
    </row>
    <row r="16" spans="1:8" ht="15.75">
      <c r="A16" s="10">
        <v>8</v>
      </c>
      <c r="B16" s="3" t="s">
        <v>58</v>
      </c>
      <c r="C16" s="3" t="s">
        <v>56</v>
      </c>
      <c r="D16" s="3" t="s">
        <v>148</v>
      </c>
      <c r="E16" s="27">
        <v>70</v>
      </c>
      <c r="F16" s="27">
        <v>80</v>
      </c>
      <c r="G16" s="28">
        <f t="shared" si="0"/>
        <v>72.5</v>
      </c>
      <c r="H16" s="1"/>
    </row>
    <row r="17" spans="1:8" ht="15.75">
      <c r="A17" s="10">
        <v>9</v>
      </c>
      <c r="B17" s="3" t="s">
        <v>69</v>
      </c>
      <c r="C17" s="3" t="s">
        <v>41</v>
      </c>
      <c r="D17" s="3" t="s">
        <v>42</v>
      </c>
      <c r="E17" s="27">
        <v>70</v>
      </c>
      <c r="F17" s="27">
        <v>78</v>
      </c>
      <c r="G17" s="28">
        <f t="shared" si="0"/>
        <v>72</v>
      </c>
      <c r="H17" s="1"/>
    </row>
    <row r="18" spans="1:8" ht="15.75">
      <c r="A18" s="10">
        <v>10</v>
      </c>
      <c r="B18" s="4" t="s">
        <v>168</v>
      </c>
      <c r="C18" s="4" t="s">
        <v>165</v>
      </c>
      <c r="D18" s="4" t="s">
        <v>167</v>
      </c>
      <c r="E18" s="27">
        <v>60</v>
      </c>
      <c r="F18" s="27">
        <v>94</v>
      </c>
      <c r="G18" s="28">
        <f t="shared" si="0"/>
        <v>68.5</v>
      </c>
      <c r="H18" s="1"/>
    </row>
    <row r="19" spans="1:8" ht="15.75">
      <c r="A19" s="10">
        <v>11</v>
      </c>
      <c r="B19" s="3" t="s">
        <v>70</v>
      </c>
      <c r="C19" s="3" t="s">
        <v>56</v>
      </c>
      <c r="D19" s="3" t="s">
        <v>148</v>
      </c>
      <c r="E19" s="27">
        <v>60</v>
      </c>
      <c r="F19" s="27">
        <v>94</v>
      </c>
      <c r="G19" s="28">
        <f t="shared" si="0"/>
        <v>68.5</v>
      </c>
      <c r="H19" s="1"/>
    </row>
    <row r="20" spans="1:8" ht="15.75">
      <c r="A20" s="10">
        <v>12</v>
      </c>
      <c r="B20" s="3" t="s">
        <v>80</v>
      </c>
      <c r="C20" s="3" t="s">
        <v>56</v>
      </c>
      <c r="D20" s="3" t="s">
        <v>148</v>
      </c>
      <c r="E20" s="27">
        <v>70</v>
      </c>
      <c r="F20" s="27">
        <v>64</v>
      </c>
      <c r="G20" s="28">
        <f t="shared" si="0"/>
        <v>68.5</v>
      </c>
      <c r="H20" s="1"/>
    </row>
    <row r="21" spans="1:8" ht="15.75">
      <c r="A21" s="10">
        <v>13</v>
      </c>
      <c r="B21" s="3" t="s">
        <v>57</v>
      </c>
      <c r="C21" s="3" t="s">
        <v>35</v>
      </c>
      <c r="D21" s="3" t="s">
        <v>149</v>
      </c>
      <c r="E21" s="27">
        <v>60</v>
      </c>
      <c r="F21" s="27">
        <v>86</v>
      </c>
      <c r="G21" s="28">
        <f t="shared" si="0"/>
        <v>66.5</v>
      </c>
      <c r="H21" s="1"/>
    </row>
    <row r="22" spans="1:8" ht="15.75">
      <c r="A22" s="10">
        <v>14</v>
      </c>
      <c r="B22" s="3" t="s">
        <v>67</v>
      </c>
      <c r="C22" s="3" t="s">
        <v>41</v>
      </c>
      <c r="D22" s="3" t="s">
        <v>42</v>
      </c>
      <c r="E22" s="27">
        <v>63</v>
      </c>
      <c r="F22" s="27">
        <v>77</v>
      </c>
      <c r="G22" s="28">
        <f t="shared" si="0"/>
        <v>66.5</v>
      </c>
      <c r="H22" s="1"/>
    </row>
    <row r="23" spans="1:8" ht="15.75">
      <c r="A23" s="10">
        <v>15</v>
      </c>
      <c r="B23" s="3" t="s">
        <v>55</v>
      </c>
      <c r="C23" s="3" t="s">
        <v>35</v>
      </c>
      <c r="D23" s="3" t="s">
        <v>151</v>
      </c>
      <c r="E23" s="27">
        <v>60</v>
      </c>
      <c r="F23" s="27">
        <v>76</v>
      </c>
      <c r="G23" s="28">
        <f t="shared" si="0"/>
        <v>64</v>
      </c>
      <c r="H23" s="1"/>
    </row>
    <row r="24" spans="1:8" ht="15.75">
      <c r="A24" s="10">
        <v>16</v>
      </c>
      <c r="B24" s="4" t="s">
        <v>138</v>
      </c>
      <c r="C24" s="4" t="s">
        <v>133</v>
      </c>
      <c r="D24" s="4" t="s">
        <v>171</v>
      </c>
      <c r="E24" s="27">
        <v>60</v>
      </c>
      <c r="F24" s="27">
        <v>76</v>
      </c>
      <c r="G24" s="28">
        <f t="shared" si="0"/>
        <v>64</v>
      </c>
      <c r="H24" s="1"/>
    </row>
    <row r="25" spans="1:8" ht="15.75">
      <c r="A25" s="10">
        <v>17</v>
      </c>
      <c r="B25" s="3" t="s">
        <v>76</v>
      </c>
      <c r="C25" s="3" t="s">
        <v>72</v>
      </c>
      <c r="D25" s="3" t="s">
        <v>151</v>
      </c>
      <c r="E25" s="27">
        <v>60</v>
      </c>
      <c r="F25" s="27">
        <v>70</v>
      </c>
      <c r="G25" s="28">
        <f t="shared" si="0"/>
        <v>62.5</v>
      </c>
      <c r="H25" s="1"/>
    </row>
    <row r="26" spans="1:8" ht="15.75">
      <c r="A26" s="10">
        <v>18</v>
      </c>
      <c r="B26" s="3" t="s">
        <v>68</v>
      </c>
      <c r="C26" s="3" t="s">
        <v>35</v>
      </c>
      <c r="D26" s="3" t="s">
        <v>151</v>
      </c>
      <c r="E26" s="27">
        <v>50</v>
      </c>
      <c r="F26" s="27">
        <v>96</v>
      </c>
      <c r="G26" s="28">
        <f t="shared" si="0"/>
        <v>61.5</v>
      </c>
      <c r="H26" s="1"/>
    </row>
    <row r="27" spans="1:8" ht="15.75">
      <c r="A27" s="10">
        <v>19</v>
      </c>
      <c r="B27" s="3" t="s">
        <v>63</v>
      </c>
      <c r="C27" s="3" t="s">
        <v>35</v>
      </c>
      <c r="D27" s="3" t="s">
        <v>151</v>
      </c>
      <c r="E27" s="27">
        <v>50</v>
      </c>
      <c r="F27" s="27">
        <v>88</v>
      </c>
      <c r="G27" s="28">
        <f t="shared" si="0"/>
        <v>59.5</v>
      </c>
      <c r="H27" s="1"/>
    </row>
    <row r="28" spans="1:8" ht="15.75">
      <c r="A28" s="10">
        <v>20</v>
      </c>
      <c r="B28" s="4" t="s">
        <v>126</v>
      </c>
      <c r="C28" s="4" t="s">
        <v>122</v>
      </c>
      <c r="D28" s="4" t="s">
        <v>153</v>
      </c>
      <c r="E28" s="27">
        <v>60</v>
      </c>
      <c r="F28" s="27">
        <v>56</v>
      </c>
      <c r="G28" s="28">
        <f t="shared" si="0"/>
        <v>59</v>
      </c>
      <c r="H28" s="1"/>
    </row>
    <row r="29" spans="1:8" ht="15.75">
      <c r="A29" s="10">
        <v>21</v>
      </c>
      <c r="B29" s="3" t="s">
        <v>73</v>
      </c>
      <c r="C29" s="3" t="s">
        <v>32</v>
      </c>
      <c r="D29" s="3" t="s">
        <v>150</v>
      </c>
      <c r="E29" s="27">
        <v>55</v>
      </c>
      <c r="F29" s="27">
        <v>64</v>
      </c>
      <c r="G29" s="28">
        <f t="shared" si="0"/>
        <v>57.25</v>
      </c>
      <c r="H29" s="1"/>
    </row>
    <row r="30" spans="1:8" ht="15.75">
      <c r="A30" s="10">
        <v>22</v>
      </c>
      <c r="B30" s="4" t="s">
        <v>125</v>
      </c>
      <c r="C30" s="4" t="s">
        <v>122</v>
      </c>
      <c r="D30" s="4" t="s">
        <v>153</v>
      </c>
      <c r="E30" s="27">
        <v>50</v>
      </c>
      <c r="F30" s="27">
        <v>70</v>
      </c>
      <c r="G30" s="28">
        <f t="shared" si="0"/>
        <v>55</v>
      </c>
      <c r="H30" s="1"/>
    </row>
    <row r="31" spans="1:8" ht="15.75">
      <c r="A31" s="10">
        <v>23</v>
      </c>
      <c r="B31" s="3" t="s">
        <v>75</v>
      </c>
      <c r="C31" s="3" t="s">
        <v>72</v>
      </c>
      <c r="D31" s="3" t="s">
        <v>151</v>
      </c>
      <c r="E31" s="27">
        <v>50</v>
      </c>
      <c r="F31" s="27">
        <v>62</v>
      </c>
      <c r="G31" s="28">
        <f t="shared" si="0"/>
        <v>53</v>
      </c>
      <c r="H31" s="1"/>
    </row>
    <row r="32" spans="1:8" ht="15.75">
      <c r="A32" s="10">
        <v>24</v>
      </c>
      <c r="B32" s="3" t="s">
        <v>53</v>
      </c>
      <c r="C32" s="3" t="s">
        <v>35</v>
      </c>
      <c r="D32" s="3" t="s">
        <v>151</v>
      </c>
      <c r="E32" s="27">
        <v>40</v>
      </c>
      <c r="F32" s="27">
        <v>84</v>
      </c>
      <c r="G32" s="28">
        <f t="shared" si="0"/>
        <v>51</v>
      </c>
      <c r="H32" s="1"/>
    </row>
    <row r="33" spans="1:8" ht="15.75">
      <c r="A33" s="10">
        <v>25</v>
      </c>
      <c r="B33" s="3" t="s">
        <v>65</v>
      </c>
      <c r="C33" s="3" t="s">
        <v>35</v>
      </c>
      <c r="D33" s="3" t="s">
        <v>151</v>
      </c>
      <c r="E33" s="27">
        <v>40</v>
      </c>
      <c r="F33" s="27">
        <v>81</v>
      </c>
      <c r="G33" s="28">
        <f t="shared" si="0"/>
        <v>50.25</v>
      </c>
      <c r="H33" s="1"/>
    </row>
    <row r="34" spans="1:8" ht="15.75">
      <c r="A34" s="10">
        <v>26</v>
      </c>
      <c r="B34" s="3" t="s">
        <v>78</v>
      </c>
      <c r="C34" s="3" t="s">
        <v>72</v>
      </c>
      <c r="D34" s="3" t="s">
        <v>151</v>
      </c>
      <c r="E34" s="27">
        <v>40</v>
      </c>
      <c r="F34" s="27">
        <v>72</v>
      </c>
      <c r="G34" s="28">
        <f t="shared" si="0"/>
        <v>48</v>
      </c>
      <c r="H34" s="1"/>
    </row>
    <row r="35" spans="1:8" ht="15.75">
      <c r="A35" s="10">
        <v>27</v>
      </c>
      <c r="B35" s="3" t="s">
        <v>197</v>
      </c>
      <c r="C35" s="3" t="s">
        <v>32</v>
      </c>
      <c r="D35" s="3" t="s">
        <v>150</v>
      </c>
      <c r="E35" s="27">
        <v>40</v>
      </c>
      <c r="F35" s="27">
        <v>71</v>
      </c>
      <c r="G35" s="28">
        <f t="shared" si="0"/>
        <v>47.75</v>
      </c>
      <c r="H35" s="1"/>
    </row>
    <row r="36" spans="1:8" ht="15.75">
      <c r="A36" s="10">
        <v>28</v>
      </c>
      <c r="B36" s="3" t="s">
        <v>60</v>
      </c>
      <c r="C36" s="3" t="s">
        <v>35</v>
      </c>
      <c r="D36" s="3" t="s">
        <v>151</v>
      </c>
      <c r="E36" s="27">
        <v>40</v>
      </c>
      <c r="F36" s="27">
        <v>66</v>
      </c>
      <c r="G36" s="28">
        <f t="shared" si="0"/>
        <v>46.5</v>
      </c>
      <c r="H36" s="1"/>
    </row>
    <row r="37" spans="1:8" ht="15.75">
      <c r="A37" s="10">
        <v>29</v>
      </c>
      <c r="B37" s="3" t="s">
        <v>79</v>
      </c>
      <c r="C37" s="3" t="s">
        <v>35</v>
      </c>
      <c r="D37" s="3" t="s">
        <v>149</v>
      </c>
      <c r="E37" s="27">
        <v>40</v>
      </c>
      <c r="F37" s="27">
        <v>60</v>
      </c>
      <c r="G37" s="28">
        <f t="shared" si="0"/>
        <v>45</v>
      </c>
      <c r="H37" s="1"/>
    </row>
    <row r="38" spans="1:8" ht="15.75">
      <c r="A38" s="10">
        <v>30</v>
      </c>
      <c r="B38" s="3" t="s">
        <v>52</v>
      </c>
      <c r="C38" s="3" t="s">
        <v>32</v>
      </c>
      <c r="D38" s="3" t="s">
        <v>150</v>
      </c>
      <c r="E38" s="27"/>
      <c r="F38" s="27"/>
      <c r="G38" s="28">
        <f t="shared" si="0"/>
        <v>0</v>
      </c>
      <c r="H38" s="12" t="s">
        <v>195</v>
      </c>
    </row>
    <row r="39" spans="1:8" ht="15.75">
      <c r="A39" s="10">
        <v>31</v>
      </c>
      <c r="B39" s="3" t="s">
        <v>54</v>
      </c>
      <c r="C39" s="3" t="s">
        <v>35</v>
      </c>
      <c r="D39" s="3" t="s">
        <v>151</v>
      </c>
      <c r="E39" s="27"/>
      <c r="F39" s="27"/>
      <c r="G39" s="28">
        <f t="shared" si="0"/>
        <v>0</v>
      </c>
      <c r="H39" s="12" t="s">
        <v>195</v>
      </c>
    </row>
    <row r="40" spans="1:8" ht="15.75">
      <c r="A40" s="10">
        <v>32</v>
      </c>
      <c r="B40" s="3" t="s">
        <v>61</v>
      </c>
      <c r="C40" s="3" t="s">
        <v>35</v>
      </c>
      <c r="D40" s="3" t="s">
        <v>149</v>
      </c>
      <c r="E40" s="27"/>
      <c r="F40" s="27"/>
      <c r="G40" s="28">
        <f t="shared" si="0"/>
        <v>0</v>
      </c>
      <c r="H40" s="12" t="s">
        <v>195</v>
      </c>
    </row>
    <row r="41" spans="1:8" ht="15.75">
      <c r="A41" s="10">
        <v>33</v>
      </c>
      <c r="B41" s="3" t="s">
        <v>59</v>
      </c>
      <c r="C41" s="3" t="s">
        <v>41</v>
      </c>
      <c r="D41" s="3" t="s">
        <v>42</v>
      </c>
      <c r="E41" s="27"/>
      <c r="F41" s="27"/>
      <c r="G41" s="28">
        <f t="shared" si="0"/>
        <v>0</v>
      </c>
      <c r="H41" s="12" t="s">
        <v>195</v>
      </c>
    </row>
    <row r="42" spans="1:8" ht="15.75">
      <c r="A42" s="10">
        <v>34</v>
      </c>
      <c r="B42" s="3" t="s">
        <v>64</v>
      </c>
      <c r="C42" s="3" t="s">
        <v>32</v>
      </c>
      <c r="D42" s="3" t="s">
        <v>150</v>
      </c>
      <c r="E42" s="27"/>
      <c r="F42" s="27"/>
      <c r="G42" s="28">
        <f t="shared" si="0"/>
        <v>0</v>
      </c>
      <c r="H42" s="12" t="s">
        <v>195</v>
      </c>
    </row>
    <row r="43" spans="1:8" ht="15.75">
      <c r="A43" s="10">
        <v>35</v>
      </c>
      <c r="B43" s="3" t="s">
        <v>77</v>
      </c>
      <c r="C43" s="3" t="s">
        <v>32</v>
      </c>
      <c r="D43" s="3" t="s">
        <v>150</v>
      </c>
      <c r="E43" s="27"/>
      <c r="F43" s="27"/>
      <c r="G43" s="28">
        <f t="shared" si="0"/>
        <v>0</v>
      </c>
      <c r="H43" s="12" t="s">
        <v>195</v>
      </c>
    </row>
    <row r="44" spans="1:8" ht="15.75">
      <c r="A44" s="10">
        <v>36</v>
      </c>
      <c r="B44" s="4" t="s">
        <v>127</v>
      </c>
      <c r="C44" s="4" t="s">
        <v>118</v>
      </c>
      <c r="D44" s="4" t="s">
        <v>152</v>
      </c>
      <c r="E44" s="27"/>
      <c r="F44" s="27"/>
      <c r="G44" s="28">
        <f t="shared" si="0"/>
        <v>0</v>
      </c>
      <c r="H44" s="12" t="s">
        <v>195</v>
      </c>
    </row>
    <row r="47" ht="14.25">
      <c r="B47" t="s">
        <v>205</v>
      </c>
    </row>
    <row r="48" ht="14.25">
      <c r="B48" t="s">
        <v>206</v>
      </c>
    </row>
  </sheetData>
  <sheetProtection/>
  <mergeCells count="4">
    <mergeCell ref="C6:E6"/>
    <mergeCell ref="C1:E1"/>
    <mergeCell ref="C2:E2"/>
    <mergeCell ref="C3:E3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Bereteu</dc:creator>
  <cp:keywords/>
  <dc:description/>
  <cp:lastModifiedBy>Administrator</cp:lastModifiedBy>
  <cp:lastPrinted>2013-03-02T17:36:28Z</cp:lastPrinted>
  <dcterms:created xsi:type="dcterms:W3CDTF">2013-02-09T17:03:07Z</dcterms:created>
  <dcterms:modified xsi:type="dcterms:W3CDTF">2013-03-02T17:44:05Z</dcterms:modified>
  <cp:category/>
  <cp:version/>
  <cp:contentType/>
  <cp:contentStatus/>
</cp:coreProperties>
</file>