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5"/>
  </bookViews>
  <sheets>
    <sheet name="Clasa XII" sheetId="1" r:id="rId1"/>
    <sheet name="Clasa XI" sheetId="2" r:id="rId2"/>
    <sheet name="Clasa X" sheetId="3" r:id="rId3"/>
    <sheet name="Clasa VIII" sheetId="4" r:id="rId4"/>
    <sheet name="Clasa a IX a" sheetId="5" r:id="rId5"/>
    <sheet name="Contestatii" sheetId="6" r:id="rId6"/>
  </sheets>
  <definedNames>
    <definedName name="_xlnm._FilterDatabase" localSheetId="3" hidden="1">'Clasa VIII'!$A$7:$H$47</definedName>
    <definedName name="_xlnm._FilterDatabase" localSheetId="2" hidden="1">'Clasa X'!$A$5:$H$35</definedName>
    <definedName name="_xlnm._FilterDatabase" localSheetId="1" hidden="1">'Clasa XI'!$A$7:$H$28</definedName>
    <definedName name="_xlnm._FilterDatabase" localSheetId="0" hidden="1">'Clasa XII'!$A$5:$H$37</definedName>
  </definedNames>
  <calcPr fullCalcOnLoad="1"/>
</workbook>
</file>

<file path=xl/sharedStrings.xml><?xml version="1.0" encoding="utf-8"?>
<sst xmlns="http://schemas.openxmlformats.org/spreadsheetml/2006/main" count="739" uniqueCount="284">
  <si>
    <t>INSPECTORATUL ŞCOLAR AL JUDEŢULUI DÂMBOVIŢA</t>
  </si>
  <si>
    <t>Nr. crt.</t>
  </si>
  <si>
    <t>Numele şi prenumele</t>
  </si>
  <si>
    <t>Unitatea de învăţământ</t>
  </si>
  <si>
    <t>Profesorul îndrumător</t>
  </si>
  <si>
    <t>Punctaj Teoretică</t>
  </si>
  <si>
    <t>Punctaj Practică</t>
  </si>
  <si>
    <t>Punctaj final</t>
  </si>
  <si>
    <t>Nicolae Dan</t>
  </si>
  <si>
    <t>OLIMPIADA DE GEOGRAFIE - ETAPA JUDEŢEANĂ - 7 martie 2015</t>
  </si>
  <si>
    <t>LICEUL TEORETIC "I. H. RĂDULESCU" TÂRGOVIŞTE</t>
  </si>
  <si>
    <t>C.N.,,N.Titulescu’’</t>
  </si>
  <si>
    <t>C.N. "Vladimir Streinu" Gaesti</t>
  </si>
  <si>
    <t>Liceul Teoretic ,,I.C. Vissarion”</t>
  </si>
  <si>
    <t>C. N.”Ien. Văcărescu”</t>
  </si>
  <si>
    <t>Mitroi Mihaela</t>
  </si>
  <si>
    <t>Serban Georghe</t>
  </si>
  <si>
    <t>Costescu Albinita</t>
  </si>
  <si>
    <t>REZULTATE FINALE CLASA a VIII-a  - 7 martie 2015</t>
  </si>
  <si>
    <t>Andrei Ionuţ Cristian</t>
  </si>
  <si>
    <t>VIII</t>
  </si>
  <si>
    <t>Şc. Telești</t>
  </si>
  <si>
    <t>Vasile Georgeta</t>
  </si>
  <si>
    <t>Avram Eduard Daniel</t>
  </si>
  <si>
    <t>Şc. ”Serban Cioculescu” Gaesti</t>
  </si>
  <si>
    <t>Lazarescu Violeta</t>
  </si>
  <si>
    <t>Bobaru Timotei</t>
  </si>
  <si>
    <t>Sc. Gimn. "Elena Donici Cantacuzino"-Pucioasa</t>
  </si>
  <si>
    <t>Necatu Daniel</t>
  </si>
  <si>
    <t>Bold Daria-Ioana</t>
  </si>
  <si>
    <t xml:space="preserve">Scoala Gimnaziala Decindeni-Dragomiresti                                                                                                                           </t>
  </si>
  <si>
    <t>Dumitru Cristina</t>
  </si>
  <si>
    <t>Burducea  Iustin</t>
  </si>
  <si>
    <t>Școala Gimnazială ” Prof.Paul Bănică„ Târgoviște</t>
  </si>
  <si>
    <t>Simion Doinita</t>
  </si>
  <si>
    <t>Constantin Silvia Maria</t>
  </si>
  <si>
    <t>Scoala Gimnaziala "Matei Basarab" Targoviste</t>
  </si>
  <si>
    <t>Balan Adrian</t>
  </si>
  <si>
    <t>Cristea Liviu Andrei</t>
  </si>
  <si>
    <t>Gimnazială Voinești</t>
  </si>
  <si>
    <t>Savu Teodor</t>
  </si>
  <si>
    <t>Cristescu Denisa</t>
  </si>
  <si>
    <t xml:space="preserve">Scoala Gimnaziala "Mihai Viteazul" Targoviste </t>
  </si>
  <si>
    <t>Vieru Ligia</t>
  </si>
  <si>
    <t>Dovincescu Albert Stefan</t>
  </si>
  <si>
    <t xml:space="preserve">Gaftoianu  Ştefan </t>
  </si>
  <si>
    <t>Stoica Ion</t>
  </si>
  <si>
    <t>Gavrilă Mădălina Elena</t>
  </si>
  <si>
    <t>Gimnazială Matei Gr. Vlădeanu Cândești</t>
  </si>
  <si>
    <t>Constantinescu Irina</t>
  </si>
  <si>
    <t xml:space="preserve">Gheorghe Olivia </t>
  </si>
  <si>
    <t>Scoala Gimnaziala "Ion Mares" Vulcana Bai</t>
  </si>
  <si>
    <t>Cirnaru Raluca-Elena</t>
  </si>
  <si>
    <t>Grecu Bogdan-Vladut</t>
  </si>
  <si>
    <t>Grigore Ana Maria</t>
  </si>
  <si>
    <t>Boboc Magdalena</t>
  </si>
  <si>
    <t>Ivan Samuel</t>
  </si>
  <si>
    <t>Scoala Gimnaziala "I.Al. Bratescu-Voinesti" Targoviste</t>
  </si>
  <si>
    <t>Gatej Mihaela</t>
  </si>
  <si>
    <t>Ivaşcu  Iulian</t>
  </si>
  <si>
    <t>Ivascu Andreea-Lorina</t>
  </si>
  <si>
    <t>Școala Gimnaziala - Buciumeni</t>
  </si>
  <si>
    <t xml:space="preserve">Scarlat Mihaela </t>
  </si>
  <si>
    <t>Joiţa Mădălin</t>
  </si>
  <si>
    <t>Şc. Scheiu De Jos</t>
  </si>
  <si>
    <t>Ludea Andreea Izabela</t>
  </si>
  <si>
    <t>Sc. Poroinica</t>
  </si>
  <si>
    <t>Lunescu Maria- Miruna</t>
  </si>
  <si>
    <t>Martea Ioana Bianca</t>
  </si>
  <si>
    <t>Mătușa Sebastian</t>
  </si>
  <si>
    <t>Gimnazială Ungureni</t>
  </si>
  <si>
    <t>Matache Daniela</t>
  </si>
  <si>
    <t>Mertic   Nicoleta  Yulissa  Ioana</t>
  </si>
  <si>
    <t>Colegiul Național ”Constantin Cantacuzino” Târgoviște</t>
  </si>
  <si>
    <t>Manea Iuliana</t>
  </si>
  <si>
    <t>Micu S. Ana Maria</t>
  </si>
  <si>
    <t>Scoala Gimnaziala Cojasca</t>
  </si>
  <si>
    <t>Rosu Danut</t>
  </si>
  <si>
    <t>Moruz Andreea Luiza</t>
  </si>
  <si>
    <t xml:space="preserve">Nastase Roxana Maria </t>
  </si>
  <si>
    <t>Scoala Gimnaziala Ocnita</t>
  </si>
  <si>
    <t>Sorescu Vasilica</t>
  </si>
  <si>
    <t>Necula Ana-Teodora</t>
  </si>
  <si>
    <t>Nica Sebastian-George</t>
  </si>
  <si>
    <t>Nitu Diana Ioana</t>
  </si>
  <si>
    <t>Sc. Gimn. "Mihai Viteazul"-Pucioasa</t>
  </si>
  <si>
    <t>Teotoc Elena-Loredana</t>
  </si>
  <si>
    <t>Pana Elena-Diana</t>
  </si>
  <si>
    <t>Petre Angelo Andi</t>
  </si>
  <si>
    <t>Scoala Gimnaziala "Coresi” Targoviste</t>
  </si>
  <si>
    <t>Homeghiu Catalina</t>
  </si>
  <si>
    <t>Petrescu O. Constantin</t>
  </si>
  <si>
    <t>Scoala Gimnaziala "Vulcana De Sus"</t>
  </si>
  <si>
    <t>Mantescu Silviu-Daniel</t>
  </si>
  <si>
    <t xml:space="preserve">Popescu Ana-Maria </t>
  </si>
  <si>
    <t>Rusa Diana</t>
  </si>
  <si>
    <t>Soare Ioana</t>
  </si>
  <si>
    <t>Stanciu Elena Roxana</t>
  </si>
  <si>
    <t>Stoica Marius</t>
  </si>
  <si>
    <t>Tincu Florina Georgiana</t>
  </si>
  <si>
    <t>Toader Andi-Alexandru</t>
  </si>
  <si>
    <t>Udroiu Rebeca-Iuliana</t>
  </si>
  <si>
    <t>Clasa</t>
  </si>
  <si>
    <t>Şc. Nr. 1 Moreni</t>
  </si>
  <si>
    <t>absent</t>
  </si>
  <si>
    <t xml:space="preserve">PRESEDINTE EXECUTIV </t>
  </si>
  <si>
    <t xml:space="preserve">INSPECTOR SCOLAR, </t>
  </si>
  <si>
    <t>prof. STANCU VALENTIN</t>
  </si>
  <si>
    <t>VICEPRESEDINTE</t>
  </si>
  <si>
    <t>PROF. SIRBU DANIELA</t>
  </si>
  <si>
    <t>Albu Aurelia</t>
  </si>
  <si>
    <t>XII</t>
  </si>
  <si>
    <t>C.N.”C-tin Cantacuzino”</t>
  </si>
  <si>
    <t>Sorescu Florina</t>
  </si>
  <si>
    <t>Androne Elena</t>
  </si>
  <si>
    <t>Col.Ec. Ion Ghica</t>
  </si>
  <si>
    <t>Alexe Alina</t>
  </si>
  <si>
    <t>Angelescu Daniel</t>
  </si>
  <si>
    <t>Badea Loredana Georgiana</t>
  </si>
  <si>
    <t>Fenoghen Ilie</t>
  </si>
  <si>
    <t>Chita Claudia-Andreea</t>
  </si>
  <si>
    <t>Ciobanu Elena Cristina</t>
  </si>
  <si>
    <t>Liceul Teoretic "Ion Ghica" Racari</t>
  </si>
  <si>
    <t>Sanislav Daniela</t>
  </si>
  <si>
    <t>Ciumbrete Laura</t>
  </si>
  <si>
    <t>Copariu Alexandra</t>
  </si>
  <si>
    <t>Craciun Florentina Lorena</t>
  </si>
  <si>
    <t>Dinca Ana-Maria</t>
  </si>
  <si>
    <t>Dogaru  Valentin</t>
  </si>
  <si>
    <t xml:space="preserve">XII </t>
  </si>
  <si>
    <t>Lic. Tehnologic „Voievodul Mircea”</t>
  </si>
  <si>
    <t>Militaru Iolanda</t>
  </si>
  <si>
    <t>Duman Ileana</t>
  </si>
  <si>
    <t>Enache Izabela</t>
  </si>
  <si>
    <t>Ionescu Andrei</t>
  </si>
  <si>
    <t xml:space="preserve">Ionita Adelina </t>
  </si>
  <si>
    <t>Ivan Alexandra</t>
  </si>
  <si>
    <t>Lecoiu Daniela</t>
  </si>
  <si>
    <t>Matei Valentin</t>
  </si>
  <si>
    <t>Mihalcioiu Florin</t>
  </si>
  <si>
    <t xml:space="preserve">Miculescu Anca </t>
  </si>
  <si>
    <t>Neculae  Bogdan</t>
  </si>
  <si>
    <t>Nicolae Valentina-Madalina</t>
  </si>
  <si>
    <t>Olaru N. Ioana Cristina</t>
  </si>
  <si>
    <t>Budoiu Ion</t>
  </si>
  <si>
    <t>Petrescu Cezar Gabriel</t>
  </si>
  <si>
    <t>Plăeșu C.D. Dariana-Andreea</t>
  </si>
  <si>
    <t>Radu Andreea</t>
  </si>
  <si>
    <t>Radu Bianca Aurora</t>
  </si>
  <si>
    <t>Rauta Silviu</t>
  </si>
  <si>
    <t>Ungureanu Ionela-Cristina</t>
  </si>
  <si>
    <t>Voicu Cosmin</t>
  </si>
  <si>
    <t>Zapucioiu Luiza-Forentina</t>
  </si>
  <si>
    <t>Gherghe Mirela</t>
  </si>
  <si>
    <t>Vlad Claudiu Constantin</t>
  </si>
  <si>
    <t>C.N. "Constantin Carabella"</t>
  </si>
  <si>
    <t xml:space="preserve">Joita Bogdan </t>
  </si>
  <si>
    <t>PROF. IONITA IULIANA NICOLETA</t>
  </si>
  <si>
    <t>REZULTATE FINALE CLASA a XII-a  - 7 martie 2015</t>
  </si>
  <si>
    <t>Bratu  C.Andrei Cătălin</t>
  </si>
  <si>
    <t>XI</t>
  </si>
  <si>
    <t>Chelaru Cosmin</t>
  </si>
  <si>
    <t>Simion Doiniţa</t>
  </si>
  <si>
    <t>Ciuciulei Maria Magdalena</t>
  </si>
  <si>
    <t>Ghinea  Cosmin</t>
  </si>
  <si>
    <t>Iordache Andreea Elena</t>
  </si>
  <si>
    <t>Liceul Teoretic "Petru Cercel"</t>
  </si>
  <si>
    <t>Ioneci Elena</t>
  </si>
  <si>
    <t>Mircea Crenguta</t>
  </si>
  <si>
    <t>Necula Cristina-Mihaela</t>
  </si>
  <si>
    <t>Polizache  Robert</t>
  </si>
  <si>
    <t>Popescu Iulian</t>
  </si>
  <si>
    <t>Chitescu Monica</t>
  </si>
  <si>
    <t>Radu Denisa-Andreea</t>
  </si>
  <si>
    <t>Radu George</t>
  </si>
  <si>
    <t>Rotaru Denisa</t>
  </si>
  <si>
    <t>Savu G.Andreea Raluca</t>
  </si>
  <si>
    <t>Şetreanu Denisa</t>
  </si>
  <si>
    <t>Liceul Tehnologig Nicolae Ciorănescu</t>
  </si>
  <si>
    <t>Popescu Manuela</t>
  </si>
  <si>
    <t>Susai Roxana-Florica</t>
  </si>
  <si>
    <t>Tanase Miruna</t>
  </si>
  <si>
    <t>Vlăsceanu Irina</t>
  </si>
  <si>
    <t>PROF. MIHAESCU MARIANA</t>
  </si>
  <si>
    <t>REZULTATE FINALE CLASA a XI - 7 martie 2015</t>
  </si>
  <si>
    <t>REZULTATE FINALE CLASA a IX-a  - 7 martie 2015</t>
  </si>
  <si>
    <t xml:space="preserve">Ghiculescu Ana -Maria </t>
  </si>
  <si>
    <t>Ungureanu Gabriela-Alina</t>
  </si>
  <si>
    <t>Ioniță C. Ioana Diana</t>
  </si>
  <si>
    <t>Anghel Mihaela-Simona</t>
  </si>
  <si>
    <t>Gheorghe Gabriela Anastasia</t>
  </si>
  <si>
    <t>Știrbescu Andrei-Silviu</t>
  </si>
  <si>
    <t>C. N. "Carabella"</t>
  </si>
  <si>
    <t>Tache Gabriela</t>
  </si>
  <si>
    <t>Dârvaru Cristian</t>
  </si>
  <si>
    <t xml:space="preserve">Ţuican Oana </t>
  </si>
  <si>
    <t>Borcănescu Ionut-Silvian</t>
  </si>
  <si>
    <t>Ioniţă Constantin Alberto</t>
  </si>
  <si>
    <t>Vintilă Ilie </t>
  </si>
  <si>
    <t>C.N. "Carabella"</t>
  </si>
  <si>
    <t>Ioniţă Andrei Cristian</t>
  </si>
  <si>
    <t>Scarlat D. Andrei Daniel</t>
  </si>
  <si>
    <t>Mihălăchioiu Ioana</t>
  </si>
  <si>
    <t>Iarca Dumitru</t>
  </si>
  <si>
    <t>Ungureanu Cătălina Andreea</t>
  </si>
  <si>
    <t>Predescu M.S. Andrei Marian</t>
  </si>
  <si>
    <t>Seminarul Teologic Ortodox Sf. Ioan Gura de Aur</t>
  </si>
  <si>
    <t>Voinea Marina Aura</t>
  </si>
  <si>
    <t>Catană Mariana Valentina</t>
  </si>
  <si>
    <t>Muşat A. Teodor Alexandru</t>
  </si>
  <si>
    <t>Apostol G. Ileana Larisa</t>
  </si>
  <si>
    <t>Badea Diana Raluca Ioana</t>
  </si>
  <si>
    <t>Liceul Teoretic ,,I.C. Vissarion”-Titu</t>
  </si>
  <si>
    <t>Răceanu Robert Gabriel</t>
  </si>
  <si>
    <t>Susai Mihai Gabriel</t>
  </si>
  <si>
    <t>Mocanu Cosmin</t>
  </si>
  <si>
    <t>Preşedinte executiv,</t>
  </si>
  <si>
    <t>Vicepreşedinte,</t>
  </si>
  <si>
    <t>Inspector şcolar,</t>
  </si>
  <si>
    <t>Prof. Homeghiu Cătălina</t>
  </si>
  <si>
    <t>Prof. Stancu Valentin</t>
  </si>
  <si>
    <t>Arjan C. Ivona Marta</t>
  </si>
  <si>
    <t>X</t>
  </si>
  <si>
    <t>Boangiu Alexandra Mihaela</t>
  </si>
  <si>
    <t>Buruiana Daniela</t>
  </si>
  <si>
    <t xml:space="preserve">Petre Alina </t>
  </si>
  <si>
    <t>Ciobănoiu  Cristina Ioana</t>
  </si>
  <si>
    <t>Dan Cezar Florian</t>
  </si>
  <si>
    <t>Enescu Andrei</t>
  </si>
  <si>
    <t>Ioana Ozana</t>
  </si>
  <si>
    <t>Ionescu Claudiu</t>
  </si>
  <si>
    <t>Iordache Georgiana</t>
  </si>
  <si>
    <t>Joita Luiza-Raluca</t>
  </si>
  <si>
    <t>Negoita Andreea</t>
  </si>
  <si>
    <t>Oprea Ella</t>
  </si>
  <si>
    <t>Popa Diana</t>
  </si>
  <si>
    <t xml:space="preserve">Popa Robert Nicolae </t>
  </si>
  <si>
    <t>Predusca Alice</t>
  </si>
  <si>
    <t>Purcoi Larisa</t>
  </si>
  <si>
    <t>Rădulescu Sebastian</t>
  </si>
  <si>
    <t>Staicu  L. Cristina Anamaria</t>
  </si>
  <si>
    <t>Liceul Teoretic ”Ion Heliade Rădulescu”</t>
  </si>
  <si>
    <t>Nae Laura</t>
  </si>
  <si>
    <t>Stavrache Teodora</t>
  </si>
  <si>
    <t>Stoian Vasile Victor</t>
  </si>
  <si>
    <t>Tanase Mihnea Nicolae</t>
  </si>
  <si>
    <t>Teodoroiu M. Teodora Beatrice</t>
  </si>
  <si>
    <t>Tita Bianca</t>
  </si>
  <si>
    <t>Tutuianu M. Catalin</t>
  </si>
  <si>
    <t>Vălu Toma</t>
  </si>
  <si>
    <t xml:space="preserve">Bobeica Cristian Andrei </t>
  </si>
  <si>
    <t>C.N.”C-tin Carabella”</t>
  </si>
  <si>
    <t>Gafitoiu Elena Alexandra</t>
  </si>
  <si>
    <t>Nica Minodora Gabriela</t>
  </si>
  <si>
    <t>Petre Maria</t>
  </si>
  <si>
    <t>Barbu Mihaela Valentina</t>
  </si>
  <si>
    <t>ABSENT</t>
  </si>
  <si>
    <t xml:space="preserve">PROF. NICOLAE MIHAELA </t>
  </si>
  <si>
    <t>REZULTATE FINALE CLASA a X-a  - 7 martie 2015</t>
  </si>
  <si>
    <t>Seminarul Teologic Ortodox "Sf. Ioan Gura de Aur"</t>
  </si>
  <si>
    <t>Merlan Andra</t>
  </si>
  <si>
    <t xml:space="preserve">PREMIUL </t>
  </si>
  <si>
    <t>I</t>
  </si>
  <si>
    <t>II</t>
  </si>
  <si>
    <t>III</t>
  </si>
  <si>
    <t>MENŢIUNE</t>
  </si>
  <si>
    <t>CALIFICAT LA ETA PA NATIONALA</t>
  </si>
  <si>
    <t>Colegiul Economic "Ion Ghica"</t>
  </si>
  <si>
    <t>Liceul Teoretic "Ion Heliade Radulescu" Targoviste</t>
  </si>
  <si>
    <t>9 MARTIE 2015</t>
  </si>
  <si>
    <t>NUMELE SI PRENUMELE</t>
  </si>
  <si>
    <t>CLASA</t>
  </si>
  <si>
    <t>PUNCTAJUL OBTINUT INAINTE DE CONTESTATII</t>
  </si>
  <si>
    <t>PUNCTAJUL OBTINUT DUPA CONTESTATII</t>
  </si>
  <si>
    <t>REZULTAT</t>
  </si>
  <si>
    <t>RESPINS</t>
  </si>
  <si>
    <t xml:space="preserve">DIRECTOR ADJUNCT, </t>
  </si>
  <si>
    <t>INSECTOR SCOLAR,</t>
  </si>
  <si>
    <t>PROF. STANCU VALENTIN</t>
  </si>
  <si>
    <t>PROF. TABARCA ANGELICA</t>
  </si>
  <si>
    <t>OLIMPIADA DE GEOGRAFIE - FAZA JUDETEANA</t>
  </si>
  <si>
    <t>REZULTATE CONTESTATII - PROBA TEORETICA</t>
  </si>
  <si>
    <t>CONSTANTIN D.R. SILVIA MARIA</t>
  </si>
  <si>
    <t>NOTA FINALA PROBA TEORETICĂ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</si>
</sst>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i/>
      <sz val="10"/>
      <color indexed="8"/>
      <name val="Arial"/>
      <family val="2"/>
    </font>
    <font>
      <i/>
      <sz val="11"/>
      <color indexed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Times New Roman"/>
      <family val="1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Calibri"/>
      <family val="2"/>
    </font>
    <font>
      <b/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Arial"/>
      <family val="2"/>
    </font>
    <font>
      <i/>
      <sz val="11"/>
      <color rgb="FF000000"/>
      <name val="Times New Roman"/>
      <family val="1"/>
    </font>
    <font>
      <b/>
      <i/>
      <sz val="10"/>
      <color rgb="FF000000"/>
      <name val="Arial"/>
      <family val="2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0" borderId="2" applyNumberFormat="0" applyFill="0" applyAlignment="0" applyProtection="0"/>
    <xf numFmtId="0" fontId="53" fillId="28" borderId="0" applyNumberFormat="0" applyBorder="0" applyAlignment="0" applyProtection="0"/>
    <xf numFmtId="0" fontId="54" fillId="27" borderId="3" applyNumberFormat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/>
    </xf>
    <xf numFmtId="2" fontId="3" fillId="35" borderId="15" xfId="0" applyNumberFormat="1" applyFont="1" applyFill="1" applyBorder="1" applyAlignment="1">
      <alignment horizontal="right"/>
    </xf>
    <xf numFmtId="2" fontId="3" fillId="0" borderId="15" xfId="0" applyNumberFormat="1" applyFont="1" applyBorder="1" applyAlignment="1">
      <alignment/>
    </xf>
    <xf numFmtId="2" fontId="4" fillId="35" borderId="15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/>
    </xf>
    <xf numFmtId="0" fontId="65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66" fillId="0" borderId="19" xfId="0" applyFont="1" applyBorder="1" applyAlignment="1">
      <alignment wrapText="1"/>
    </xf>
    <xf numFmtId="0" fontId="67" fillId="0" borderId="19" xfId="0" applyFont="1" applyBorder="1" applyAlignment="1">
      <alignment/>
    </xf>
    <xf numFmtId="0" fontId="66" fillId="0" borderId="19" xfId="0" applyFont="1" applyBorder="1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/>
    </xf>
    <xf numFmtId="0" fontId="69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15" xfId="0" applyFont="1" applyBorder="1" applyAlignment="1">
      <alignment vertical="top" wrapText="1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/>
    </xf>
    <xf numFmtId="2" fontId="3" fillId="0" borderId="15" xfId="0" applyNumberFormat="1" applyFont="1" applyBorder="1" applyAlignment="1">
      <alignment horizontal="right"/>
    </xf>
    <xf numFmtId="0" fontId="71" fillId="0" borderId="15" xfId="0" applyFont="1" applyBorder="1" applyAlignment="1">
      <alignment horizontal="left" vertical="top" wrapText="1"/>
    </xf>
    <xf numFmtId="0" fontId="71" fillId="0" borderId="15" xfId="0" applyFont="1" applyBorder="1" applyAlignment="1">
      <alignment vertical="top" wrapText="1"/>
    </xf>
    <xf numFmtId="0" fontId="71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top" wrapText="1"/>
    </xf>
    <xf numFmtId="0" fontId="72" fillId="0" borderId="15" xfId="0" applyFont="1" applyBorder="1" applyAlignment="1">
      <alignment/>
    </xf>
    <xf numFmtId="0" fontId="72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2" fontId="3" fillId="0" borderId="15" xfId="0" applyNumberFormat="1" applyFont="1" applyFill="1" applyBorder="1" applyAlignment="1">
      <alignment/>
    </xf>
    <xf numFmtId="0" fontId="71" fillId="0" borderId="19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vertical="top" wrapText="1"/>
    </xf>
    <xf numFmtId="2" fontId="13" fillId="0" borderId="15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wrapText="1"/>
    </xf>
    <xf numFmtId="0" fontId="69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1" fillId="0" borderId="15" xfId="0" applyFont="1" applyBorder="1" applyAlignment="1">
      <alignment/>
    </xf>
    <xf numFmtId="2" fontId="5" fillId="35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 vertical="top" wrapText="1"/>
    </xf>
    <xf numFmtId="2" fontId="38" fillId="35" borderId="15" xfId="0" applyNumberFormat="1" applyFont="1" applyFill="1" applyBorder="1" applyAlignment="1">
      <alignment horizontal="right"/>
    </xf>
    <xf numFmtId="2" fontId="38" fillId="0" borderId="15" xfId="0" applyNumberFormat="1" applyFont="1" applyBorder="1" applyAlignment="1">
      <alignment/>
    </xf>
    <xf numFmtId="2" fontId="39" fillId="0" borderId="20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/>
    </xf>
    <xf numFmtId="0" fontId="74" fillId="0" borderId="19" xfId="0" applyFont="1" applyBorder="1" applyAlignment="1">
      <alignment/>
    </xf>
    <xf numFmtId="0" fontId="74" fillId="0" borderId="19" xfId="0" applyFont="1" applyBorder="1" applyAlignment="1">
      <alignment wrapText="1"/>
    </xf>
    <xf numFmtId="2" fontId="38" fillId="0" borderId="15" xfId="0" applyNumberFormat="1" applyFont="1" applyBorder="1" applyAlignment="1">
      <alignment horizontal="right"/>
    </xf>
    <xf numFmtId="0" fontId="75" fillId="0" borderId="16" xfId="0" applyFont="1" applyBorder="1" applyAlignment="1">
      <alignment horizontal="center"/>
    </xf>
    <xf numFmtId="0" fontId="76" fillId="0" borderId="17" xfId="0" applyFont="1" applyBorder="1" applyAlignment="1">
      <alignment/>
    </xf>
    <xf numFmtId="0" fontId="76" fillId="0" borderId="17" xfId="0" applyFont="1" applyBorder="1" applyAlignment="1">
      <alignment horizontal="center" vertical="top" wrapText="1"/>
    </xf>
    <xf numFmtId="0" fontId="76" fillId="0" borderId="17" xfId="0" applyFont="1" applyBorder="1" applyAlignment="1">
      <alignment wrapText="1"/>
    </xf>
    <xf numFmtId="2" fontId="39" fillId="35" borderId="15" xfId="0" applyNumberFormat="1" applyFont="1" applyFill="1" applyBorder="1" applyAlignment="1">
      <alignment horizontal="right"/>
    </xf>
    <xf numFmtId="2" fontId="39" fillId="0" borderId="15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left" vertical="center" wrapText="1"/>
    </xf>
    <xf numFmtId="0" fontId="77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8" fillId="0" borderId="15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 wrapText="1"/>
    </xf>
    <xf numFmtId="2" fontId="38" fillId="0" borderId="15" xfId="0" applyNumberFormat="1" applyFont="1" applyFill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78" fillId="0" borderId="15" xfId="0" applyFont="1" applyBorder="1" applyAlignment="1">
      <alignment vertical="top"/>
    </xf>
    <xf numFmtId="0" fontId="78" fillId="0" borderId="15" xfId="0" applyFont="1" applyBorder="1" applyAlignment="1">
      <alignment/>
    </xf>
    <xf numFmtId="0" fontId="78" fillId="0" borderId="15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vertical="top"/>
    </xf>
    <xf numFmtId="0" fontId="77" fillId="0" borderId="15" xfId="0" applyFont="1" applyBorder="1" applyAlignment="1">
      <alignment/>
    </xf>
    <xf numFmtId="2" fontId="39" fillId="0" borderId="15" xfId="0" applyNumberFormat="1" applyFont="1" applyFill="1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vertical="top"/>
    </xf>
    <xf numFmtId="0" fontId="79" fillId="0" borderId="15" xfId="0" applyFont="1" applyBorder="1" applyAlignment="1">
      <alignment horizontal="center" vertical="center" wrapText="1"/>
    </xf>
    <xf numFmtId="0" fontId="79" fillId="0" borderId="15" xfId="0" applyFont="1" applyBorder="1" applyAlignment="1">
      <alignment/>
    </xf>
    <xf numFmtId="2" fontId="44" fillId="35" borderId="15" xfId="0" applyNumberFormat="1" applyFont="1" applyFill="1" applyBorder="1" applyAlignment="1">
      <alignment horizontal="right"/>
    </xf>
    <xf numFmtId="2" fontId="44" fillId="0" borderId="15" xfId="0" applyNumberFormat="1" applyFont="1" applyBorder="1" applyAlignment="1">
      <alignment/>
    </xf>
    <xf numFmtId="2" fontId="41" fillId="0" borderId="15" xfId="0" applyNumberFormat="1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right"/>
    </xf>
    <xf numFmtId="0" fontId="79" fillId="0" borderId="15" xfId="0" applyFont="1" applyBorder="1" applyAlignment="1">
      <alignment horizontal="left" vertical="top" wrapText="1"/>
    </xf>
    <xf numFmtId="0" fontId="79" fillId="0" borderId="15" xfId="0" applyFont="1" applyBorder="1" applyAlignment="1">
      <alignment vertical="top" wrapText="1"/>
    </xf>
    <xf numFmtId="0" fontId="79" fillId="0" borderId="15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top"/>
    </xf>
    <xf numFmtId="0" fontId="45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vertical="top"/>
    </xf>
    <xf numFmtId="0" fontId="80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/>
    </xf>
    <xf numFmtId="2" fontId="41" fillId="35" borderId="15" xfId="0" applyNumberFormat="1" applyFont="1" applyFill="1" applyBorder="1" applyAlignment="1">
      <alignment horizontal="right"/>
    </xf>
    <xf numFmtId="2" fontId="41" fillId="0" borderId="1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9" fontId="81" fillId="0" borderId="0" xfId="0" applyNumberFormat="1" applyFont="1" applyAlignment="1">
      <alignment horizontal="center"/>
    </xf>
    <xf numFmtId="0" fontId="82" fillId="0" borderId="15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15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/>
    </xf>
    <xf numFmtId="0" fontId="81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E51" sqref="E51"/>
    </sheetView>
  </sheetViews>
  <sheetFormatPr defaultColWidth="9.140625" defaultRowHeight="12.75"/>
  <cols>
    <col min="1" max="1" width="6.8515625" style="0" customWidth="1"/>
    <col min="2" max="2" width="24.00390625" style="0" customWidth="1"/>
    <col min="3" max="3" width="7.8515625" style="0" customWidth="1"/>
    <col min="4" max="4" width="31.57421875" style="0" customWidth="1"/>
    <col min="5" max="5" width="17.28125" style="0" customWidth="1"/>
    <col min="6" max="6" width="9.8515625" style="0" customWidth="1"/>
    <col min="7" max="7" width="7.7109375" style="0" customWidth="1"/>
    <col min="8" max="8" width="11.7109375" style="0" customWidth="1"/>
    <col min="9" max="9" width="13.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4" ht="12.75">
      <c r="A2" s="1" t="s">
        <v>9</v>
      </c>
      <c r="B2" s="1"/>
      <c r="C2" s="1"/>
      <c r="D2" s="1"/>
    </row>
    <row r="3" spans="1:4" ht="12.75">
      <c r="A3" s="1" t="s">
        <v>10</v>
      </c>
      <c r="B3" s="1"/>
      <c r="C3" s="1"/>
      <c r="D3" s="1"/>
    </row>
    <row r="4" spans="4:6" ht="13.5" thickBot="1">
      <c r="D4" s="1" t="s">
        <v>158</v>
      </c>
      <c r="E4" s="1"/>
      <c r="F4" s="1"/>
    </row>
    <row r="5" spans="1:9" ht="36">
      <c r="A5" s="2" t="s">
        <v>1</v>
      </c>
      <c r="B5" s="3" t="s">
        <v>2</v>
      </c>
      <c r="C5" s="3" t="s">
        <v>102</v>
      </c>
      <c r="D5" s="3" t="s">
        <v>3</v>
      </c>
      <c r="E5" s="4" t="s">
        <v>4</v>
      </c>
      <c r="F5" s="5" t="s">
        <v>5</v>
      </c>
      <c r="G5" s="6" t="s">
        <v>6</v>
      </c>
      <c r="H5" s="7" t="s">
        <v>7</v>
      </c>
      <c r="I5" s="60" t="s">
        <v>261</v>
      </c>
    </row>
    <row r="6" spans="1:10" ht="13.5">
      <c r="A6" s="113">
        <v>1</v>
      </c>
      <c r="B6" s="114" t="s">
        <v>143</v>
      </c>
      <c r="C6" s="115" t="s">
        <v>111</v>
      </c>
      <c r="D6" s="116" t="s">
        <v>11</v>
      </c>
      <c r="E6" s="116" t="s">
        <v>144</v>
      </c>
      <c r="F6" s="117">
        <v>90</v>
      </c>
      <c r="G6" s="118">
        <v>92</v>
      </c>
      <c r="H6" s="107">
        <f aca="true" t="shared" si="0" ref="H6:H31">(F6*3+G6)/4</f>
        <v>90.5</v>
      </c>
      <c r="I6" s="68" t="s">
        <v>262</v>
      </c>
      <c r="J6" s="1" t="s">
        <v>266</v>
      </c>
    </row>
    <row r="7" spans="1:9" ht="15" customHeight="1">
      <c r="A7" s="101">
        <v>2</v>
      </c>
      <c r="B7" s="102" t="s">
        <v>145</v>
      </c>
      <c r="C7" s="103" t="s">
        <v>111</v>
      </c>
      <c r="D7" s="104" t="s">
        <v>11</v>
      </c>
      <c r="E7" s="104" t="s">
        <v>144</v>
      </c>
      <c r="F7" s="108">
        <v>85.5</v>
      </c>
      <c r="G7" s="106">
        <v>91</v>
      </c>
      <c r="H7" s="107">
        <f t="shared" si="0"/>
        <v>86.875</v>
      </c>
      <c r="I7" s="68" t="s">
        <v>263</v>
      </c>
    </row>
    <row r="8" spans="1:9" ht="15" customHeight="1">
      <c r="A8" s="101">
        <v>3</v>
      </c>
      <c r="B8" s="102" t="s">
        <v>146</v>
      </c>
      <c r="C8" s="103" t="s">
        <v>111</v>
      </c>
      <c r="D8" s="104" t="s">
        <v>11</v>
      </c>
      <c r="E8" s="104" t="s">
        <v>144</v>
      </c>
      <c r="F8" s="105">
        <v>82.5</v>
      </c>
      <c r="G8" s="106">
        <v>93</v>
      </c>
      <c r="H8" s="107">
        <f t="shared" si="0"/>
        <v>85.125</v>
      </c>
      <c r="I8" s="68" t="s">
        <v>264</v>
      </c>
    </row>
    <row r="9" spans="1:9" ht="15" customHeight="1">
      <c r="A9" s="101">
        <v>4</v>
      </c>
      <c r="B9" s="109" t="s">
        <v>150</v>
      </c>
      <c r="C9" s="103" t="s">
        <v>111</v>
      </c>
      <c r="D9" s="110" t="s">
        <v>12</v>
      </c>
      <c r="E9" s="110" t="s">
        <v>8</v>
      </c>
      <c r="F9" s="105">
        <v>78</v>
      </c>
      <c r="G9" s="106">
        <v>91</v>
      </c>
      <c r="H9" s="107">
        <f t="shared" si="0"/>
        <v>81.25</v>
      </c>
      <c r="I9" s="68" t="s">
        <v>265</v>
      </c>
    </row>
    <row r="10" spans="1:9" ht="15" customHeight="1">
      <c r="A10" s="101">
        <v>5</v>
      </c>
      <c r="B10" s="111" t="s">
        <v>139</v>
      </c>
      <c r="C10" s="103" t="s">
        <v>111</v>
      </c>
      <c r="D10" s="110" t="s">
        <v>267</v>
      </c>
      <c r="E10" s="110" t="s">
        <v>140</v>
      </c>
      <c r="F10" s="108">
        <v>74.5</v>
      </c>
      <c r="G10" s="106">
        <v>85</v>
      </c>
      <c r="H10" s="107">
        <f t="shared" si="0"/>
        <v>77.125</v>
      </c>
      <c r="I10" s="68" t="s">
        <v>265</v>
      </c>
    </row>
    <row r="11" spans="1:9" ht="12.75">
      <c r="A11" s="101">
        <v>6</v>
      </c>
      <c r="B11" s="109" t="s">
        <v>133</v>
      </c>
      <c r="C11" s="103" t="s">
        <v>111</v>
      </c>
      <c r="D11" s="110" t="s">
        <v>14</v>
      </c>
      <c r="E11" s="110" t="s">
        <v>17</v>
      </c>
      <c r="F11" s="105">
        <v>67</v>
      </c>
      <c r="G11" s="106">
        <v>92</v>
      </c>
      <c r="H11" s="107">
        <f t="shared" si="0"/>
        <v>73.25</v>
      </c>
      <c r="I11" s="68" t="s">
        <v>265</v>
      </c>
    </row>
    <row r="12" spans="1:9" ht="15" customHeight="1">
      <c r="A12" s="101">
        <v>7</v>
      </c>
      <c r="B12" s="109" t="s">
        <v>125</v>
      </c>
      <c r="C12" s="103" t="s">
        <v>111</v>
      </c>
      <c r="D12" s="110" t="s">
        <v>14</v>
      </c>
      <c r="E12" s="110" t="s">
        <v>17</v>
      </c>
      <c r="F12" s="105">
        <v>70.5</v>
      </c>
      <c r="G12" s="106">
        <v>79</v>
      </c>
      <c r="H12" s="107">
        <f t="shared" si="0"/>
        <v>72.625</v>
      </c>
      <c r="I12" s="68" t="s">
        <v>265</v>
      </c>
    </row>
    <row r="13" spans="1:9" ht="15" customHeight="1">
      <c r="A13" s="101">
        <v>8</v>
      </c>
      <c r="B13" s="112" t="s">
        <v>142</v>
      </c>
      <c r="C13" s="103" t="s">
        <v>111</v>
      </c>
      <c r="D13" s="110" t="s">
        <v>12</v>
      </c>
      <c r="E13" s="110" t="s">
        <v>8</v>
      </c>
      <c r="F13" s="105">
        <v>68</v>
      </c>
      <c r="G13" s="106">
        <v>84</v>
      </c>
      <c r="H13" s="107">
        <f t="shared" si="0"/>
        <v>72</v>
      </c>
      <c r="I13" s="68" t="s">
        <v>265</v>
      </c>
    </row>
    <row r="14" spans="1:9" ht="12.75">
      <c r="A14" s="101">
        <v>9</v>
      </c>
      <c r="B14" s="111" t="s">
        <v>128</v>
      </c>
      <c r="C14" s="103" t="s">
        <v>129</v>
      </c>
      <c r="D14" s="111" t="s">
        <v>130</v>
      </c>
      <c r="E14" s="111" t="s">
        <v>131</v>
      </c>
      <c r="F14" s="105">
        <v>65.5</v>
      </c>
      <c r="G14" s="106">
        <v>84</v>
      </c>
      <c r="H14" s="107">
        <f t="shared" si="0"/>
        <v>70.125</v>
      </c>
      <c r="I14" s="68" t="s">
        <v>265</v>
      </c>
    </row>
    <row r="15" spans="1:9" ht="15" customHeight="1">
      <c r="A15" s="33">
        <v>10</v>
      </c>
      <c r="B15" s="37" t="s">
        <v>120</v>
      </c>
      <c r="C15" s="34" t="s">
        <v>111</v>
      </c>
      <c r="D15" s="38" t="s">
        <v>12</v>
      </c>
      <c r="E15" s="38" t="s">
        <v>8</v>
      </c>
      <c r="F15" s="8">
        <v>64</v>
      </c>
      <c r="G15" s="9">
        <v>82</v>
      </c>
      <c r="H15" s="49">
        <f t="shared" si="0"/>
        <v>68.5</v>
      </c>
      <c r="I15" s="79"/>
    </row>
    <row r="16" spans="1:9" ht="15" customHeight="1">
      <c r="A16" s="33">
        <v>11</v>
      </c>
      <c r="B16" s="40" t="s">
        <v>153</v>
      </c>
      <c r="C16" s="34" t="s">
        <v>111</v>
      </c>
      <c r="D16" s="38" t="s">
        <v>122</v>
      </c>
      <c r="E16" s="38" t="s">
        <v>123</v>
      </c>
      <c r="F16" s="8">
        <v>62</v>
      </c>
      <c r="G16" s="9">
        <v>87</v>
      </c>
      <c r="H16" s="49">
        <f t="shared" si="0"/>
        <v>68.25</v>
      </c>
      <c r="I16" s="79"/>
    </row>
    <row r="17" spans="1:8" ht="12.75">
      <c r="A17" s="33">
        <v>12</v>
      </c>
      <c r="B17" s="39" t="s">
        <v>149</v>
      </c>
      <c r="C17" s="34" t="s">
        <v>111</v>
      </c>
      <c r="D17" s="38" t="s">
        <v>115</v>
      </c>
      <c r="E17" s="38" t="s">
        <v>140</v>
      </c>
      <c r="F17" s="36">
        <v>63</v>
      </c>
      <c r="G17" s="9">
        <v>79</v>
      </c>
      <c r="H17" s="49">
        <f t="shared" si="0"/>
        <v>67</v>
      </c>
    </row>
    <row r="18" spans="1:8" ht="12.75">
      <c r="A18" s="33">
        <v>13</v>
      </c>
      <c r="B18" s="35" t="s">
        <v>138</v>
      </c>
      <c r="C18" s="34" t="s">
        <v>111</v>
      </c>
      <c r="D18" s="35" t="s">
        <v>112</v>
      </c>
      <c r="E18" s="35" t="s">
        <v>113</v>
      </c>
      <c r="F18" s="8">
        <v>60</v>
      </c>
      <c r="G18" s="9">
        <v>84</v>
      </c>
      <c r="H18" s="49">
        <f t="shared" si="0"/>
        <v>66</v>
      </c>
    </row>
    <row r="19" spans="1:8" ht="15" customHeight="1">
      <c r="A19" s="33">
        <v>14</v>
      </c>
      <c r="B19" s="37" t="s">
        <v>147</v>
      </c>
      <c r="C19" s="34" t="s">
        <v>111</v>
      </c>
      <c r="D19" s="38" t="s">
        <v>14</v>
      </c>
      <c r="E19" s="38" t="s">
        <v>17</v>
      </c>
      <c r="F19" s="8">
        <v>58</v>
      </c>
      <c r="G19" s="9">
        <v>88</v>
      </c>
      <c r="H19" s="49">
        <f t="shared" si="0"/>
        <v>65.5</v>
      </c>
    </row>
    <row r="20" spans="1:8" ht="12.75" customHeight="1">
      <c r="A20" s="33">
        <v>15</v>
      </c>
      <c r="B20" s="41" t="s">
        <v>154</v>
      </c>
      <c r="C20" s="42" t="s">
        <v>20</v>
      </c>
      <c r="D20" s="41" t="s">
        <v>155</v>
      </c>
      <c r="E20" s="41" t="s">
        <v>156</v>
      </c>
      <c r="F20" s="8">
        <v>60.5</v>
      </c>
      <c r="G20" s="9">
        <v>77</v>
      </c>
      <c r="H20" s="49">
        <f t="shared" si="0"/>
        <v>64.625</v>
      </c>
    </row>
    <row r="21" spans="1:8" ht="13.5" customHeight="1">
      <c r="A21" s="33">
        <v>16</v>
      </c>
      <c r="B21" s="35" t="s">
        <v>134</v>
      </c>
      <c r="C21" s="34" t="s">
        <v>111</v>
      </c>
      <c r="D21" s="35" t="s">
        <v>112</v>
      </c>
      <c r="E21" s="35" t="s">
        <v>113</v>
      </c>
      <c r="F21" s="8">
        <v>60.5</v>
      </c>
      <c r="G21" s="9">
        <v>75</v>
      </c>
      <c r="H21" s="49">
        <f t="shared" si="0"/>
        <v>64.125</v>
      </c>
    </row>
    <row r="22" spans="1:8" ht="12.75">
      <c r="A22" s="33">
        <v>17</v>
      </c>
      <c r="B22" s="40" t="s">
        <v>124</v>
      </c>
      <c r="C22" s="34" t="s">
        <v>111</v>
      </c>
      <c r="D22" s="38" t="s">
        <v>122</v>
      </c>
      <c r="E22" s="38" t="s">
        <v>123</v>
      </c>
      <c r="F22" s="8">
        <v>60</v>
      </c>
      <c r="G22" s="9">
        <v>76</v>
      </c>
      <c r="H22" s="49">
        <f t="shared" si="0"/>
        <v>64</v>
      </c>
    </row>
    <row r="23" spans="1:8" ht="15.75" customHeight="1">
      <c r="A23" s="33">
        <v>18</v>
      </c>
      <c r="B23" s="37" t="s">
        <v>152</v>
      </c>
      <c r="C23" s="34" t="s">
        <v>111</v>
      </c>
      <c r="D23" s="38" t="s">
        <v>12</v>
      </c>
      <c r="E23" s="38" t="s">
        <v>8</v>
      </c>
      <c r="F23" s="8">
        <v>54.5</v>
      </c>
      <c r="G23" s="9">
        <v>81</v>
      </c>
      <c r="H23" s="49">
        <f t="shared" si="0"/>
        <v>61.125</v>
      </c>
    </row>
    <row r="24" spans="1:8" ht="12.75">
      <c r="A24" s="33">
        <v>19</v>
      </c>
      <c r="B24" s="43" t="s">
        <v>121</v>
      </c>
      <c r="C24" s="34" t="s">
        <v>111</v>
      </c>
      <c r="D24" s="38" t="s">
        <v>122</v>
      </c>
      <c r="E24" s="38" t="s">
        <v>123</v>
      </c>
      <c r="F24" s="8">
        <v>56</v>
      </c>
      <c r="G24" s="9">
        <v>71</v>
      </c>
      <c r="H24" s="49">
        <f t="shared" si="0"/>
        <v>59.75</v>
      </c>
    </row>
    <row r="25" spans="1:8" ht="12.75">
      <c r="A25" s="33">
        <v>20</v>
      </c>
      <c r="B25" s="37" t="s">
        <v>117</v>
      </c>
      <c r="C25" s="34" t="s">
        <v>111</v>
      </c>
      <c r="D25" s="38" t="s">
        <v>14</v>
      </c>
      <c r="E25" s="38" t="s">
        <v>17</v>
      </c>
      <c r="F25" s="8">
        <v>54.5</v>
      </c>
      <c r="G25" s="9">
        <v>64</v>
      </c>
      <c r="H25" s="49">
        <f t="shared" si="0"/>
        <v>56.875</v>
      </c>
    </row>
    <row r="26" spans="1:8" ht="12.75">
      <c r="A26" s="33">
        <v>21</v>
      </c>
      <c r="B26" s="39" t="s">
        <v>114</v>
      </c>
      <c r="C26" s="34" t="s">
        <v>111</v>
      </c>
      <c r="D26" s="38" t="s">
        <v>115</v>
      </c>
      <c r="E26" s="38" t="s">
        <v>116</v>
      </c>
      <c r="F26" s="8">
        <v>53.5</v>
      </c>
      <c r="G26" s="9">
        <v>66</v>
      </c>
      <c r="H26" s="49">
        <f t="shared" si="0"/>
        <v>56.625</v>
      </c>
    </row>
    <row r="27" spans="1:8" ht="12.75">
      <c r="A27" s="33">
        <v>22</v>
      </c>
      <c r="B27" s="38" t="s">
        <v>126</v>
      </c>
      <c r="C27" s="34" t="s">
        <v>111</v>
      </c>
      <c r="D27" s="38" t="s">
        <v>13</v>
      </c>
      <c r="E27" s="38" t="s">
        <v>119</v>
      </c>
      <c r="F27" s="36">
        <v>48.5</v>
      </c>
      <c r="G27" s="9">
        <v>80</v>
      </c>
      <c r="H27" s="49">
        <f t="shared" si="0"/>
        <v>56.375</v>
      </c>
    </row>
    <row r="28" spans="1:8" ht="13.5" customHeight="1">
      <c r="A28" s="33">
        <v>23</v>
      </c>
      <c r="B28" s="43" t="s">
        <v>151</v>
      </c>
      <c r="C28" s="34" t="s">
        <v>111</v>
      </c>
      <c r="D28" s="38" t="s">
        <v>122</v>
      </c>
      <c r="E28" s="38" t="s">
        <v>123</v>
      </c>
      <c r="F28" s="8">
        <v>54</v>
      </c>
      <c r="G28" s="9">
        <v>52</v>
      </c>
      <c r="H28" s="49">
        <f t="shared" si="0"/>
        <v>53.5</v>
      </c>
    </row>
    <row r="29" spans="1:8" ht="12.75">
      <c r="A29" s="33">
        <v>24</v>
      </c>
      <c r="B29" s="40" t="s">
        <v>132</v>
      </c>
      <c r="C29" s="34" t="s">
        <v>111</v>
      </c>
      <c r="D29" s="38" t="s">
        <v>122</v>
      </c>
      <c r="E29" s="38" t="s">
        <v>123</v>
      </c>
      <c r="F29" s="8">
        <v>40</v>
      </c>
      <c r="G29" s="9">
        <v>53</v>
      </c>
      <c r="H29" s="49">
        <f t="shared" si="0"/>
        <v>43.25</v>
      </c>
    </row>
    <row r="30" spans="1:8" ht="12.75">
      <c r="A30" s="33">
        <v>25</v>
      </c>
      <c r="B30" s="40" t="s">
        <v>136</v>
      </c>
      <c r="C30" s="34" t="s">
        <v>111</v>
      </c>
      <c r="D30" s="38" t="s">
        <v>122</v>
      </c>
      <c r="E30" s="38" t="s">
        <v>123</v>
      </c>
      <c r="F30" s="8">
        <v>35</v>
      </c>
      <c r="G30" s="9">
        <v>56</v>
      </c>
      <c r="H30" s="49">
        <f t="shared" si="0"/>
        <v>40.25</v>
      </c>
    </row>
    <row r="31" spans="1:8" ht="15.75" customHeight="1">
      <c r="A31" s="33">
        <v>26</v>
      </c>
      <c r="B31" s="44" t="s">
        <v>135</v>
      </c>
      <c r="C31" s="34" t="s">
        <v>111</v>
      </c>
      <c r="D31" s="38" t="s">
        <v>122</v>
      </c>
      <c r="E31" s="38" t="s">
        <v>123</v>
      </c>
      <c r="F31" s="36">
        <v>23</v>
      </c>
      <c r="G31" s="9">
        <v>42</v>
      </c>
      <c r="H31" s="49">
        <f t="shared" si="0"/>
        <v>27.75</v>
      </c>
    </row>
    <row r="32" spans="1:8" ht="12.75">
      <c r="A32" s="33">
        <v>27</v>
      </c>
      <c r="B32" s="35" t="s">
        <v>110</v>
      </c>
      <c r="C32" s="34" t="s">
        <v>111</v>
      </c>
      <c r="D32" s="35" t="s">
        <v>112</v>
      </c>
      <c r="E32" s="35" t="s">
        <v>113</v>
      </c>
      <c r="F32" s="8"/>
      <c r="G32" s="45"/>
      <c r="H32" s="49" t="s">
        <v>104</v>
      </c>
    </row>
    <row r="33" spans="1:8" ht="15.75" customHeight="1">
      <c r="A33" s="33">
        <v>28</v>
      </c>
      <c r="B33" s="38" t="s">
        <v>118</v>
      </c>
      <c r="C33" s="34" t="s">
        <v>111</v>
      </c>
      <c r="D33" s="38" t="s">
        <v>13</v>
      </c>
      <c r="E33" s="38" t="s">
        <v>119</v>
      </c>
      <c r="F33" s="8"/>
      <c r="G33" s="9"/>
      <c r="H33" s="49" t="s">
        <v>104</v>
      </c>
    </row>
    <row r="34" spans="1:8" ht="12.75">
      <c r="A34" s="33">
        <v>29</v>
      </c>
      <c r="B34" s="38" t="s">
        <v>127</v>
      </c>
      <c r="C34" s="34" t="s">
        <v>111</v>
      </c>
      <c r="D34" s="38" t="s">
        <v>13</v>
      </c>
      <c r="E34" s="38" t="s">
        <v>119</v>
      </c>
      <c r="F34" s="8"/>
      <c r="G34" s="9"/>
      <c r="H34" s="49" t="s">
        <v>104</v>
      </c>
    </row>
    <row r="35" spans="1:8" ht="12.75">
      <c r="A35" s="33">
        <v>30</v>
      </c>
      <c r="B35" s="37" t="s">
        <v>137</v>
      </c>
      <c r="C35" s="34" t="s">
        <v>111</v>
      </c>
      <c r="D35" s="38" t="s">
        <v>14</v>
      </c>
      <c r="E35" s="38" t="s">
        <v>17</v>
      </c>
      <c r="F35" s="8"/>
      <c r="G35" s="9"/>
      <c r="H35" s="49" t="s">
        <v>104</v>
      </c>
    </row>
    <row r="36" spans="1:8" ht="13.5" customHeight="1" thickBot="1">
      <c r="A36" s="33">
        <v>31</v>
      </c>
      <c r="B36" s="39" t="s">
        <v>141</v>
      </c>
      <c r="C36" s="34" t="s">
        <v>111</v>
      </c>
      <c r="D36" s="39" t="s">
        <v>130</v>
      </c>
      <c r="E36" s="39" t="s">
        <v>131</v>
      </c>
      <c r="F36" s="8"/>
      <c r="G36" s="9"/>
      <c r="H36" s="49" t="s">
        <v>104</v>
      </c>
    </row>
    <row r="37" spans="1:8" ht="13.5" thickBot="1">
      <c r="A37" s="33">
        <v>32</v>
      </c>
      <c r="B37" s="46" t="s">
        <v>148</v>
      </c>
      <c r="C37" s="47" t="s">
        <v>111</v>
      </c>
      <c r="D37" s="48" t="s">
        <v>13</v>
      </c>
      <c r="E37" s="48" t="s">
        <v>119</v>
      </c>
      <c r="F37" s="8"/>
      <c r="G37" s="9"/>
      <c r="H37" s="49" t="s">
        <v>104</v>
      </c>
    </row>
    <row r="38" spans="2:4" ht="12.75">
      <c r="B38" s="30" t="s">
        <v>105</v>
      </c>
      <c r="C38" s="31"/>
      <c r="D38" s="30" t="s">
        <v>108</v>
      </c>
    </row>
    <row r="39" spans="2:4" ht="12.75">
      <c r="B39" s="32" t="s">
        <v>106</v>
      </c>
      <c r="C39" s="32"/>
      <c r="D39" s="32"/>
    </row>
    <row r="40" spans="2:4" ht="12.75">
      <c r="B40" s="32" t="s">
        <v>107</v>
      </c>
      <c r="C40" s="32"/>
      <c r="D40" s="32" t="s">
        <v>157</v>
      </c>
    </row>
  </sheetData>
  <sheetProtection/>
  <autoFilter ref="A5:H37">
    <sortState ref="A6:H40">
      <sortCondition descending="1" sortBy="value" ref="H6:H40"/>
    </sortState>
  </autoFilter>
  <printOptions/>
  <pageMargins left="0.5" right="0.5" top="0.24" bottom="0.28" header="0.5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11.57421875" style="0" customWidth="1"/>
    <col min="4" max="4" width="43.57421875" style="0" customWidth="1"/>
    <col min="5" max="5" width="20.8515625" style="0" customWidth="1"/>
    <col min="6" max="6" width="11.140625" style="0" customWidth="1"/>
    <col min="8" max="8" width="10.7109375" style="0" customWidth="1"/>
    <col min="9" max="9" width="14.0039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4" ht="12.75">
      <c r="A2" s="1" t="s">
        <v>9</v>
      </c>
      <c r="B2" s="1"/>
      <c r="C2" s="1"/>
      <c r="D2" s="1"/>
    </row>
    <row r="3" spans="1:4" ht="12.75">
      <c r="A3" s="1" t="s">
        <v>10</v>
      </c>
      <c r="B3" s="1"/>
      <c r="C3" s="1"/>
      <c r="D3" s="1"/>
    </row>
    <row r="5" spans="4:6" ht="12.75">
      <c r="D5" s="1" t="s">
        <v>184</v>
      </c>
      <c r="E5" s="1"/>
      <c r="F5" s="1"/>
    </row>
    <row r="6" ht="13.5" thickBot="1"/>
    <row r="7" spans="1:9" ht="24">
      <c r="A7" s="2" t="s">
        <v>1</v>
      </c>
      <c r="B7" s="3" t="s">
        <v>2</v>
      </c>
      <c r="C7" s="3" t="s">
        <v>102</v>
      </c>
      <c r="D7" s="3" t="s">
        <v>3</v>
      </c>
      <c r="E7" s="4" t="s">
        <v>4</v>
      </c>
      <c r="F7" s="5" t="s">
        <v>5</v>
      </c>
      <c r="G7" s="6" t="s">
        <v>6</v>
      </c>
      <c r="H7" s="7" t="s">
        <v>7</v>
      </c>
      <c r="I7" s="60" t="s">
        <v>261</v>
      </c>
    </row>
    <row r="8" spans="1:10" ht="15">
      <c r="A8" s="97">
        <v>1</v>
      </c>
      <c r="B8" s="98" t="s">
        <v>159</v>
      </c>
      <c r="C8" s="82" t="s">
        <v>160</v>
      </c>
      <c r="D8" s="99" t="s">
        <v>11</v>
      </c>
      <c r="E8" s="99" t="s">
        <v>15</v>
      </c>
      <c r="F8" s="77">
        <v>88.5</v>
      </c>
      <c r="G8" s="100">
        <v>100</v>
      </c>
      <c r="H8" s="78">
        <f aca="true" t="shared" si="0" ref="H8:H24">(F8*3+G8)/4</f>
        <v>91.375</v>
      </c>
      <c r="I8" s="68" t="s">
        <v>262</v>
      </c>
      <c r="J8" s="1" t="s">
        <v>266</v>
      </c>
    </row>
    <row r="9" spans="1:9" ht="15" customHeight="1">
      <c r="A9" s="93">
        <v>2</v>
      </c>
      <c r="B9" s="86" t="s">
        <v>173</v>
      </c>
      <c r="C9" s="85" t="s">
        <v>160</v>
      </c>
      <c r="D9" s="96" t="s">
        <v>12</v>
      </c>
      <c r="E9" s="96" t="s">
        <v>8</v>
      </c>
      <c r="F9" s="65">
        <v>80</v>
      </c>
      <c r="G9" s="66">
        <v>95</v>
      </c>
      <c r="H9" s="78">
        <f t="shared" si="0"/>
        <v>83.75</v>
      </c>
      <c r="I9" s="68" t="s">
        <v>263</v>
      </c>
    </row>
    <row r="10" spans="1:9" ht="15" customHeight="1">
      <c r="A10" s="93">
        <v>3</v>
      </c>
      <c r="B10" s="94" t="s">
        <v>176</v>
      </c>
      <c r="C10" s="85" t="s">
        <v>160</v>
      </c>
      <c r="D10" s="95" t="s">
        <v>11</v>
      </c>
      <c r="E10" s="95" t="s">
        <v>144</v>
      </c>
      <c r="F10" s="65">
        <v>76.25</v>
      </c>
      <c r="G10" s="66">
        <v>97</v>
      </c>
      <c r="H10" s="78">
        <f t="shared" si="0"/>
        <v>81.4375</v>
      </c>
      <c r="I10" s="68" t="s">
        <v>264</v>
      </c>
    </row>
    <row r="11" spans="1:9" ht="15" customHeight="1">
      <c r="A11" s="93">
        <v>4</v>
      </c>
      <c r="B11" s="86" t="s">
        <v>169</v>
      </c>
      <c r="C11" s="85" t="s">
        <v>160</v>
      </c>
      <c r="D11" s="96" t="s">
        <v>12</v>
      </c>
      <c r="E11" s="96" t="s">
        <v>8</v>
      </c>
      <c r="F11" s="65">
        <v>71.75</v>
      </c>
      <c r="G11" s="66">
        <v>96</v>
      </c>
      <c r="H11" s="78">
        <f t="shared" si="0"/>
        <v>77.8125</v>
      </c>
      <c r="I11" s="68" t="s">
        <v>265</v>
      </c>
    </row>
    <row r="12" spans="1:9" ht="15" customHeight="1">
      <c r="A12" s="93">
        <v>5</v>
      </c>
      <c r="B12" s="84" t="s">
        <v>260</v>
      </c>
      <c r="C12" s="85" t="s">
        <v>160</v>
      </c>
      <c r="D12" s="96" t="s">
        <v>12</v>
      </c>
      <c r="E12" s="96" t="s">
        <v>8</v>
      </c>
      <c r="F12" s="65">
        <v>68.5</v>
      </c>
      <c r="G12" s="66">
        <v>98</v>
      </c>
      <c r="H12" s="78">
        <f t="shared" si="0"/>
        <v>75.875</v>
      </c>
      <c r="I12" s="68" t="s">
        <v>265</v>
      </c>
    </row>
    <row r="13" spans="1:9" ht="17.25" customHeight="1">
      <c r="A13" s="93">
        <v>6</v>
      </c>
      <c r="B13" s="84" t="s">
        <v>163</v>
      </c>
      <c r="C13" s="85" t="s">
        <v>160</v>
      </c>
      <c r="D13" s="96" t="s">
        <v>12</v>
      </c>
      <c r="E13" s="96" t="s">
        <v>8</v>
      </c>
      <c r="F13" s="65">
        <v>62.75</v>
      </c>
      <c r="G13" s="66">
        <v>98</v>
      </c>
      <c r="H13" s="78">
        <f t="shared" si="0"/>
        <v>71.5625</v>
      </c>
      <c r="I13" s="68" t="s">
        <v>265</v>
      </c>
    </row>
    <row r="14" spans="1:9" ht="15" customHeight="1">
      <c r="A14" s="25">
        <v>7</v>
      </c>
      <c r="B14" s="26" t="s">
        <v>161</v>
      </c>
      <c r="C14" s="27" t="s">
        <v>160</v>
      </c>
      <c r="D14" s="26" t="s">
        <v>112</v>
      </c>
      <c r="E14" s="26" t="s">
        <v>162</v>
      </c>
      <c r="F14" s="10">
        <v>65.75</v>
      </c>
      <c r="G14" s="13">
        <v>88</v>
      </c>
      <c r="H14" s="12">
        <f t="shared" si="0"/>
        <v>71.3125</v>
      </c>
      <c r="I14" s="68" t="s">
        <v>265</v>
      </c>
    </row>
    <row r="15" spans="1:9" ht="15" customHeight="1">
      <c r="A15" s="25">
        <v>8</v>
      </c>
      <c r="B15" s="29" t="s">
        <v>171</v>
      </c>
      <c r="C15" s="27" t="s">
        <v>160</v>
      </c>
      <c r="D15" s="29" t="s">
        <v>14</v>
      </c>
      <c r="E15" s="29" t="s">
        <v>172</v>
      </c>
      <c r="F15" s="10">
        <v>68.5</v>
      </c>
      <c r="G15" s="13">
        <v>74</v>
      </c>
      <c r="H15" s="12">
        <f t="shared" si="0"/>
        <v>69.875</v>
      </c>
      <c r="I15" s="79"/>
    </row>
    <row r="16" spans="1:9" ht="15">
      <c r="A16" s="25">
        <v>9</v>
      </c>
      <c r="B16" s="28" t="s">
        <v>175</v>
      </c>
      <c r="C16" s="27" t="s">
        <v>160</v>
      </c>
      <c r="D16" s="29" t="s">
        <v>12</v>
      </c>
      <c r="E16" s="29" t="s">
        <v>8</v>
      </c>
      <c r="F16" s="10">
        <v>65</v>
      </c>
      <c r="G16" s="13">
        <v>83</v>
      </c>
      <c r="H16" s="12">
        <f t="shared" si="0"/>
        <v>69.5</v>
      </c>
      <c r="I16" s="79"/>
    </row>
    <row r="17" spans="1:9" ht="15" customHeight="1">
      <c r="A17" s="25">
        <v>10</v>
      </c>
      <c r="B17" s="29" t="s">
        <v>164</v>
      </c>
      <c r="C17" s="27" t="s">
        <v>160</v>
      </c>
      <c r="D17" s="29" t="s">
        <v>13</v>
      </c>
      <c r="E17" s="29" t="s">
        <v>16</v>
      </c>
      <c r="F17" s="10">
        <v>58.75</v>
      </c>
      <c r="G17" s="13">
        <v>91</v>
      </c>
      <c r="H17" s="12">
        <f t="shared" si="0"/>
        <v>66.8125</v>
      </c>
      <c r="I17" s="79"/>
    </row>
    <row r="18" spans="1:9" ht="15" customHeight="1">
      <c r="A18" s="25">
        <v>11</v>
      </c>
      <c r="B18" s="50" t="s">
        <v>165</v>
      </c>
      <c r="C18" s="27" t="s">
        <v>160</v>
      </c>
      <c r="D18" s="28" t="s">
        <v>166</v>
      </c>
      <c r="E18" s="28" t="s">
        <v>167</v>
      </c>
      <c r="F18" s="10">
        <v>57</v>
      </c>
      <c r="G18" s="13">
        <v>90</v>
      </c>
      <c r="H18" s="12">
        <f t="shared" si="0"/>
        <v>65.25</v>
      </c>
      <c r="I18" s="79"/>
    </row>
    <row r="19" spans="1:8" ht="15">
      <c r="A19" s="25">
        <v>12</v>
      </c>
      <c r="B19" s="29" t="s">
        <v>180</v>
      </c>
      <c r="C19" s="27" t="s">
        <v>160</v>
      </c>
      <c r="D19" s="29" t="s">
        <v>13</v>
      </c>
      <c r="E19" s="29" t="s">
        <v>16</v>
      </c>
      <c r="F19" s="14">
        <v>56.5</v>
      </c>
      <c r="G19" s="13">
        <v>85</v>
      </c>
      <c r="H19" s="12">
        <f t="shared" si="0"/>
        <v>63.625</v>
      </c>
    </row>
    <row r="20" spans="1:8" ht="15">
      <c r="A20" s="25">
        <v>13</v>
      </c>
      <c r="B20" s="29" t="s">
        <v>168</v>
      </c>
      <c r="C20" s="27" t="s">
        <v>160</v>
      </c>
      <c r="D20" s="29" t="s">
        <v>13</v>
      </c>
      <c r="E20" s="29" t="s">
        <v>16</v>
      </c>
      <c r="F20" s="10">
        <v>52.5</v>
      </c>
      <c r="G20" s="13">
        <v>77</v>
      </c>
      <c r="H20" s="12">
        <f t="shared" si="0"/>
        <v>58.625</v>
      </c>
    </row>
    <row r="21" spans="1:8" ht="15" customHeight="1">
      <c r="A21" s="25">
        <v>14</v>
      </c>
      <c r="B21" s="29" t="s">
        <v>174</v>
      </c>
      <c r="C21" s="27" t="s">
        <v>160</v>
      </c>
      <c r="D21" s="29" t="s">
        <v>13</v>
      </c>
      <c r="E21" s="29" t="s">
        <v>16</v>
      </c>
      <c r="F21" s="10">
        <v>49.5</v>
      </c>
      <c r="G21" s="13">
        <v>68</v>
      </c>
      <c r="H21" s="12">
        <f t="shared" si="0"/>
        <v>54.125</v>
      </c>
    </row>
    <row r="22" spans="1:8" ht="15" customHeight="1">
      <c r="A22" s="25">
        <v>15</v>
      </c>
      <c r="B22" s="26" t="s">
        <v>177</v>
      </c>
      <c r="C22" s="27" t="s">
        <v>160</v>
      </c>
      <c r="D22" s="26" t="s">
        <v>178</v>
      </c>
      <c r="E22" s="26" t="s">
        <v>179</v>
      </c>
      <c r="F22" s="10">
        <v>44.25</v>
      </c>
      <c r="G22" s="13">
        <v>67</v>
      </c>
      <c r="H22" s="12">
        <f t="shared" si="0"/>
        <v>49.9375</v>
      </c>
    </row>
    <row r="23" spans="1:8" ht="13.5" customHeight="1">
      <c r="A23" s="25">
        <v>16</v>
      </c>
      <c r="B23" s="29" t="s">
        <v>170</v>
      </c>
      <c r="C23" s="27" t="s">
        <v>160</v>
      </c>
      <c r="D23" s="29" t="s">
        <v>13</v>
      </c>
      <c r="E23" s="29" t="s">
        <v>16</v>
      </c>
      <c r="F23" s="14">
        <v>38</v>
      </c>
      <c r="G23" s="13">
        <v>80</v>
      </c>
      <c r="H23" s="12">
        <f t="shared" si="0"/>
        <v>48.5</v>
      </c>
    </row>
    <row r="24" spans="1:8" ht="15">
      <c r="A24" s="25">
        <v>17</v>
      </c>
      <c r="B24" s="26" t="s">
        <v>182</v>
      </c>
      <c r="C24" s="27" t="s">
        <v>160</v>
      </c>
      <c r="D24" s="26" t="s">
        <v>178</v>
      </c>
      <c r="E24" s="26" t="s">
        <v>179</v>
      </c>
      <c r="F24" s="10">
        <v>29.25</v>
      </c>
      <c r="G24" s="13">
        <v>77</v>
      </c>
      <c r="H24" s="12">
        <f t="shared" si="0"/>
        <v>41.1875</v>
      </c>
    </row>
    <row r="25" spans="1:8" ht="15.75" customHeight="1">
      <c r="A25" s="25">
        <v>18</v>
      </c>
      <c r="B25" s="29" t="s">
        <v>181</v>
      </c>
      <c r="C25" s="27" t="s">
        <v>160</v>
      </c>
      <c r="D25" s="29" t="s">
        <v>122</v>
      </c>
      <c r="E25" s="29" t="s">
        <v>123</v>
      </c>
      <c r="F25" s="10"/>
      <c r="G25" s="13"/>
      <c r="H25" s="57" t="s">
        <v>256</v>
      </c>
    </row>
    <row r="26" spans="2:4" ht="12.75">
      <c r="B26" s="30" t="s">
        <v>105</v>
      </c>
      <c r="C26" s="31"/>
      <c r="D26" s="30" t="s">
        <v>108</v>
      </c>
    </row>
    <row r="27" spans="2:4" ht="12.75">
      <c r="B27" s="32" t="s">
        <v>106</v>
      </c>
      <c r="C27" s="32"/>
      <c r="D27" s="32"/>
    </row>
    <row r="28" spans="2:4" ht="12.75">
      <c r="B28" s="32" t="s">
        <v>107</v>
      </c>
      <c r="C28" s="32"/>
      <c r="D28" s="32" t="s">
        <v>183</v>
      </c>
    </row>
  </sheetData>
  <sheetProtection/>
  <autoFilter ref="A7:H28">
    <sortState ref="A8:H28">
      <sortCondition descending="1" sortBy="value" ref="H8:H28"/>
    </sortState>
  </autoFilter>
  <printOptions/>
  <pageMargins left="0.5" right="0.25" top="0.49" bottom="0.28" header="0.5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H33" sqref="H33:H35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7.8515625" style="0" customWidth="1"/>
    <col min="4" max="4" width="43.57421875" style="0" customWidth="1"/>
    <col min="5" max="5" width="20.8515625" style="0" customWidth="1"/>
    <col min="6" max="6" width="11.140625" style="0" customWidth="1"/>
    <col min="8" max="8" width="11.421875" style="0" customWidth="1"/>
    <col min="9" max="9" width="14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4" ht="12.75">
      <c r="A2" s="1" t="s">
        <v>9</v>
      </c>
      <c r="B2" s="1"/>
      <c r="C2" s="1"/>
      <c r="D2" s="1"/>
    </row>
    <row r="3" spans="1:4" ht="12.75">
      <c r="A3" s="1" t="s">
        <v>10</v>
      </c>
      <c r="B3" s="1"/>
      <c r="C3" s="1"/>
      <c r="D3" s="1"/>
    </row>
    <row r="4" spans="4:6" ht="13.5" thickBot="1">
      <c r="D4" s="1" t="s">
        <v>258</v>
      </c>
      <c r="E4" s="1"/>
      <c r="F4" s="1"/>
    </row>
    <row r="5" spans="1:9" ht="24">
      <c r="A5" s="2" t="s">
        <v>1</v>
      </c>
      <c r="B5" s="3" t="s">
        <v>2</v>
      </c>
      <c r="C5" s="3" t="s">
        <v>102</v>
      </c>
      <c r="D5" s="3" t="s">
        <v>3</v>
      </c>
      <c r="E5" s="4" t="s">
        <v>4</v>
      </c>
      <c r="F5" s="5" t="s">
        <v>5</v>
      </c>
      <c r="G5" s="6" t="s">
        <v>6</v>
      </c>
      <c r="H5" s="7" t="s">
        <v>7</v>
      </c>
      <c r="I5" s="62" t="s">
        <v>261</v>
      </c>
    </row>
    <row r="6" spans="1:10" ht="15">
      <c r="A6" s="80">
        <v>1</v>
      </c>
      <c r="B6" s="81" t="s">
        <v>238</v>
      </c>
      <c r="C6" s="82" t="s">
        <v>222</v>
      </c>
      <c r="D6" s="81" t="s">
        <v>14</v>
      </c>
      <c r="E6" s="81" t="s">
        <v>203</v>
      </c>
      <c r="F6" s="77">
        <v>85</v>
      </c>
      <c r="G6" s="78">
        <v>100</v>
      </c>
      <c r="H6" s="78">
        <f aca="true" t="shared" si="0" ref="H6:H31">(F6*3+G6)/4</f>
        <v>88.75</v>
      </c>
      <c r="I6" s="68" t="s">
        <v>262</v>
      </c>
      <c r="J6" s="1" t="s">
        <v>266</v>
      </c>
    </row>
    <row r="7" spans="1:9" ht="15" customHeight="1">
      <c r="A7" s="83">
        <v>2</v>
      </c>
      <c r="B7" s="84" t="s">
        <v>231</v>
      </c>
      <c r="C7" s="85" t="s">
        <v>222</v>
      </c>
      <c r="D7" s="84" t="s">
        <v>12</v>
      </c>
      <c r="E7" s="84" t="s">
        <v>8</v>
      </c>
      <c r="F7" s="65">
        <v>71</v>
      </c>
      <c r="G7" s="66">
        <v>96</v>
      </c>
      <c r="H7" s="78">
        <f t="shared" si="0"/>
        <v>77.25</v>
      </c>
      <c r="I7" s="68" t="s">
        <v>263</v>
      </c>
    </row>
    <row r="8" spans="1:9" ht="15" customHeight="1">
      <c r="A8" s="83">
        <v>3</v>
      </c>
      <c r="B8" s="84" t="s">
        <v>232</v>
      </c>
      <c r="C8" s="85" t="s">
        <v>222</v>
      </c>
      <c r="D8" s="84" t="s">
        <v>12</v>
      </c>
      <c r="E8" s="84" t="s">
        <v>8</v>
      </c>
      <c r="F8" s="65">
        <v>70</v>
      </c>
      <c r="G8" s="66">
        <v>96</v>
      </c>
      <c r="H8" s="78">
        <f t="shared" si="0"/>
        <v>76.5</v>
      </c>
      <c r="I8" s="68" t="s">
        <v>264</v>
      </c>
    </row>
    <row r="9" spans="1:9" ht="15" customHeight="1">
      <c r="A9" s="83">
        <v>4</v>
      </c>
      <c r="B9" s="86" t="s">
        <v>248</v>
      </c>
      <c r="C9" s="85" t="s">
        <v>222</v>
      </c>
      <c r="D9" s="86" t="s">
        <v>259</v>
      </c>
      <c r="E9" s="86" t="s">
        <v>207</v>
      </c>
      <c r="F9" s="65">
        <v>75</v>
      </c>
      <c r="G9" s="66">
        <v>80</v>
      </c>
      <c r="H9" s="78">
        <f t="shared" si="0"/>
        <v>76.25</v>
      </c>
      <c r="I9" s="68" t="s">
        <v>265</v>
      </c>
    </row>
    <row r="10" spans="1:9" ht="15" customHeight="1">
      <c r="A10" s="83">
        <v>5</v>
      </c>
      <c r="B10" s="86" t="s">
        <v>226</v>
      </c>
      <c r="C10" s="85" t="s">
        <v>222</v>
      </c>
      <c r="D10" s="86" t="s">
        <v>11</v>
      </c>
      <c r="E10" s="86" t="s">
        <v>15</v>
      </c>
      <c r="F10" s="65">
        <v>64</v>
      </c>
      <c r="G10" s="66">
        <v>99</v>
      </c>
      <c r="H10" s="78">
        <f t="shared" si="0"/>
        <v>72.75</v>
      </c>
      <c r="I10" s="68" t="s">
        <v>265</v>
      </c>
    </row>
    <row r="11" spans="1:9" ht="15">
      <c r="A11" s="83">
        <v>6</v>
      </c>
      <c r="B11" s="84" t="s">
        <v>229</v>
      </c>
      <c r="C11" s="85" t="s">
        <v>222</v>
      </c>
      <c r="D11" s="84" t="s">
        <v>14</v>
      </c>
      <c r="E11" s="84" t="s">
        <v>203</v>
      </c>
      <c r="F11" s="65">
        <v>71</v>
      </c>
      <c r="G11" s="66">
        <v>78</v>
      </c>
      <c r="H11" s="78">
        <f t="shared" si="0"/>
        <v>72.75</v>
      </c>
      <c r="I11" s="68" t="s">
        <v>265</v>
      </c>
    </row>
    <row r="12" spans="1:9" ht="15" customHeight="1">
      <c r="A12" s="83">
        <v>7</v>
      </c>
      <c r="B12" s="84" t="s">
        <v>223</v>
      </c>
      <c r="C12" s="85" t="s">
        <v>222</v>
      </c>
      <c r="D12" s="84" t="s">
        <v>12</v>
      </c>
      <c r="E12" s="84" t="s">
        <v>8</v>
      </c>
      <c r="F12" s="65">
        <v>64</v>
      </c>
      <c r="G12" s="66">
        <v>95</v>
      </c>
      <c r="H12" s="78">
        <f t="shared" si="0"/>
        <v>71.75</v>
      </c>
      <c r="I12" s="68" t="s">
        <v>265</v>
      </c>
    </row>
    <row r="13" spans="1:9" ht="15" customHeight="1">
      <c r="A13" s="83">
        <v>8</v>
      </c>
      <c r="B13" s="86" t="s">
        <v>252</v>
      </c>
      <c r="C13" s="85" t="s">
        <v>222</v>
      </c>
      <c r="D13" s="86" t="s">
        <v>251</v>
      </c>
      <c r="E13" s="86" t="s">
        <v>156</v>
      </c>
      <c r="F13" s="65">
        <v>68</v>
      </c>
      <c r="G13" s="66">
        <v>78</v>
      </c>
      <c r="H13" s="78">
        <f t="shared" si="0"/>
        <v>70.5</v>
      </c>
      <c r="I13" s="68" t="s">
        <v>265</v>
      </c>
    </row>
    <row r="14" spans="1:9" ht="15">
      <c r="A14" s="56">
        <v>9</v>
      </c>
      <c r="B14" s="50" t="s">
        <v>246</v>
      </c>
      <c r="C14" s="27" t="s">
        <v>222</v>
      </c>
      <c r="D14" s="50" t="s">
        <v>11</v>
      </c>
      <c r="E14" s="50" t="s">
        <v>15</v>
      </c>
      <c r="F14" s="14">
        <v>62</v>
      </c>
      <c r="G14" s="13">
        <v>92</v>
      </c>
      <c r="H14" s="12">
        <f t="shared" si="0"/>
        <v>69.5</v>
      </c>
      <c r="I14" s="79"/>
    </row>
    <row r="15" spans="1:9" ht="15" customHeight="1">
      <c r="A15" s="56">
        <v>10</v>
      </c>
      <c r="B15" s="50" t="s">
        <v>250</v>
      </c>
      <c r="C15" s="27" t="s">
        <v>222</v>
      </c>
      <c r="D15" s="50" t="s">
        <v>251</v>
      </c>
      <c r="E15" s="50" t="s">
        <v>156</v>
      </c>
      <c r="F15" s="10">
        <v>68</v>
      </c>
      <c r="G15" s="13">
        <v>73</v>
      </c>
      <c r="H15" s="12">
        <f t="shared" si="0"/>
        <v>69.25</v>
      </c>
      <c r="I15" s="79"/>
    </row>
    <row r="16" spans="1:9" ht="15" customHeight="1">
      <c r="A16" s="56">
        <v>11</v>
      </c>
      <c r="B16" s="50" t="s">
        <v>249</v>
      </c>
      <c r="C16" s="27" t="s">
        <v>222</v>
      </c>
      <c r="D16" s="50" t="s">
        <v>112</v>
      </c>
      <c r="E16" s="50" t="s">
        <v>74</v>
      </c>
      <c r="F16" s="10">
        <v>58</v>
      </c>
      <c r="G16" s="13">
        <v>84</v>
      </c>
      <c r="H16" s="12">
        <f t="shared" si="0"/>
        <v>64.5</v>
      </c>
      <c r="I16" s="79"/>
    </row>
    <row r="17" spans="1:8" ht="15">
      <c r="A17" s="56">
        <v>12</v>
      </c>
      <c r="B17" s="50" t="s">
        <v>221</v>
      </c>
      <c r="C17" s="27" t="s">
        <v>222</v>
      </c>
      <c r="D17" s="50" t="s">
        <v>11</v>
      </c>
      <c r="E17" s="50" t="s">
        <v>15</v>
      </c>
      <c r="F17" s="10">
        <v>55</v>
      </c>
      <c r="G17" s="11">
        <v>92</v>
      </c>
      <c r="H17" s="12">
        <f t="shared" si="0"/>
        <v>64.25</v>
      </c>
    </row>
    <row r="18" spans="1:8" ht="15">
      <c r="A18" s="56">
        <v>13</v>
      </c>
      <c r="B18" s="28" t="s">
        <v>227</v>
      </c>
      <c r="C18" s="27" t="s">
        <v>222</v>
      </c>
      <c r="D18" s="28" t="s">
        <v>13</v>
      </c>
      <c r="E18" s="28" t="s">
        <v>16</v>
      </c>
      <c r="F18" s="10">
        <v>58</v>
      </c>
      <c r="G18" s="13">
        <v>72</v>
      </c>
      <c r="H18" s="12">
        <f t="shared" si="0"/>
        <v>61.5</v>
      </c>
    </row>
    <row r="19" spans="1:8" ht="15" customHeight="1">
      <c r="A19" s="56">
        <v>14</v>
      </c>
      <c r="B19" s="28" t="s">
        <v>230</v>
      </c>
      <c r="C19" s="27" t="s">
        <v>222</v>
      </c>
      <c r="D19" s="28" t="s">
        <v>14</v>
      </c>
      <c r="E19" s="28" t="s">
        <v>203</v>
      </c>
      <c r="F19" s="14">
        <v>58</v>
      </c>
      <c r="G19" s="13">
        <v>71</v>
      </c>
      <c r="H19" s="12">
        <f t="shared" si="0"/>
        <v>61.25</v>
      </c>
    </row>
    <row r="20" spans="1:8" ht="15" customHeight="1">
      <c r="A20" s="56">
        <v>15</v>
      </c>
      <c r="B20" s="28" t="s">
        <v>247</v>
      </c>
      <c r="C20" s="27" t="s">
        <v>222</v>
      </c>
      <c r="D20" s="28" t="s">
        <v>14</v>
      </c>
      <c r="E20" s="28" t="s">
        <v>203</v>
      </c>
      <c r="F20" s="10">
        <v>64</v>
      </c>
      <c r="G20" s="13">
        <v>53</v>
      </c>
      <c r="H20" s="12">
        <f t="shared" si="0"/>
        <v>61.25</v>
      </c>
    </row>
    <row r="21" spans="1:8" ht="13.5" customHeight="1">
      <c r="A21" s="56">
        <v>16</v>
      </c>
      <c r="B21" s="28" t="s">
        <v>255</v>
      </c>
      <c r="C21" s="27" t="s">
        <v>222</v>
      </c>
      <c r="D21" s="28" t="s">
        <v>14</v>
      </c>
      <c r="E21" s="28" t="s">
        <v>17</v>
      </c>
      <c r="F21" s="10">
        <v>56</v>
      </c>
      <c r="G21" s="13">
        <v>63</v>
      </c>
      <c r="H21" s="12">
        <f t="shared" si="0"/>
        <v>57.75</v>
      </c>
    </row>
    <row r="22" spans="1:8" ht="15">
      <c r="A22" s="56">
        <v>17</v>
      </c>
      <c r="B22" s="28" t="s">
        <v>254</v>
      </c>
      <c r="C22" s="27" t="s">
        <v>222</v>
      </c>
      <c r="D22" s="28" t="s">
        <v>14</v>
      </c>
      <c r="E22" s="28" t="s">
        <v>17</v>
      </c>
      <c r="F22" s="10">
        <v>45</v>
      </c>
      <c r="G22" s="13">
        <v>88</v>
      </c>
      <c r="H22" s="12">
        <f t="shared" si="0"/>
        <v>55.75</v>
      </c>
    </row>
    <row r="23" spans="1:8" ht="15.75" customHeight="1">
      <c r="A23" s="56">
        <v>18</v>
      </c>
      <c r="B23" s="28" t="s">
        <v>236</v>
      </c>
      <c r="C23" s="27" t="s">
        <v>222</v>
      </c>
      <c r="D23" s="28" t="s">
        <v>166</v>
      </c>
      <c r="E23" s="28" t="s">
        <v>167</v>
      </c>
      <c r="F23" s="14">
        <v>51</v>
      </c>
      <c r="G23" s="13">
        <v>65</v>
      </c>
      <c r="H23" s="12">
        <f t="shared" si="0"/>
        <v>54.5</v>
      </c>
    </row>
    <row r="24" spans="1:8" ht="15">
      <c r="A24" s="56">
        <v>19</v>
      </c>
      <c r="B24" s="28" t="s">
        <v>235</v>
      </c>
      <c r="C24" s="27" t="s">
        <v>222</v>
      </c>
      <c r="D24" s="28" t="s">
        <v>14</v>
      </c>
      <c r="E24" s="28" t="s">
        <v>17</v>
      </c>
      <c r="F24" s="10">
        <v>47</v>
      </c>
      <c r="G24" s="13">
        <v>74</v>
      </c>
      <c r="H24" s="12">
        <f t="shared" si="0"/>
        <v>53.75</v>
      </c>
    </row>
    <row r="25" spans="1:8" ht="15">
      <c r="A25" s="56">
        <v>20</v>
      </c>
      <c r="B25" s="28" t="s">
        <v>244</v>
      </c>
      <c r="C25" s="27" t="s">
        <v>222</v>
      </c>
      <c r="D25" s="28" t="s">
        <v>14</v>
      </c>
      <c r="E25" s="28" t="s">
        <v>203</v>
      </c>
      <c r="F25" s="10">
        <v>44</v>
      </c>
      <c r="G25" s="13">
        <v>78</v>
      </c>
      <c r="H25" s="12">
        <f t="shared" si="0"/>
        <v>52.5</v>
      </c>
    </row>
    <row r="26" spans="1:8" ht="15">
      <c r="A26" s="56">
        <v>21</v>
      </c>
      <c r="B26" s="28" t="s">
        <v>234</v>
      </c>
      <c r="C26" s="27" t="s">
        <v>222</v>
      </c>
      <c r="D26" s="28" t="s">
        <v>14</v>
      </c>
      <c r="E26" s="28" t="s">
        <v>203</v>
      </c>
      <c r="F26" s="10">
        <v>49</v>
      </c>
      <c r="G26" s="13">
        <v>57</v>
      </c>
      <c r="H26" s="12">
        <f t="shared" si="0"/>
        <v>51</v>
      </c>
    </row>
    <row r="27" spans="1:8" ht="15">
      <c r="A27" s="56">
        <v>22</v>
      </c>
      <c r="B27" s="50" t="s">
        <v>239</v>
      </c>
      <c r="C27" s="27" t="s">
        <v>222</v>
      </c>
      <c r="D27" s="50" t="s">
        <v>112</v>
      </c>
      <c r="E27" s="50" t="s">
        <v>113</v>
      </c>
      <c r="F27" s="10">
        <v>42</v>
      </c>
      <c r="G27" s="13">
        <v>63</v>
      </c>
      <c r="H27" s="12">
        <f t="shared" si="0"/>
        <v>47.25</v>
      </c>
    </row>
    <row r="28" spans="1:8" ht="13.5" customHeight="1">
      <c r="A28" s="56">
        <v>23</v>
      </c>
      <c r="B28" s="28" t="s">
        <v>237</v>
      </c>
      <c r="C28" s="27" t="s">
        <v>222</v>
      </c>
      <c r="D28" s="28" t="s">
        <v>14</v>
      </c>
      <c r="E28" s="28" t="s">
        <v>203</v>
      </c>
      <c r="F28" s="10">
        <v>45</v>
      </c>
      <c r="G28" s="13">
        <v>48</v>
      </c>
      <c r="H28" s="12">
        <f t="shared" si="0"/>
        <v>45.75</v>
      </c>
    </row>
    <row r="29" spans="1:8" ht="15">
      <c r="A29" s="56">
        <v>24</v>
      </c>
      <c r="B29" s="50" t="s">
        <v>240</v>
      </c>
      <c r="C29" s="27" t="s">
        <v>222</v>
      </c>
      <c r="D29" s="50" t="s">
        <v>241</v>
      </c>
      <c r="E29" s="50" t="s">
        <v>242</v>
      </c>
      <c r="F29" s="14">
        <v>34</v>
      </c>
      <c r="G29" s="13">
        <v>63</v>
      </c>
      <c r="H29" s="12">
        <f t="shared" si="0"/>
        <v>41.25</v>
      </c>
    </row>
    <row r="30" spans="1:8" ht="15">
      <c r="A30" s="56">
        <v>25</v>
      </c>
      <c r="B30" s="50" t="s">
        <v>243</v>
      </c>
      <c r="C30" s="27" t="s">
        <v>222</v>
      </c>
      <c r="D30" s="28" t="s">
        <v>122</v>
      </c>
      <c r="E30" s="50" t="s">
        <v>225</v>
      </c>
      <c r="F30" s="10">
        <v>28</v>
      </c>
      <c r="G30" s="13">
        <v>25</v>
      </c>
      <c r="H30" s="12">
        <f t="shared" si="0"/>
        <v>27.25</v>
      </c>
    </row>
    <row r="31" spans="1:8" ht="15.75" customHeight="1">
      <c r="A31" s="56">
        <v>26</v>
      </c>
      <c r="B31" s="50" t="s">
        <v>253</v>
      </c>
      <c r="C31" s="27" t="s">
        <v>222</v>
      </c>
      <c r="D31" s="28" t="s">
        <v>122</v>
      </c>
      <c r="E31" s="50" t="s">
        <v>225</v>
      </c>
      <c r="F31" s="10">
        <v>28</v>
      </c>
      <c r="G31" s="13">
        <v>23</v>
      </c>
      <c r="H31" s="12">
        <f t="shared" si="0"/>
        <v>26.75</v>
      </c>
    </row>
    <row r="32" spans="1:8" ht="15">
      <c r="A32" s="56">
        <v>27</v>
      </c>
      <c r="B32" s="50" t="s">
        <v>224</v>
      </c>
      <c r="C32" s="27" t="s">
        <v>222</v>
      </c>
      <c r="D32" s="28" t="s">
        <v>122</v>
      </c>
      <c r="E32" s="50" t="s">
        <v>225</v>
      </c>
      <c r="F32" s="10"/>
      <c r="G32" s="13"/>
      <c r="H32" s="57" t="s">
        <v>256</v>
      </c>
    </row>
    <row r="33" spans="1:8" ht="15">
      <c r="A33" s="56">
        <v>28</v>
      </c>
      <c r="B33" s="28" t="s">
        <v>228</v>
      </c>
      <c r="C33" s="27" t="s">
        <v>222</v>
      </c>
      <c r="D33" s="28" t="s">
        <v>14</v>
      </c>
      <c r="E33" s="28" t="s">
        <v>17</v>
      </c>
      <c r="F33" s="10"/>
      <c r="G33" s="13"/>
      <c r="H33" s="57" t="s">
        <v>256</v>
      </c>
    </row>
    <row r="34" spans="1:8" ht="15">
      <c r="A34" s="56">
        <v>29</v>
      </c>
      <c r="B34" s="50" t="s">
        <v>233</v>
      </c>
      <c r="C34" s="27" t="s">
        <v>222</v>
      </c>
      <c r="D34" s="28" t="s">
        <v>122</v>
      </c>
      <c r="E34" s="50" t="s">
        <v>225</v>
      </c>
      <c r="F34" s="10"/>
      <c r="G34" s="13"/>
      <c r="H34" s="57" t="s">
        <v>256</v>
      </c>
    </row>
    <row r="35" spans="1:8" ht="15" customHeight="1">
      <c r="A35" s="56">
        <v>30</v>
      </c>
      <c r="B35" s="28" t="s">
        <v>245</v>
      </c>
      <c r="C35" s="27" t="s">
        <v>222</v>
      </c>
      <c r="D35" s="28" t="s">
        <v>14</v>
      </c>
      <c r="E35" s="28" t="s">
        <v>203</v>
      </c>
      <c r="F35" s="10"/>
      <c r="G35" s="13"/>
      <c r="H35" s="57" t="s">
        <v>256</v>
      </c>
    </row>
    <row r="36" spans="2:4" ht="12.75">
      <c r="B36" s="30" t="s">
        <v>105</v>
      </c>
      <c r="C36" s="31"/>
      <c r="D36" s="30" t="s">
        <v>108</v>
      </c>
    </row>
    <row r="37" spans="2:4" ht="12.75">
      <c r="B37" s="32" t="s">
        <v>106</v>
      </c>
      <c r="C37" s="32"/>
      <c r="D37" s="32"/>
    </row>
    <row r="38" spans="2:4" ht="12.75">
      <c r="B38" s="32" t="s">
        <v>107</v>
      </c>
      <c r="C38" s="32"/>
      <c r="D38" s="32" t="s">
        <v>257</v>
      </c>
    </row>
  </sheetData>
  <sheetProtection/>
  <autoFilter ref="A5:H35">
    <sortState ref="A6:H38">
      <sortCondition descending="1" sortBy="value" ref="H6:H38"/>
    </sortState>
  </autoFilter>
  <printOptions/>
  <pageMargins left="0.75" right="0.5" top="0.24" bottom="0.28" header="0.5" footer="0.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1">
      <selection activeCell="H41" sqref="H41:H47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8.8515625" style="0" customWidth="1"/>
    <col min="4" max="4" width="43.57421875" style="0" customWidth="1"/>
    <col min="5" max="5" width="20.8515625" style="0" customWidth="1"/>
    <col min="6" max="6" width="9.8515625" style="0" customWidth="1"/>
    <col min="8" max="8" width="10.7109375" style="0" customWidth="1"/>
    <col min="9" max="9" width="11.57421875" style="0" customWidth="1"/>
    <col min="10" max="10" width="15.7109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4" ht="12.75">
      <c r="A2" s="1" t="s">
        <v>9</v>
      </c>
      <c r="B2" s="1"/>
      <c r="C2" s="1"/>
      <c r="D2" s="1"/>
    </row>
    <row r="3" spans="1:4" ht="12.75">
      <c r="A3" s="1" t="s">
        <v>10</v>
      </c>
      <c r="B3" s="1"/>
      <c r="C3" s="1"/>
      <c r="D3" s="1"/>
    </row>
    <row r="5" spans="4:6" ht="12.75">
      <c r="D5" s="1" t="s">
        <v>18</v>
      </c>
      <c r="E5" s="1"/>
      <c r="F5" s="1"/>
    </row>
    <row r="6" ht="13.5" thickBot="1"/>
    <row r="7" spans="1:9" ht="24.75" thickBot="1">
      <c r="A7" s="2" t="s">
        <v>1</v>
      </c>
      <c r="B7" s="3" t="s">
        <v>2</v>
      </c>
      <c r="C7" s="3" t="s">
        <v>102</v>
      </c>
      <c r="D7" s="3" t="s">
        <v>3</v>
      </c>
      <c r="E7" s="4" t="s">
        <v>4</v>
      </c>
      <c r="F7" s="5" t="s">
        <v>5</v>
      </c>
      <c r="G7" s="6" t="s">
        <v>6</v>
      </c>
      <c r="H7" s="59" t="s">
        <v>7</v>
      </c>
      <c r="I7" s="60" t="s">
        <v>261</v>
      </c>
    </row>
    <row r="8" spans="1:10" ht="15.75" thickBot="1">
      <c r="A8" s="73">
        <v>1</v>
      </c>
      <c r="B8" s="74" t="s">
        <v>88</v>
      </c>
      <c r="C8" s="75" t="s">
        <v>20</v>
      </c>
      <c r="D8" s="76" t="s">
        <v>89</v>
      </c>
      <c r="E8" s="74" t="s">
        <v>90</v>
      </c>
      <c r="F8" s="77">
        <v>98</v>
      </c>
      <c r="G8" s="78">
        <v>83</v>
      </c>
      <c r="H8" s="67">
        <f aca="true" t="shared" si="0" ref="H8:H40">(F8*3+G8)/4</f>
        <v>94.25</v>
      </c>
      <c r="I8" s="68" t="s">
        <v>262</v>
      </c>
      <c r="J8" s="1" t="s">
        <v>266</v>
      </c>
    </row>
    <row r="9" spans="1:9" ht="15" customHeight="1" thickBot="1">
      <c r="A9" s="69">
        <v>2</v>
      </c>
      <c r="B9" s="70" t="s">
        <v>100</v>
      </c>
      <c r="C9" s="64" t="s">
        <v>20</v>
      </c>
      <c r="D9" s="70" t="s">
        <v>27</v>
      </c>
      <c r="E9" s="70" t="s">
        <v>28</v>
      </c>
      <c r="F9" s="65">
        <v>89.5</v>
      </c>
      <c r="G9" s="66">
        <v>91</v>
      </c>
      <c r="H9" s="67">
        <f t="shared" si="0"/>
        <v>89.875</v>
      </c>
      <c r="I9" s="68" t="s">
        <v>263</v>
      </c>
    </row>
    <row r="10" spans="1:9" ht="15" customHeight="1" thickBot="1">
      <c r="A10" s="69">
        <v>3</v>
      </c>
      <c r="B10" s="70" t="s">
        <v>78</v>
      </c>
      <c r="C10" s="64" t="s">
        <v>20</v>
      </c>
      <c r="D10" s="71" t="s">
        <v>42</v>
      </c>
      <c r="E10" s="70" t="s">
        <v>43</v>
      </c>
      <c r="F10" s="65">
        <v>82</v>
      </c>
      <c r="G10" s="66">
        <v>96</v>
      </c>
      <c r="H10" s="67">
        <f t="shared" si="0"/>
        <v>85.5</v>
      </c>
      <c r="I10" s="68" t="s">
        <v>264</v>
      </c>
    </row>
    <row r="11" spans="1:9" ht="15" customHeight="1" thickBot="1">
      <c r="A11" s="63">
        <v>4</v>
      </c>
      <c r="B11" s="70" t="s">
        <v>26</v>
      </c>
      <c r="C11" s="64" t="s">
        <v>20</v>
      </c>
      <c r="D11" s="70" t="s">
        <v>27</v>
      </c>
      <c r="E11" s="70" t="s">
        <v>28</v>
      </c>
      <c r="F11" s="65">
        <v>78.5</v>
      </c>
      <c r="G11" s="66">
        <v>88</v>
      </c>
      <c r="H11" s="67">
        <f t="shared" si="0"/>
        <v>80.875</v>
      </c>
      <c r="I11" s="68" t="s">
        <v>265</v>
      </c>
    </row>
    <row r="12" spans="1:9" ht="15" customHeight="1" thickBot="1">
      <c r="A12" s="69">
        <v>5</v>
      </c>
      <c r="B12" s="70" t="s">
        <v>50</v>
      </c>
      <c r="C12" s="64" t="s">
        <v>20</v>
      </c>
      <c r="D12" s="70" t="s">
        <v>51</v>
      </c>
      <c r="E12" s="70" t="s">
        <v>52</v>
      </c>
      <c r="F12" s="65">
        <v>82</v>
      </c>
      <c r="G12" s="66">
        <v>76</v>
      </c>
      <c r="H12" s="67">
        <f t="shared" si="0"/>
        <v>80.5</v>
      </c>
      <c r="I12" s="68" t="s">
        <v>265</v>
      </c>
    </row>
    <row r="13" spans="1:9" ht="13.5" customHeight="1" thickBot="1">
      <c r="A13" s="69">
        <v>6</v>
      </c>
      <c r="B13" s="70" t="s">
        <v>99</v>
      </c>
      <c r="C13" s="64" t="s">
        <v>20</v>
      </c>
      <c r="D13" s="71" t="s">
        <v>42</v>
      </c>
      <c r="E13" s="70" t="s">
        <v>43</v>
      </c>
      <c r="F13" s="72">
        <v>77</v>
      </c>
      <c r="G13" s="66">
        <v>81</v>
      </c>
      <c r="H13" s="67">
        <f t="shared" si="0"/>
        <v>78</v>
      </c>
      <c r="I13" s="68" t="s">
        <v>265</v>
      </c>
    </row>
    <row r="14" spans="1:9" ht="15" customHeight="1" thickBot="1">
      <c r="A14" s="63">
        <v>7</v>
      </c>
      <c r="B14" s="70" t="s">
        <v>91</v>
      </c>
      <c r="C14" s="64" t="s">
        <v>20</v>
      </c>
      <c r="D14" s="70" t="s">
        <v>92</v>
      </c>
      <c r="E14" s="70" t="s">
        <v>93</v>
      </c>
      <c r="F14" s="65">
        <v>77.5</v>
      </c>
      <c r="G14" s="66">
        <v>74</v>
      </c>
      <c r="H14" s="67">
        <f t="shared" si="0"/>
        <v>76.625</v>
      </c>
      <c r="I14" s="68" t="s">
        <v>265</v>
      </c>
    </row>
    <row r="15" spans="1:9" ht="15" customHeight="1" thickBot="1">
      <c r="A15" s="69">
        <v>8</v>
      </c>
      <c r="B15" s="70" t="s">
        <v>41</v>
      </c>
      <c r="C15" s="64" t="s">
        <v>20</v>
      </c>
      <c r="D15" s="71" t="s">
        <v>42</v>
      </c>
      <c r="E15" s="70" t="s">
        <v>43</v>
      </c>
      <c r="F15" s="65">
        <v>74</v>
      </c>
      <c r="G15" s="66">
        <v>84</v>
      </c>
      <c r="H15" s="67">
        <f t="shared" si="0"/>
        <v>76.5</v>
      </c>
      <c r="I15" s="68" t="s">
        <v>265</v>
      </c>
    </row>
    <row r="16" spans="1:9" ht="15" customHeight="1" thickBot="1">
      <c r="A16" s="69">
        <v>9</v>
      </c>
      <c r="B16" s="70" t="s">
        <v>68</v>
      </c>
      <c r="C16" s="64" t="s">
        <v>20</v>
      </c>
      <c r="D16" s="71" t="s">
        <v>42</v>
      </c>
      <c r="E16" s="70" t="s">
        <v>43</v>
      </c>
      <c r="F16" s="65">
        <v>73.5</v>
      </c>
      <c r="G16" s="66">
        <v>79</v>
      </c>
      <c r="H16" s="67">
        <f t="shared" si="0"/>
        <v>74.875</v>
      </c>
      <c r="I16" s="68" t="s">
        <v>265</v>
      </c>
    </row>
    <row r="17" spans="1:9" ht="15" customHeight="1" thickBot="1">
      <c r="A17" s="63">
        <v>10</v>
      </c>
      <c r="B17" s="70" t="s">
        <v>72</v>
      </c>
      <c r="C17" s="64" t="s">
        <v>20</v>
      </c>
      <c r="D17" s="71" t="s">
        <v>73</v>
      </c>
      <c r="E17" s="70" t="s">
        <v>74</v>
      </c>
      <c r="F17" s="65">
        <v>69</v>
      </c>
      <c r="G17" s="66">
        <v>81</v>
      </c>
      <c r="H17" s="67">
        <f t="shared" si="0"/>
        <v>72</v>
      </c>
      <c r="I17" s="68" t="s">
        <v>265</v>
      </c>
    </row>
    <row r="18" spans="1:9" ht="15" customHeight="1" thickBot="1">
      <c r="A18" s="69">
        <v>11</v>
      </c>
      <c r="B18" s="71" t="s">
        <v>44</v>
      </c>
      <c r="C18" s="64" t="s">
        <v>20</v>
      </c>
      <c r="D18" s="71" t="s">
        <v>36</v>
      </c>
      <c r="E18" s="70" t="s">
        <v>37</v>
      </c>
      <c r="F18" s="72">
        <v>65</v>
      </c>
      <c r="G18" s="66">
        <v>86</v>
      </c>
      <c r="H18" s="67">
        <f t="shared" si="0"/>
        <v>70.25</v>
      </c>
      <c r="I18" s="68" t="s">
        <v>265</v>
      </c>
    </row>
    <row r="19" spans="1:8" ht="15.75" thickBot="1">
      <c r="A19" s="17">
        <v>12</v>
      </c>
      <c r="B19" s="19" t="s">
        <v>35</v>
      </c>
      <c r="C19" s="16" t="s">
        <v>20</v>
      </c>
      <c r="D19" s="19" t="s">
        <v>36</v>
      </c>
      <c r="E19" s="18" t="s">
        <v>37</v>
      </c>
      <c r="F19" s="10">
        <v>69.5</v>
      </c>
      <c r="G19" s="13">
        <v>71</v>
      </c>
      <c r="H19" s="12">
        <f t="shared" si="0"/>
        <v>69.875</v>
      </c>
    </row>
    <row r="20" spans="1:8" ht="15.75" thickBot="1">
      <c r="A20" s="15">
        <v>13</v>
      </c>
      <c r="B20" s="18" t="s">
        <v>82</v>
      </c>
      <c r="C20" s="16" t="s">
        <v>20</v>
      </c>
      <c r="D20" s="18" t="s">
        <v>27</v>
      </c>
      <c r="E20" s="18" t="s">
        <v>28</v>
      </c>
      <c r="F20" s="10">
        <v>68</v>
      </c>
      <c r="G20" s="13">
        <v>73</v>
      </c>
      <c r="H20" s="12">
        <f t="shared" si="0"/>
        <v>69.25</v>
      </c>
    </row>
    <row r="21" spans="1:8" ht="15" customHeight="1" thickBot="1">
      <c r="A21" s="17">
        <v>14</v>
      </c>
      <c r="B21" s="18" t="s">
        <v>54</v>
      </c>
      <c r="C21" s="16" t="s">
        <v>20</v>
      </c>
      <c r="D21" s="19" t="s">
        <v>24</v>
      </c>
      <c r="E21" s="18" t="s">
        <v>55</v>
      </c>
      <c r="F21" s="10">
        <v>69.5</v>
      </c>
      <c r="G21" s="13">
        <v>66</v>
      </c>
      <c r="H21" s="12">
        <f t="shared" si="0"/>
        <v>68.625</v>
      </c>
    </row>
    <row r="22" spans="1:8" ht="17.25" customHeight="1" thickBot="1">
      <c r="A22" s="17">
        <v>15</v>
      </c>
      <c r="B22" s="18" t="s">
        <v>95</v>
      </c>
      <c r="C22" s="16" t="s">
        <v>20</v>
      </c>
      <c r="D22" s="21" t="s">
        <v>57</v>
      </c>
      <c r="E22" s="18" t="s">
        <v>58</v>
      </c>
      <c r="F22" s="14">
        <v>70</v>
      </c>
      <c r="G22" s="13">
        <v>63</v>
      </c>
      <c r="H22" s="12">
        <f t="shared" si="0"/>
        <v>68.25</v>
      </c>
    </row>
    <row r="23" spans="1:8" ht="16.5" customHeight="1" thickBot="1">
      <c r="A23" s="15">
        <v>16</v>
      </c>
      <c r="B23" s="18" t="s">
        <v>87</v>
      </c>
      <c r="C23" s="16" t="s">
        <v>20</v>
      </c>
      <c r="D23" s="18" t="s">
        <v>27</v>
      </c>
      <c r="E23" s="18" t="s">
        <v>28</v>
      </c>
      <c r="F23" s="10">
        <v>69</v>
      </c>
      <c r="G23" s="13">
        <v>65</v>
      </c>
      <c r="H23" s="12">
        <f t="shared" si="0"/>
        <v>68</v>
      </c>
    </row>
    <row r="24" spans="1:8" ht="15.75" thickBot="1">
      <c r="A24" s="17">
        <v>17</v>
      </c>
      <c r="B24" s="18" t="s">
        <v>69</v>
      </c>
      <c r="C24" s="16" t="s">
        <v>20</v>
      </c>
      <c r="D24" s="18" t="s">
        <v>70</v>
      </c>
      <c r="E24" s="18" t="s">
        <v>71</v>
      </c>
      <c r="F24" s="10">
        <v>66</v>
      </c>
      <c r="G24" s="13">
        <v>72</v>
      </c>
      <c r="H24" s="12">
        <f t="shared" si="0"/>
        <v>67.5</v>
      </c>
    </row>
    <row r="25" spans="1:8" ht="15.75" customHeight="1" thickBot="1">
      <c r="A25" s="17">
        <v>18</v>
      </c>
      <c r="B25" s="18" t="s">
        <v>79</v>
      </c>
      <c r="C25" s="16" t="s">
        <v>20</v>
      </c>
      <c r="D25" s="19" t="s">
        <v>80</v>
      </c>
      <c r="E25" s="18" t="s">
        <v>81</v>
      </c>
      <c r="F25" s="10">
        <v>63</v>
      </c>
      <c r="G25" s="13">
        <v>69</v>
      </c>
      <c r="H25" s="12">
        <f t="shared" si="0"/>
        <v>64.5</v>
      </c>
    </row>
    <row r="26" spans="1:8" ht="15.75" thickBot="1">
      <c r="A26" s="15">
        <v>19</v>
      </c>
      <c r="B26" s="18" t="s">
        <v>53</v>
      </c>
      <c r="C26" s="16" t="s">
        <v>20</v>
      </c>
      <c r="D26" s="18" t="s">
        <v>27</v>
      </c>
      <c r="E26" s="18" t="s">
        <v>28</v>
      </c>
      <c r="F26" s="10">
        <v>66</v>
      </c>
      <c r="G26" s="13">
        <v>58</v>
      </c>
      <c r="H26" s="12">
        <f t="shared" si="0"/>
        <v>64</v>
      </c>
    </row>
    <row r="27" spans="1:8" ht="15.75" thickBot="1">
      <c r="A27" s="17">
        <v>20</v>
      </c>
      <c r="B27" s="18" t="s">
        <v>56</v>
      </c>
      <c r="C27" s="16" t="s">
        <v>20</v>
      </c>
      <c r="D27" s="21" t="s">
        <v>57</v>
      </c>
      <c r="E27" s="18" t="s">
        <v>58</v>
      </c>
      <c r="F27" s="10">
        <v>64</v>
      </c>
      <c r="G27" s="13">
        <v>64</v>
      </c>
      <c r="H27" s="12">
        <f t="shared" si="0"/>
        <v>64</v>
      </c>
    </row>
    <row r="28" spans="1:8" ht="15.75" thickBot="1">
      <c r="A28" s="17">
        <v>21</v>
      </c>
      <c r="B28" s="20" t="s">
        <v>47</v>
      </c>
      <c r="C28" s="16" t="s">
        <v>20</v>
      </c>
      <c r="D28" s="20" t="s">
        <v>48</v>
      </c>
      <c r="E28" s="18" t="s">
        <v>49</v>
      </c>
      <c r="F28" s="10">
        <v>62.5</v>
      </c>
      <c r="G28" s="13">
        <v>64</v>
      </c>
      <c r="H28" s="12">
        <f t="shared" si="0"/>
        <v>62.875</v>
      </c>
    </row>
    <row r="29" spans="1:8" ht="15.75" thickBot="1">
      <c r="A29" s="15">
        <v>22</v>
      </c>
      <c r="B29" s="18" t="s">
        <v>67</v>
      </c>
      <c r="C29" s="16" t="s">
        <v>20</v>
      </c>
      <c r="D29" s="18" t="s">
        <v>27</v>
      </c>
      <c r="E29" s="18" t="s">
        <v>28</v>
      </c>
      <c r="F29" s="14">
        <v>63.5</v>
      </c>
      <c r="G29" s="13">
        <v>60</v>
      </c>
      <c r="H29" s="12">
        <f t="shared" si="0"/>
        <v>62.625</v>
      </c>
    </row>
    <row r="30" spans="1:8" ht="13.5" customHeight="1" thickBot="1">
      <c r="A30" s="17">
        <v>23</v>
      </c>
      <c r="B30" s="18" t="s">
        <v>19</v>
      </c>
      <c r="C30" s="16" t="s">
        <v>20</v>
      </c>
      <c r="D30" s="19" t="s">
        <v>21</v>
      </c>
      <c r="E30" s="18" t="s">
        <v>22</v>
      </c>
      <c r="F30" s="10">
        <v>62.5</v>
      </c>
      <c r="G30" s="11">
        <v>60</v>
      </c>
      <c r="H30" s="12">
        <f t="shared" si="0"/>
        <v>61.875</v>
      </c>
    </row>
    <row r="31" spans="1:8" ht="17.25" customHeight="1" thickBot="1">
      <c r="A31" s="17">
        <v>24</v>
      </c>
      <c r="B31" s="18" t="s">
        <v>59</v>
      </c>
      <c r="C31" s="16" t="s">
        <v>20</v>
      </c>
      <c r="D31" s="19" t="s">
        <v>33</v>
      </c>
      <c r="E31" s="18" t="s">
        <v>34</v>
      </c>
      <c r="F31" s="14">
        <v>54</v>
      </c>
      <c r="G31" s="13">
        <v>67</v>
      </c>
      <c r="H31" s="12">
        <f t="shared" si="0"/>
        <v>57.25</v>
      </c>
    </row>
    <row r="32" spans="1:8" ht="15.75" thickBot="1">
      <c r="A32" s="15">
        <v>25</v>
      </c>
      <c r="B32" s="18" t="s">
        <v>84</v>
      </c>
      <c r="C32" s="16" t="s">
        <v>20</v>
      </c>
      <c r="D32" s="18" t="s">
        <v>85</v>
      </c>
      <c r="E32" s="18" t="s">
        <v>86</v>
      </c>
      <c r="F32" s="10">
        <v>51</v>
      </c>
      <c r="G32" s="13">
        <v>72</v>
      </c>
      <c r="H32" s="12">
        <f t="shared" si="0"/>
        <v>56.25</v>
      </c>
    </row>
    <row r="33" spans="1:8" ht="15.75" customHeight="1" thickBot="1">
      <c r="A33" s="17">
        <v>26</v>
      </c>
      <c r="B33" s="18" t="s">
        <v>83</v>
      </c>
      <c r="C33" s="16" t="s">
        <v>20</v>
      </c>
      <c r="D33" s="18" t="s">
        <v>61</v>
      </c>
      <c r="E33" s="18" t="s">
        <v>62</v>
      </c>
      <c r="F33" s="14">
        <v>43</v>
      </c>
      <c r="G33" s="13">
        <v>77</v>
      </c>
      <c r="H33" s="12">
        <f t="shared" si="0"/>
        <v>51.5</v>
      </c>
    </row>
    <row r="34" spans="1:8" ht="15.75" thickBot="1">
      <c r="A34" s="17">
        <v>27</v>
      </c>
      <c r="B34" s="18" t="s">
        <v>45</v>
      </c>
      <c r="C34" s="16" t="s">
        <v>20</v>
      </c>
      <c r="D34" s="18" t="s">
        <v>103</v>
      </c>
      <c r="E34" s="18" t="s">
        <v>46</v>
      </c>
      <c r="F34" s="10">
        <v>53</v>
      </c>
      <c r="G34" s="13">
        <v>46</v>
      </c>
      <c r="H34" s="12">
        <f t="shared" si="0"/>
        <v>51.25</v>
      </c>
    </row>
    <row r="35" spans="1:8" ht="15.75" thickBot="1">
      <c r="A35" s="15">
        <v>28</v>
      </c>
      <c r="B35" s="18" t="s">
        <v>94</v>
      </c>
      <c r="C35" s="16" t="s">
        <v>20</v>
      </c>
      <c r="D35" s="19" t="s">
        <v>30</v>
      </c>
      <c r="E35" s="18" t="s">
        <v>31</v>
      </c>
      <c r="F35" s="10">
        <v>51</v>
      </c>
      <c r="G35" s="13">
        <v>52</v>
      </c>
      <c r="H35" s="12">
        <f t="shared" si="0"/>
        <v>51.25</v>
      </c>
    </row>
    <row r="36" spans="1:8" ht="15.75" thickBot="1">
      <c r="A36" s="17">
        <v>29</v>
      </c>
      <c r="B36" s="18" t="s">
        <v>97</v>
      </c>
      <c r="C36" s="16" t="s">
        <v>20</v>
      </c>
      <c r="D36" s="19" t="s">
        <v>80</v>
      </c>
      <c r="E36" s="18" t="s">
        <v>81</v>
      </c>
      <c r="F36" s="10">
        <v>46</v>
      </c>
      <c r="G36" s="13">
        <v>63</v>
      </c>
      <c r="H36" s="12">
        <f t="shared" si="0"/>
        <v>50.25</v>
      </c>
    </row>
    <row r="37" spans="1:8" ht="15.75" thickBot="1">
      <c r="A37" s="17">
        <v>30</v>
      </c>
      <c r="B37" s="18" t="s">
        <v>38</v>
      </c>
      <c r="C37" s="16" t="s">
        <v>20</v>
      </c>
      <c r="D37" s="18" t="s">
        <v>39</v>
      </c>
      <c r="E37" s="18" t="s">
        <v>40</v>
      </c>
      <c r="F37" s="10">
        <v>54</v>
      </c>
      <c r="G37" s="13">
        <v>37</v>
      </c>
      <c r="H37" s="12">
        <f t="shared" si="0"/>
        <v>49.75</v>
      </c>
    </row>
    <row r="38" spans="1:8" ht="13.5" customHeight="1" thickBot="1">
      <c r="A38" s="15">
        <v>31</v>
      </c>
      <c r="B38" s="18" t="s">
        <v>60</v>
      </c>
      <c r="C38" s="16" t="s">
        <v>20</v>
      </c>
      <c r="D38" s="18" t="s">
        <v>61</v>
      </c>
      <c r="E38" s="18" t="s">
        <v>62</v>
      </c>
      <c r="F38" s="10">
        <v>45</v>
      </c>
      <c r="G38" s="13">
        <v>49</v>
      </c>
      <c r="H38" s="12">
        <f t="shared" si="0"/>
        <v>46</v>
      </c>
    </row>
    <row r="39" spans="1:8" ht="15.75" thickBot="1">
      <c r="A39" s="17">
        <v>32</v>
      </c>
      <c r="B39" s="18" t="s">
        <v>29</v>
      </c>
      <c r="C39" s="16" t="s">
        <v>20</v>
      </c>
      <c r="D39" s="19" t="s">
        <v>30</v>
      </c>
      <c r="E39" s="18" t="s">
        <v>31</v>
      </c>
      <c r="F39" s="10">
        <v>44</v>
      </c>
      <c r="G39" s="13">
        <v>40</v>
      </c>
      <c r="H39" s="12">
        <f t="shared" si="0"/>
        <v>43</v>
      </c>
    </row>
    <row r="40" spans="1:8" ht="13.5" customHeight="1" thickBot="1">
      <c r="A40" s="17">
        <v>33</v>
      </c>
      <c r="B40" s="18" t="s">
        <v>63</v>
      </c>
      <c r="C40" s="16" t="s">
        <v>20</v>
      </c>
      <c r="D40" s="19" t="s">
        <v>64</v>
      </c>
      <c r="E40" s="18" t="s">
        <v>22</v>
      </c>
      <c r="F40" s="10">
        <v>35</v>
      </c>
      <c r="G40" s="13">
        <v>41</v>
      </c>
      <c r="H40" s="12">
        <f t="shared" si="0"/>
        <v>36.5</v>
      </c>
    </row>
    <row r="41" spans="1:8" ht="14.25" customHeight="1" thickBot="1">
      <c r="A41" s="15">
        <v>34</v>
      </c>
      <c r="B41" s="18" t="s">
        <v>23</v>
      </c>
      <c r="C41" s="16" t="s">
        <v>20</v>
      </c>
      <c r="D41" s="19" t="s">
        <v>24</v>
      </c>
      <c r="E41" s="18" t="s">
        <v>25</v>
      </c>
      <c r="F41" s="10"/>
      <c r="G41" s="13"/>
      <c r="H41" s="57" t="s">
        <v>104</v>
      </c>
    </row>
    <row r="42" spans="1:8" ht="16.5" customHeight="1" thickBot="1">
      <c r="A42" s="17">
        <v>35</v>
      </c>
      <c r="B42" s="18" t="s">
        <v>32</v>
      </c>
      <c r="C42" s="16" t="s">
        <v>20</v>
      </c>
      <c r="D42" s="19" t="s">
        <v>33</v>
      </c>
      <c r="E42" s="18" t="s">
        <v>34</v>
      </c>
      <c r="F42" s="10"/>
      <c r="G42" s="13"/>
      <c r="H42" s="57" t="s">
        <v>104</v>
      </c>
    </row>
    <row r="43" spans="1:8" ht="15.75" customHeight="1" thickBot="1">
      <c r="A43" s="17">
        <v>36</v>
      </c>
      <c r="B43" s="18" t="s">
        <v>65</v>
      </c>
      <c r="C43" s="16" t="s">
        <v>20</v>
      </c>
      <c r="D43" s="19" t="s">
        <v>66</v>
      </c>
      <c r="E43" s="18" t="s">
        <v>25</v>
      </c>
      <c r="F43" s="10"/>
      <c r="G43" s="13"/>
      <c r="H43" s="57" t="s">
        <v>104</v>
      </c>
    </row>
    <row r="44" spans="1:8" ht="15.75" thickBot="1">
      <c r="A44" s="15">
        <v>37</v>
      </c>
      <c r="B44" s="18" t="s">
        <v>75</v>
      </c>
      <c r="C44" s="16" t="s">
        <v>20</v>
      </c>
      <c r="D44" s="18" t="s">
        <v>76</v>
      </c>
      <c r="E44" s="18" t="s">
        <v>77</v>
      </c>
      <c r="F44" s="14"/>
      <c r="G44" s="13"/>
      <c r="H44" s="57" t="s">
        <v>104</v>
      </c>
    </row>
    <row r="45" spans="1:8" ht="15.75" thickBot="1">
      <c r="A45" s="17">
        <v>38</v>
      </c>
      <c r="B45" s="18" t="s">
        <v>96</v>
      </c>
      <c r="C45" s="16" t="s">
        <v>20</v>
      </c>
      <c r="D45" s="19" t="s">
        <v>66</v>
      </c>
      <c r="E45" s="18" t="s">
        <v>55</v>
      </c>
      <c r="F45" s="10"/>
      <c r="G45" s="13"/>
      <c r="H45" s="57" t="s">
        <v>104</v>
      </c>
    </row>
    <row r="46" spans="1:8" ht="15.75" thickBot="1">
      <c r="A46" s="17">
        <v>39</v>
      </c>
      <c r="B46" s="18" t="s">
        <v>98</v>
      </c>
      <c r="C46" s="16" t="s">
        <v>20</v>
      </c>
      <c r="D46" s="19" t="s">
        <v>24</v>
      </c>
      <c r="E46" s="18" t="s">
        <v>55</v>
      </c>
      <c r="F46" s="10"/>
      <c r="G46" s="13"/>
      <c r="H46" s="57" t="s">
        <v>104</v>
      </c>
    </row>
    <row r="47" spans="1:8" ht="15.75" thickBot="1">
      <c r="A47" s="15">
        <v>40</v>
      </c>
      <c r="B47" s="18" t="s">
        <v>101</v>
      </c>
      <c r="C47" s="16" t="s">
        <v>20</v>
      </c>
      <c r="D47" s="18" t="s">
        <v>85</v>
      </c>
      <c r="E47" s="18" t="s">
        <v>86</v>
      </c>
      <c r="F47" s="14"/>
      <c r="G47" s="13"/>
      <c r="H47" s="57" t="s">
        <v>104</v>
      </c>
    </row>
    <row r="49" spans="3:5" ht="15.75">
      <c r="C49" s="22" t="s">
        <v>105</v>
      </c>
      <c r="D49" s="23"/>
      <c r="E49" s="22" t="s">
        <v>108</v>
      </c>
    </row>
    <row r="50" spans="3:5" ht="15.75">
      <c r="C50" s="24" t="s">
        <v>106</v>
      </c>
      <c r="D50" s="24"/>
      <c r="E50" s="24"/>
    </row>
    <row r="51" spans="3:5" ht="15.75">
      <c r="C51" s="24" t="s">
        <v>107</v>
      </c>
      <c r="D51" s="24"/>
      <c r="E51" s="24" t="s">
        <v>109</v>
      </c>
    </row>
  </sheetData>
  <sheetProtection/>
  <autoFilter ref="A7:H47">
    <sortState ref="A8:H51">
      <sortCondition descending="1" sortBy="value" ref="H8:H51"/>
    </sortState>
  </autoFilter>
  <printOptions/>
  <pageMargins left="0.75" right="0.5" top="0.49" bottom="0.28" header="0.5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E33" sqref="E33"/>
    </sheetView>
  </sheetViews>
  <sheetFormatPr defaultColWidth="9.140625" defaultRowHeight="12.75"/>
  <cols>
    <col min="1" max="1" width="7.140625" style="0" customWidth="1"/>
    <col min="2" max="2" width="24.8515625" style="0" customWidth="1"/>
    <col min="3" max="3" width="27.7109375" style="0" customWidth="1"/>
    <col min="4" max="4" width="20.421875" style="0" customWidth="1"/>
    <col min="7" max="7" width="10.7109375" style="0" customWidth="1"/>
    <col min="8" max="8" width="15.14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1" t="s">
        <v>9</v>
      </c>
      <c r="B2" s="1"/>
      <c r="C2" s="1"/>
    </row>
    <row r="3" spans="1:3" ht="12.75">
      <c r="A3" s="1" t="s">
        <v>10</v>
      </c>
      <c r="B3" s="1"/>
      <c r="C3" s="1"/>
    </row>
    <row r="4" spans="3:5" ht="13.5" thickBot="1">
      <c r="C4" s="1" t="s">
        <v>185</v>
      </c>
      <c r="D4" s="1"/>
      <c r="E4" s="1"/>
    </row>
    <row r="5" spans="1:8" ht="24">
      <c r="A5" s="2" t="s">
        <v>1</v>
      </c>
      <c r="B5" s="3" t="s">
        <v>2</v>
      </c>
      <c r="C5" s="3" t="s">
        <v>3</v>
      </c>
      <c r="D5" s="4" t="s">
        <v>4</v>
      </c>
      <c r="E5" s="5" t="s">
        <v>5</v>
      </c>
      <c r="F5" s="6" t="s">
        <v>6</v>
      </c>
      <c r="G5" s="7" t="s">
        <v>7</v>
      </c>
      <c r="H5" s="60" t="s">
        <v>261</v>
      </c>
    </row>
    <row r="6" spans="1:11" ht="15">
      <c r="A6" s="58">
        <v>1</v>
      </c>
      <c r="B6" s="87" t="s">
        <v>186</v>
      </c>
      <c r="C6" s="88" t="s">
        <v>12</v>
      </c>
      <c r="D6" s="87" t="s">
        <v>8</v>
      </c>
      <c r="E6" s="61">
        <v>82.5</v>
      </c>
      <c r="F6" s="12">
        <v>82.5</v>
      </c>
      <c r="G6" s="12">
        <f aca="true" t="shared" si="0" ref="G6:G22">(E6*3+F6)/4</f>
        <v>82.5</v>
      </c>
      <c r="H6" s="68" t="s">
        <v>262</v>
      </c>
      <c r="I6" s="1" t="s">
        <v>266</v>
      </c>
      <c r="J6" s="1"/>
      <c r="K6" s="53"/>
    </row>
    <row r="7" spans="1:8" ht="15">
      <c r="A7" s="89">
        <v>2</v>
      </c>
      <c r="B7" s="90" t="s">
        <v>187</v>
      </c>
      <c r="C7" s="90" t="s">
        <v>12</v>
      </c>
      <c r="D7" s="91" t="s">
        <v>8</v>
      </c>
      <c r="E7" s="65">
        <v>80.5</v>
      </c>
      <c r="F7" s="66">
        <v>87</v>
      </c>
      <c r="G7" s="78">
        <f t="shared" si="0"/>
        <v>82.125</v>
      </c>
      <c r="H7" s="68" t="s">
        <v>263</v>
      </c>
    </row>
    <row r="8" spans="1:8" ht="15">
      <c r="A8" s="89">
        <v>3</v>
      </c>
      <c r="B8" s="90" t="s">
        <v>188</v>
      </c>
      <c r="C8" s="90" t="s">
        <v>11</v>
      </c>
      <c r="D8" s="90" t="s">
        <v>15</v>
      </c>
      <c r="E8" s="65">
        <v>80.5</v>
      </c>
      <c r="F8" s="92">
        <v>81</v>
      </c>
      <c r="G8" s="78">
        <f t="shared" si="0"/>
        <v>80.625</v>
      </c>
      <c r="H8" s="68" t="s">
        <v>264</v>
      </c>
    </row>
    <row r="9" spans="1:8" ht="16.5" customHeight="1">
      <c r="A9" s="89">
        <v>4</v>
      </c>
      <c r="B9" s="91" t="s">
        <v>189</v>
      </c>
      <c r="C9" s="90" t="s">
        <v>12</v>
      </c>
      <c r="D9" s="91" t="s">
        <v>8</v>
      </c>
      <c r="E9" s="65">
        <v>75.5</v>
      </c>
      <c r="F9" s="66">
        <v>85</v>
      </c>
      <c r="G9" s="78">
        <f t="shared" si="0"/>
        <v>77.875</v>
      </c>
      <c r="H9" s="68" t="s">
        <v>265</v>
      </c>
    </row>
    <row r="10" spans="1:8" ht="18.75" customHeight="1">
      <c r="A10" s="89">
        <v>5</v>
      </c>
      <c r="B10" s="90" t="s">
        <v>190</v>
      </c>
      <c r="C10" s="90" t="s">
        <v>12</v>
      </c>
      <c r="D10" s="91" t="s">
        <v>8</v>
      </c>
      <c r="E10" s="65">
        <v>71.5</v>
      </c>
      <c r="F10" s="66">
        <v>80.5</v>
      </c>
      <c r="G10" s="78">
        <f t="shared" si="0"/>
        <v>73.75</v>
      </c>
      <c r="H10" s="68" t="s">
        <v>265</v>
      </c>
    </row>
    <row r="11" spans="1:8" ht="15">
      <c r="A11" s="89">
        <v>6</v>
      </c>
      <c r="B11" s="90" t="s">
        <v>191</v>
      </c>
      <c r="C11" s="90" t="s">
        <v>192</v>
      </c>
      <c r="D11" s="90" t="s">
        <v>193</v>
      </c>
      <c r="E11" s="65">
        <v>71.5</v>
      </c>
      <c r="F11" s="66">
        <v>74.5</v>
      </c>
      <c r="G11" s="78">
        <f t="shared" si="0"/>
        <v>72.25</v>
      </c>
      <c r="H11" s="68" t="s">
        <v>265</v>
      </c>
    </row>
    <row r="12" spans="1:8" ht="15.75" customHeight="1">
      <c r="A12" s="89">
        <v>7</v>
      </c>
      <c r="B12" s="91" t="s">
        <v>194</v>
      </c>
      <c r="C12" s="90" t="s">
        <v>13</v>
      </c>
      <c r="D12" s="91" t="s">
        <v>16</v>
      </c>
      <c r="E12" s="65">
        <v>69.5</v>
      </c>
      <c r="F12" s="66">
        <v>77</v>
      </c>
      <c r="G12" s="78">
        <f t="shared" si="0"/>
        <v>71.375</v>
      </c>
      <c r="H12" s="68" t="s">
        <v>265</v>
      </c>
    </row>
    <row r="13" spans="1:8" ht="17.25" customHeight="1">
      <c r="A13" s="58">
        <v>8</v>
      </c>
      <c r="B13" s="51" t="s">
        <v>195</v>
      </c>
      <c r="C13" s="52" t="s">
        <v>14</v>
      </c>
      <c r="D13" s="51" t="s">
        <v>17</v>
      </c>
      <c r="E13" s="14">
        <v>65.5</v>
      </c>
      <c r="F13" s="13">
        <v>69.5</v>
      </c>
      <c r="G13" s="12">
        <f t="shared" si="0"/>
        <v>66.5</v>
      </c>
      <c r="H13" s="79"/>
    </row>
    <row r="14" spans="1:8" ht="18" customHeight="1">
      <c r="A14" s="58">
        <v>9</v>
      </c>
      <c r="B14" s="51" t="s">
        <v>196</v>
      </c>
      <c r="C14" s="52" t="s">
        <v>12</v>
      </c>
      <c r="D14" s="51" t="s">
        <v>8</v>
      </c>
      <c r="E14" s="14">
        <v>68</v>
      </c>
      <c r="F14" s="13">
        <v>60.5</v>
      </c>
      <c r="G14" s="12">
        <f t="shared" si="0"/>
        <v>66.125</v>
      </c>
      <c r="H14" s="79"/>
    </row>
    <row r="15" spans="1:8" ht="15.75" customHeight="1">
      <c r="A15" s="58">
        <v>10</v>
      </c>
      <c r="B15" s="51" t="s">
        <v>197</v>
      </c>
      <c r="C15" s="52" t="s">
        <v>13</v>
      </c>
      <c r="D15" s="51" t="s">
        <v>16</v>
      </c>
      <c r="E15" s="10">
        <v>64</v>
      </c>
      <c r="F15" s="13">
        <v>70</v>
      </c>
      <c r="G15" s="12">
        <f t="shared" si="0"/>
        <v>65.5</v>
      </c>
      <c r="H15" s="79"/>
    </row>
    <row r="16" spans="1:8" ht="15">
      <c r="A16" s="58">
        <v>11</v>
      </c>
      <c r="B16" s="52" t="s">
        <v>198</v>
      </c>
      <c r="C16" s="52" t="s">
        <v>199</v>
      </c>
      <c r="D16" s="52" t="s">
        <v>193</v>
      </c>
      <c r="E16" s="10">
        <v>62</v>
      </c>
      <c r="F16" s="13">
        <v>69</v>
      </c>
      <c r="G16" s="12">
        <f t="shared" si="0"/>
        <v>63.75</v>
      </c>
      <c r="H16" s="79"/>
    </row>
    <row r="17" spans="1:7" ht="17.25" customHeight="1">
      <c r="A17" s="58">
        <v>12</v>
      </c>
      <c r="B17" s="51" t="s">
        <v>200</v>
      </c>
      <c r="C17" s="52" t="s">
        <v>14</v>
      </c>
      <c r="D17" s="51" t="s">
        <v>17</v>
      </c>
      <c r="E17" s="10">
        <v>63</v>
      </c>
      <c r="F17" s="13">
        <v>49.5</v>
      </c>
      <c r="G17" s="12">
        <f t="shared" si="0"/>
        <v>59.625</v>
      </c>
    </row>
    <row r="18" spans="1:7" ht="15">
      <c r="A18" s="58">
        <v>13</v>
      </c>
      <c r="B18" s="52" t="s">
        <v>201</v>
      </c>
      <c r="C18" s="52" t="s">
        <v>11</v>
      </c>
      <c r="D18" s="52" t="s">
        <v>15</v>
      </c>
      <c r="E18" s="10">
        <v>49</v>
      </c>
      <c r="F18" s="13">
        <v>70</v>
      </c>
      <c r="G18" s="12">
        <f t="shared" si="0"/>
        <v>54.25</v>
      </c>
    </row>
    <row r="19" spans="1:7" ht="15">
      <c r="A19" s="58">
        <v>14</v>
      </c>
      <c r="B19" s="51" t="s">
        <v>202</v>
      </c>
      <c r="C19" s="52" t="s">
        <v>14</v>
      </c>
      <c r="D19" s="52" t="s">
        <v>203</v>
      </c>
      <c r="E19" s="10">
        <v>49.5</v>
      </c>
      <c r="F19" s="13">
        <v>66</v>
      </c>
      <c r="G19" s="12">
        <f t="shared" si="0"/>
        <v>53.625</v>
      </c>
    </row>
    <row r="20" spans="1:7" ht="15" customHeight="1">
      <c r="A20" s="58">
        <v>15</v>
      </c>
      <c r="B20" s="52" t="s">
        <v>204</v>
      </c>
      <c r="C20" s="52" t="s">
        <v>14</v>
      </c>
      <c r="D20" s="51" t="s">
        <v>17</v>
      </c>
      <c r="E20" s="10">
        <v>50</v>
      </c>
      <c r="F20" s="13">
        <v>49</v>
      </c>
      <c r="G20" s="12">
        <f t="shared" si="0"/>
        <v>49.75</v>
      </c>
    </row>
    <row r="21" spans="1:7" ht="15">
      <c r="A21" s="58">
        <v>16</v>
      </c>
      <c r="B21" s="52" t="s">
        <v>205</v>
      </c>
      <c r="C21" s="52" t="s">
        <v>206</v>
      </c>
      <c r="D21" s="52" t="s">
        <v>207</v>
      </c>
      <c r="E21" s="10">
        <v>48</v>
      </c>
      <c r="F21" s="13">
        <v>48</v>
      </c>
      <c r="G21" s="12">
        <f t="shared" si="0"/>
        <v>48</v>
      </c>
    </row>
    <row r="22" spans="1:7" ht="17.25" customHeight="1">
      <c r="A22" s="58">
        <v>17</v>
      </c>
      <c r="B22" s="51" t="s">
        <v>208</v>
      </c>
      <c r="C22" s="52" t="s">
        <v>13</v>
      </c>
      <c r="D22" s="51" t="s">
        <v>16</v>
      </c>
      <c r="E22" s="10">
        <v>44</v>
      </c>
      <c r="F22" s="13">
        <v>56.5</v>
      </c>
      <c r="G22" s="12">
        <f t="shared" si="0"/>
        <v>47.125</v>
      </c>
    </row>
    <row r="23" spans="1:7" ht="15">
      <c r="A23" s="58">
        <v>18</v>
      </c>
      <c r="B23" s="52" t="s">
        <v>209</v>
      </c>
      <c r="C23" s="52" t="s">
        <v>11</v>
      </c>
      <c r="D23" s="52" t="s">
        <v>15</v>
      </c>
      <c r="E23" s="10" t="s">
        <v>104</v>
      </c>
      <c r="F23" s="14" t="s">
        <v>104</v>
      </c>
      <c r="G23" s="57" t="s">
        <v>104</v>
      </c>
    </row>
    <row r="24" spans="1:7" ht="15">
      <c r="A24" s="58">
        <v>19</v>
      </c>
      <c r="B24" s="52" t="s">
        <v>210</v>
      </c>
      <c r="C24" s="52" t="s">
        <v>206</v>
      </c>
      <c r="D24" s="52" t="s">
        <v>207</v>
      </c>
      <c r="E24" s="10" t="s">
        <v>104</v>
      </c>
      <c r="F24" s="14" t="s">
        <v>104</v>
      </c>
      <c r="G24" s="57" t="s">
        <v>104</v>
      </c>
    </row>
    <row r="25" spans="1:7" ht="19.5" customHeight="1">
      <c r="A25" s="58">
        <v>20</v>
      </c>
      <c r="B25" s="51" t="s">
        <v>211</v>
      </c>
      <c r="C25" s="52" t="s">
        <v>212</v>
      </c>
      <c r="D25" s="51" t="s">
        <v>16</v>
      </c>
      <c r="E25" s="10" t="s">
        <v>104</v>
      </c>
      <c r="F25" s="14" t="s">
        <v>104</v>
      </c>
      <c r="G25" s="57" t="s">
        <v>104</v>
      </c>
    </row>
    <row r="26" spans="1:7" ht="17.25" customHeight="1">
      <c r="A26" s="58">
        <v>21</v>
      </c>
      <c r="B26" s="51" t="s">
        <v>213</v>
      </c>
      <c r="C26" s="52" t="s">
        <v>13</v>
      </c>
      <c r="D26" s="51" t="s">
        <v>16</v>
      </c>
      <c r="E26" s="10" t="s">
        <v>104</v>
      </c>
      <c r="F26" s="14" t="s">
        <v>104</v>
      </c>
      <c r="G26" s="57" t="s">
        <v>104</v>
      </c>
    </row>
    <row r="27" spans="1:7" ht="18" customHeight="1">
      <c r="A27" s="58">
        <v>22</v>
      </c>
      <c r="B27" s="51" t="s">
        <v>214</v>
      </c>
      <c r="C27" s="52" t="s">
        <v>13</v>
      </c>
      <c r="D27" s="51" t="s">
        <v>16</v>
      </c>
      <c r="E27" s="10" t="s">
        <v>104</v>
      </c>
      <c r="F27" s="14" t="s">
        <v>104</v>
      </c>
      <c r="G27" s="57" t="s">
        <v>104</v>
      </c>
    </row>
    <row r="28" spans="1:7" ht="14.25" customHeight="1">
      <c r="A28" s="58">
        <v>23</v>
      </c>
      <c r="B28" s="51" t="s">
        <v>215</v>
      </c>
      <c r="C28" s="52" t="s">
        <v>14</v>
      </c>
      <c r="D28" s="52" t="s">
        <v>203</v>
      </c>
      <c r="E28" s="10" t="s">
        <v>104</v>
      </c>
      <c r="F28" s="14" t="s">
        <v>104</v>
      </c>
      <c r="G28" s="57" t="s">
        <v>104</v>
      </c>
    </row>
    <row r="29" spans="1:7" ht="12.75">
      <c r="A29" s="53"/>
      <c r="B29" s="53"/>
      <c r="C29" s="54"/>
      <c r="D29" s="54"/>
      <c r="E29" s="53"/>
      <c r="F29" s="53"/>
      <c r="G29" s="53"/>
    </row>
    <row r="30" spans="1:7" ht="12.75">
      <c r="A30" s="53"/>
      <c r="B30" s="55" t="s">
        <v>216</v>
      </c>
      <c r="C30" s="54"/>
      <c r="D30" s="54" t="s">
        <v>217</v>
      </c>
      <c r="E30" s="53"/>
      <c r="F30" s="53"/>
      <c r="G30" s="53"/>
    </row>
    <row r="31" spans="1:7" ht="12.75">
      <c r="A31" s="53"/>
      <c r="B31" s="55" t="s">
        <v>218</v>
      </c>
      <c r="C31" s="53"/>
      <c r="D31" s="54" t="s">
        <v>219</v>
      </c>
      <c r="E31" s="53"/>
      <c r="F31" s="53"/>
      <c r="G31" s="53"/>
    </row>
    <row r="32" spans="1:7" ht="12.75">
      <c r="A32" s="53"/>
      <c r="B32" s="55" t="s">
        <v>220</v>
      </c>
      <c r="C32" s="53"/>
      <c r="D32" s="53"/>
      <c r="E32" s="53"/>
      <c r="F32" s="53"/>
      <c r="G32" s="53"/>
    </row>
    <row r="33" spans="1:7" ht="12.75">
      <c r="A33" s="53"/>
      <c r="B33" s="53"/>
      <c r="C33" s="53"/>
      <c r="D33" s="54"/>
      <c r="E33" s="53"/>
      <c r="F33" s="53"/>
      <c r="G33" s="53"/>
    </row>
    <row r="34" ht="12.75">
      <c r="D34" s="54"/>
    </row>
  </sheetData>
  <sheetProtection/>
  <printOptions/>
  <pageMargins left="0.7" right="0.7" top="0" bottom="0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5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6.140625" style="0" customWidth="1"/>
    <col min="2" max="2" width="37.8515625" style="0" customWidth="1"/>
    <col min="3" max="3" width="16.00390625" style="0" customWidth="1"/>
    <col min="4" max="4" width="23.28125" style="0" customWidth="1"/>
    <col min="5" max="5" width="22.00390625" style="0" customWidth="1"/>
    <col min="6" max="6" width="29.140625" style="0" customWidth="1"/>
    <col min="7" max="7" width="13.8515625" style="0" customWidth="1"/>
  </cols>
  <sheetData>
    <row r="1" ht="12.75">
      <c r="B1" t="s">
        <v>268</v>
      </c>
    </row>
    <row r="5" spans="2:7" ht="18.75">
      <c r="B5" s="119" t="s">
        <v>280</v>
      </c>
      <c r="C5" s="119"/>
      <c r="D5" s="119"/>
      <c r="E5" s="119"/>
      <c r="F5" s="119"/>
      <c r="G5" s="119"/>
    </row>
    <row r="6" spans="2:7" ht="18.75">
      <c r="B6" s="120" t="s">
        <v>269</v>
      </c>
      <c r="C6" s="120"/>
      <c r="D6" s="120"/>
      <c r="E6" s="120"/>
      <c r="F6" s="120"/>
      <c r="G6" s="120"/>
    </row>
    <row r="7" spans="2:7" ht="18.75">
      <c r="B7" s="119" t="s">
        <v>281</v>
      </c>
      <c r="C7" s="119"/>
      <c r="D7" s="119"/>
      <c r="E7" s="119"/>
      <c r="F7" s="119"/>
      <c r="G7" s="119"/>
    </row>
    <row r="8" spans="2:7" ht="18.75">
      <c r="B8" s="122"/>
      <c r="C8" s="122"/>
      <c r="D8" s="122"/>
      <c r="E8" s="122"/>
      <c r="F8" s="122"/>
      <c r="G8" s="122"/>
    </row>
    <row r="10" spans="2:7" ht="56.25">
      <c r="B10" s="123" t="s">
        <v>270</v>
      </c>
      <c r="C10" s="125" t="s">
        <v>271</v>
      </c>
      <c r="D10" s="125" t="s">
        <v>272</v>
      </c>
      <c r="E10" s="125" t="s">
        <v>273</v>
      </c>
      <c r="F10" s="125" t="s">
        <v>283</v>
      </c>
      <c r="G10" s="123" t="s">
        <v>274</v>
      </c>
    </row>
    <row r="11" spans="2:7" ht="18.75">
      <c r="B11" s="124" t="s">
        <v>282</v>
      </c>
      <c r="C11" s="121" t="s">
        <v>20</v>
      </c>
      <c r="D11" s="121">
        <v>69.5</v>
      </c>
      <c r="E11" s="121">
        <v>70</v>
      </c>
      <c r="F11" s="121">
        <v>69.5</v>
      </c>
      <c r="G11" s="124" t="s">
        <v>275</v>
      </c>
    </row>
    <row r="13" spans="2:5" ht="12.75">
      <c r="B13" t="s">
        <v>105</v>
      </c>
      <c r="E13" t="s">
        <v>276</v>
      </c>
    </row>
    <row r="14" ht="12.75">
      <c r="B14" t="s">
        <v>277</v>
      </c>
    </row>
    <row r="15" spans="2:5" ht="12.75">
      <c r="B15" t="s">
        <v>278</v>
      </c>
      <c r="E15" t="s">
        <v>279</v>
      </c>
    </row>
  </sheetData>
  <sheetProtection/>
  <mergeCells count="3">
    <mergeCell ref="B5:G5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isj db 1</cp:lastModifiedBy>
  <cp:lastPrinted>2015-03-07T19:19:21Z</cp:lastPrinted>
  <dcterms:created xsi:type="dcterms:W3CDTF">2012-01-06T17:20:51Z</dcterms:created>
  <dcterms:modified xsi:type="dcterms:W3CDTF">2015-03-09T20:33:27Z</dcterms:modified>
  <cp:category/>
  <cp:version/>
  <cp:contentType/>
  <cp:contentStatus/>
</cp:coreProperties>
</file>