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VIII" sheetId="1" r:id="rId1"/>
    <sheet name="IX" sheetId="2" r:id="rId2"/>
    <sheet name="X" sheetId="3" r:id="rId3"/>
    <sheet name="XI" sheetId="4" r:id="rId4"/>
    <sheet name="XII" sheetId="5" r:id="rId5"/>
    <sheet name="lot" sheetId="6" r:id="rId6"/>
    <sheet name="Foaie1" sheetId="7" r:id="rId7"/>
  </sheets>
  <definedNames>
    <definedName name="_xlnm._FilterDatabase" localSheetId="1" hidden="1">IX!$A$11:$J$36</definedName>
    <definedName name="_xlnm._FilterDatabase" localSheetId="0" hidden="1">VIII!$A$11:$J$36</definedName>
  </definedNames>
  <calcPr calcId="125725"/>
</workbook>
</file>

<file path=xl/calcChain.xml><?xml version="1.0" encoding="utf-8"?>
<calcChain xmlns="http://schemas.openxmlformats.org/spreadsheetml/2006/main">
  <c r="I28" i="1"/>
  <c r="I17"/>
  <c r="I27" i="2"/>
  <c r="I23"/>
  <c r="I12" i="5"/>
  <c r="I19" i="4"/>
  <c r="I20"/>
  <c r="I15"/>
  <c r="I17"/>
  <c r="I12"/>
  <c r="I21"/>
  <c r="I16"/>
  <c r="I14"/>
  <c r="I22"/>
  <c r="I13"/>
  <c r="I18"/>
  <c r="I12" i="3"/>
  <c r="I16"/>
  <c r="I24"/>
  <c r="I17"/>
  <c r="I14"/>
  <c r="I18"/>
  <c r="I20"/>
  <c r="I25"/>
  <c r="I19"/>
  <c r="I15"/>
  <c r="I26"/>
  <c r="I11"/>
  <c r="I21"/>
  <c r="I27"/>
  <c r="I28"/>
  <c r="I22"/>
  <c r="I13"/>
  <c r="I29"/>
  <c r="I10"/>
  <c r="I23"/>
  <c r="I30" i="2"/>
  <c r="I13"/>
  <c r="I12"/>
  <c r="I26"/>
  <c r="I33"/>
  <c r="I25"/>
  <c r="I20"/>
  <c r="I34"/>
  <c r="I15"/>
  <c r="I19"/>
  <c r="I18"/>
  <c r="I24"/>
  <c r="I16"/>
  <c r="I28"/>
  <c r="I22"/>
  <c r="I17"/>
  <c r="I35"/>
  <c r="I14"/>
  <c r="I21"/>
  <c r="I32"/>
  <c r="I29"/>
  <c r="I36"/>
  <c r="I31"/>
  <c r="I29" i="1"/>
  <c r="I27"/>
  <c r="I16"/>
  <c r="I19"/>
  <c r="I30"/>
  <c r="I26"/>
  <c r="I22"/>
  <c r="I31"/>
  <c r="I32"/>
  <c r="I33"/>
  <c r="I21"/>
  <c r="I24"/>
  <c r="I34"/>
  <c r="I15"/>
  <c r="I25"/>
  <c r="I18"/>
  <c r="I12"/>
  <c r="I20"/>
  <c r="I23"/>
  <c r="I35"/>
  <c r="I13"/>
  <c r="I14"/>
  <c r="I36"/>
</calcChain>
</file>

<file path=xl/sharedStrings.xml><?xml version="1.0" encoding="utf-8"?>
<sst xmlns="http://schemas.openxmlformats.org/spreadsheetml/2006/main" count="397" uniqueCount="158">
  <si>
    <t>INSPECTORATUL ŞCOLAR JUDEŢEAN GORJ</t>
  </si>
  <si>
    <t xml:space="preserve">Rezultatele elevilor participanţi la </t>
  </si>
  <si>
    <t xml:space="preserve">Olimpiada de Chimie </t>
  </si>
  <si>
    <t>Clasa a VIII a</t>
  </si>
  <si>
    <t>Nr.crt.</t>
  </si>
  <si>
    <t>Numele şi prenumele elevului</t>
  </si>
  <si>
    <t>Şcoala de provenienţă</t>
  </si>
  <si>
    <t>Profesorul care l-a pregatit</t>
  </si>
  <si>
    <t xml:space="preserve">SUB. I </t>
  </si>
  <si>
    <t xml:space="preserve">SUB. II </t>
  </si>
  <si>
    <t xml:space="preserve">SUB. III </t>
  </si>
  <si>
    <t xml:space="preserve">SUB. IV </t>
  </si>
  <si>
    <t>Total</t>
  </si>
  <si>
    <t>Premiul</t>
  </si>
  <si>
    <t>Clasa a IX a</t>
  </si>
  <si>
    <t>Clasa a X a</t>
  </si>
  <si>
    <t>Clasa a XII a</t>
  </si>
  <si>
    <t>Clasa a XI a</t>
  </si>
  <si>
    <t>PROF.POPESCU ILEANA</t>
  </si>
  <si>
    <t>Clasa</t>
  </si>
  <si>
    <t>Olimpiada de chimie</t>
  </si>
  <si>
    <t>Componenta lotului largit pentru etapa nationala</t>
  </si>
  <si>
    <t>Nr.crt</t>
  </si>
  <si>
    <t>Etapa judeteana - 21.02.2015</t>
  </si>
  <si>
    <t>Etapa Judeţeană - 21.02.2015</t>
  </si>
  <si>
    <t>Abrudan Maria</t>
  </si>
  <si>
    <t>Andrei Elena Daniela</t>
  </si>
  <si>
    <t>BARDAN  G. VICTOR TEODOR</t>
  </si>
  <si>
    <t>Bordianu A. Alexandra Denisa</t>
  </si>
  <si>
    <t>Ciofu Oana</t>
  </si>
  <si>
    <t>DabuMadalina Ioana</t>
  </si>
  <si>
    <t>DĂNĂRICU ANDREI EDUARD</t>
  </si>
  <si>
    <t>Dobromir Maria Bianca</t>
  </si>
  <si>
    <t>Drutu Roxana</t>
  </si>
  <si>
    <t>Guran Madalin</t>
  </si>
  <si>
    <t>LĂCĂTUŞU ANDREEA</t>
  </si>
  <si>
    <t>NEGREA RADU</t>
  </si>
  <si>
    <t>Pascu Iulia</t>
  </si>
  <si>
    <t>PAŢICA N. ANDREEA ALEXANDRA</t>
  </si>
  <si>
    <t>POTÎRCĂ  MĂDĂLINA</t>
  </si>
  <si>
    <t>PUNGAN  A. ANDRA</t>
  </si>
  <si>
    <t>RĂDOI IULIAN</t>
  </si>
  <si>
    <t>Romanescu M.O. Beatrice Loredana</t>
  </si>
  <si>
    <t>SPANACHE N.C. THEODORA</t>
  </si>
  <si>
    <t>Surlă Cosmin</t>
  </si>
  <si>
    <t>USURELU FLORIAN-ROBERT</t>
  </si>
  <si>
    <t>VĂTAFU M. ILIE CRISTIAN</t>
  </si>
  <si>
    <t>Vilceanu Andreea</t>
  </si>
  <si>
    <t>Sc. Constantin Săvoiu</t>
  </si>
  <si>
    <t>Barbulea Lavinia</t>
  </si>
  <si>
    <t>SC. GIMN. CAPRENI</t>
  </si>
  <si>
    <t>APETREI LUCRETIA</t>
  </si>
  <si>
    <t>ŞC.GIMN,,ALEXANDRU  ŞTEFULESCU” TG JIU</t>
  </si>
  <si>
    <t>Petcu Speranţa</t>
  </si>
  <si>
    <t>SC.Gim. Nr. 2  Motru</t>
  </si>
  <si>
    <t>MergeaMioara</t>
  </si>
  <si>
    <t>CNTV</t>
  </si>
  <si>
    <t>GOMOI NARCISA</t>
  </si>
  <si>
    <t>Sc.Gen.nr.1 Bumbesti -Jiu </t>
  </si>
  <si>
    <t>Daniela Paraschiv</t>
  </si>
  <si>
    <t>CNSH</t>
  </si>
  <si>
    <t>Ana Miruta</t>
  </si>
  <si>
    <t>Sc Sf.Nicolae</t>
  </si>
  <si>
    <t>IONESCU FIMITA</t>
  </si>
  <si>
    <t>ŞC. GIMN. ,,GH. TĂTĂRĂSCU”, TG-JIU</t>
  </si>
  <si>
    <t>Măciucă Simona</t>
  </si>
  <si>
    <t>Sc.Gim.Nr 1 Pesteana-Jiu</t>
  </si>
  <si>
    <t>VaduvaViorelia</t>
  </si>
  <si>
    <t>INSPECTOR ŞCOLAR,</t>
  </si>
  <si>
    <t>Badescu Nicoleta</t>
  </si>
  <si>
    <t>BERCA CĂTĂLINA REBECA</t>
  </si>
  <si>
    <t>CIUREA MARIUS GABRIEL</t>
  </si>
  <si>
    <t>COJOCARU ADRIAN COSMIN</t>
  </si>
  <si>
    <t>Dan Bianca</t>
  </si>
  <si>
    <t>Diaconescu Laura</t>
  </si>
  <si>
    <t>ȘENDROIU FLORIN BOGDAN</t>
  </si>
  <si>
    <t>FIRIZA STEFANIA</t>
  </si>
  <si>
    <t>Isar Andreea</t>
  </si>
  <si>
    <t>LIAO JENIFER</t>
  </si>
  <si>
    <t>MIHALACHE MIHAI</t>
  </si>
  <si>
    <t>Mihuțescu I. Maria-Monica</t>
  </si>
  <si>
    <t>NEACȘU ALEXANDRU ADRIAN</t>
  </si>
  <si>
    <t>Panduru C. Elena Lorena</t>
  </si>
  <si>
    <t>Panoiu Dana</t>
  </si>
  <si>
    <t>PARA BIANCA ANDREEA</t>
  </si>
  <si>
    <t>PRAVA FELIX</t>
  </si>
  <si>
    <t>RADOI ADELA</t>
  </si>
  <si>
    <t xml:space="preserve">RĂU  ADELIN   </t>
  </si>
  <si>
    <t>Sirbu Claudiu</t>
  </si>
  <si>
    <t>ȘTEFAN MĂDĂLINA</t>
  </si>
  <si>
    <t>Tomescu I. Ilie Alexandru</t>
  </si>
  <si>
    <t>Mirela Bivolaru</t>
  </si>
  <si>
    <t>CNET</t>
  </si>
  <si>
    <t>Dan Talabă</t>
  </si>
  <si>
    <t>ROVENTA CONSTANTIN</t>
  </si>
  <si>
    <t>Adina Mihut</t>
  </si>
  <si>
    <t>BAROS MARIA</t>
  </si>
  <si>
    <t>Raveca Manta</t>
  </si>
  <si>
    <t>Lic. Tehn. Baia de Fier</t>
  </si>
  <si>
    <t>Dumitru Silvia</t>
  </si>
  <si>
    <t>TEOTEOI VALERIA</t>
  </si>
  <si>
    <t>Angheloiu Gabriela Silvia</t>
  </si>
  <si>
    <t>Lic. Teoretic Novaci</t>
  </si>
  <si>
    <t>Paşolea Loredana</t>
  </si>
  <si>
    <t>Aggarwal Kapil Gabriel</t>
  </si>
  <si>
    <t>BARAC SIMONA</t>
  </si>
  <si>
    <t>CALOTĂ FLAVIANA</t>
  </si>
  <si>
    <t>CIOPAC CAMELIA TEODORA</t>
  </si>
  <si>
    <t>COCOLEA SORINA</t>
  </si>
  <si>
    <t>DAESCU D.I.DIANA IONELA</t>
  </si>
  <si>
    <t>ENACHE ALIDA DANIELA</t>
  </si>
  <si>
    <t>FLUERATORU C CRISTINA IONELA</t>
  </si>
  <si>
    <t>Girjoaba Andreea</t>
  </si>
  <si>
    <t>GOLOROM LAURA ANDREEA</t>
  </si>
  <si>
    <t>HUIDU EMA</t>
  </si>
  <si>
    <t>IROD ROXANA RAMONA</t>
  </si>
  <si>
    <t>JUCAN ADELINA</t>
  </si>
  <si>
    <t>Muru Cosmina</t>
  </si>
  <si>
    <t>Nanu Mihail</t>
  </si>
  <si>
    <t>OSE ANA MARIA</t>
  </si>
  <si>
    <t>Otet Delia</t>
  </si>
  <si>
    <t>POPESCU OCTAVIAN</t>
  </si>
  <si>
    <t>STROIA C. ELENA CAMELIA</t>
  </si>
  <si>
    <t>TECSA VLADIMIR</t>
  </si>
  <si>
    <t>CNGC Motru</t>
  </si>
  <si>
    <t>BARBULESCU SABINA</t>
  </si>
  <si>
    <t>IRIZOIU SIMONA</t>
  </si>
  <si>
    <t>Alexandrescu Luciana</t>
  </si>
  <si>
    <t>Antonie Adriana</t>
  </si>
  <si>
    <t>AVRAMESCU ALEXANDRU</t>
  </si>
  <si>
    <t xml:space="preserve">CHIHAIA ALEXANDRU </t>
  </si>
  <si>
    <t>CROITORU OANA</t>
  </si>
  <si>
    <t>ISFAN IOANA PATRICIA</t>
  </si>
  <si>
    <t>Lugoj Codruta</t>
  </si>
  <si>
    <t>MERLAN ELENA CRISTINA</t>
  </si>
  <si>
    <t>NITESCU BIANCA</t>
  </si>
  <si>
    <t>Vasile Claudia</t>
  </si>
  <si>
    <t>VEDE ANDREI</t>
  </si>
  <si>
    <t>CALUGARU DUMITRU</t>
  </si>
  <si>
    <t>Beştea Irina gabriela</t>
  </si>
  <si>
    <t>Col.Tehn.2</t>
  </si>
  <si>
    <t>Bîzocu Codruţa</t>
  </si>
  <si>
    <t>Vîlceanu Albert Constantin</t>
  </si>
  <si>
    <t>Ruşeţ Maria</t>
  </si>
  <si>
    <t>Sc 1 Motru</t>
  </si>
  <si>
    <t>Sc 1 Bumbeşti Jiu</t>
  </si>
  <si>
    <t>PLOSCARU TEODORA BIANCA</t>
  </si>
  <si>
    <t>Hirsu Robert Dorian</t>
  </si>
  <si>
    <t>I</t>
  </si>
  <si>
    <t>II</t>
  </si>
  <si>
    <t>III</t>
  </si>
  <si>
    <t>M</t>
  </si>
  <si>
    <t>XII</t>
  </si>
  <si>
    <t>XI</t>
  </si>
  <si>
    <t>X</t>
  </si>
  <si>
    <t>IX</t>
  </si>
  <si>
    <t>&lt;</t>
  </si>
  <si>
    <t xml:space="preserve">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</si>
</sst>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2" fillId="0" borderId="0" xfId="1" applyFont="1"/>
    <xf numFmtId="0" fontId="8" fillId="0" borderId="0" xfId="1" applyFont="1"/>
    <xf numFmtId="0" fontId="2" fillId="0" borderId="0" xfId="1" applyFont="1" applyAlignment="1">
      <alignment wrapText="1"/>
    </xf>
    <xf numFmtId="0" fontId="8" fillId="0" borderId="0" xfId="1" applyFont="1" applyAlignment="1">
      <alignment wrapText="1"/>
    </xf>
    <xf numFmtId="0" fontId="4" fillId="0" borderId="0" xfId="2" applyFont="1" applyFill="1"/>
    <xf numFmtId="0" fontId="6" fillId="0" borderId="1" xfId="3" applyFont="1" applyBorder="1" applyAlignment="1">
      <alignment wrapText="1"/>
    </xf>
    <xf numFmtId="49" fontId="6" fillId="0" borderId="1" xfId="2" applyNumberFormat="1" applyFont="1" applyBorder="1" applyAlignment="1">
      <alignment horizontal="left" wrapText="1"/>
    </xf>
    <xf numFmtId="0" fontId="6" fillId="0" borderId="1" xfId="2" applyFont="1" applyBorder="1" applyAlignment="1">
      <alignment horizontal="left" wrapText="1"/>
    </xf>
    <xf numFmtId="4" fontId="5" fillId="0" borderId="1" xfId="2" applyNumberFormat="1" applyFont="1" applyBorder="1" applyAlignment="1">
      <alignment wrapText="1"/>
    </xf>
    <xf numFmtId="4" fontId="7" fillId="0" borderId="1" xfId="14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/>
    <xf numFmtId="0" fontId="0" fillId="0" borderId="1" xfId="0" applyBorder="1"/>
    <xf numFmtId="0" fontId="9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7" fillId="0" borderId="1" xfId="14" applyFont="1" applyBorder="1"/>
    <xf numFmtId="0" fontId="7" fillId="0" borderId="0" xfId="0" applyFont="1"/>
    <xf numFmtId="4" fontId="0" fillId="0" borderId="1" xfId="0" applyNumberForma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4" fontId="0" fillId="0" borderId="0" xfId="0" applyNumberFormat="1" applyBorder="1"/>
    <xf numFmtId="0" fontId="9" fillId="0" borderId="0" xfId="0" applyFont="1" applyBorder="1"/>
    <xf numFmtId="0" fontId="7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1" xfId="0" applyFont="1" applyBorder="1" applyAlignment="1">
      <alignment horizontal="left" vertical="top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8" fillId="0" borderId="1" xfId="0" applyFont="1" applyBorder="1" applyAlignment="1">
      <alignment horizontal="center"/>
    </xf>
  </cellXfs>
  <cellStyles count="15"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2" xfId="1"/>
    <cellStyle name="Normal 3" xfId="3"/>
    <cellStyle name="Normal 4" xfId="14"/>
    <cellStyle name="Normal 7" xfId="4"/>
    <cellStyle name="Normal 8" xfId="5"/>
    <cellStyle name="Normal 9" xfId="6"/>
    <cellStyle name="Normal_Foaie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34" workbookViewId="0">
      <selection activeCell="F50" sqref="F50"/>
    </sheetView>
  </sheetViews>
  <sheetFormatPr defaultRowHeight="15"/>
  <cols>
    <col min="1" max="1" width="7.7109375" customWidth="1"/>
    <col min="2" max="2" width="26.5703125" customWidth="1"/>
    <col min="3" max="3" width="22.7109375" customWidth="1"/>
    <col min="4" max="4" width="22.140625" customWidth="1"/>
    <col min="5" max="5" width="7.28515625" customWidth="1"/>
    <col min="6" max="6" width="7.42578125" customWidth="1"/>
    <col min="7" max="7" width="7.7109375" customWidth="1"/>
    <col min="8" max="8" width="8" customWidth="1"/>
    <col min="9" max="9" width="8.140625" customWidth="1"/>
    <col min="10" max="10" width="8.5703125" customWidth="1"/>
  </cols>
  <sheetData>
    <row r="1" spans="1:10">
      <c r="A1" s="2" t="s">
        <v>0</v>
      </c>
      <c r="B1" s="2"/>
      <c r="C1" s="4"/>
    </row>
    <row r="2" spans="1:10">
      <c r="A2" s="1"/>
      <c r="B2" s="1"/>
      <c r="C2" s="1"/>
    </row>
    <row r="3" spans="1:10">
      <c r="A3" s="3" t="s">
        <v>1</v>
      </c>
      <c r="B3" s="3"/>
      <c r="C3" s="5"/>
    </row>
    <row r="4" spans="1:10">
      <c r="A4" s="3" t="s">
        <v>2</v>
      </c>
      <c r="B4" s="3"/>
      <c r="C4" s="5"/>
    </row>
    <row r="5" spans="1:10">
      <c r="A5" s="3" t="s">
        <v>24</v>
      </c>
      <c r="B5" s="3"/>
      <c r="C5" s="5"/>
    </row>
    <row r="8" spans="1:10">
      <c r="A8" s="6" t="s">
        <v>3</v>
      </c>
      <c r="B8" s="1"/>
      <c r="C8" s="1"/>
    </row>
    <row r="11" spans="1:10" ht="46.5" customHeight="1">
      <c r="A11" s="7" t="s">
        <v>4</v>
      </c>
      <c r="B11" s="8" t="s">
        <v>5</v>
      </c>
      <c r="C11" s="9" t="s">
        <v>6</v>
      </c>
      <c r="D11" s="9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1" t="s">
        <v>12</v>
      </c>
      <c r="J11" s="19" t="s">
        <v>13</v>
      </c>
    </row>
    <row r="12" spans="1:10">
      <c r="A12" s="18">
        <v>1</v>
      </c>
      <c r="B12" s="43" t="s">
        <v>41</v>
      </c>
      <c r="C12" s="43" t="s">
        <v>56</v>
      </c>
      <c r="D12" s="43" t="s">
        <v>57</v>
      </c>
      <c r="E12" s="21">
        <v>4.5</v>
      </c>
      <c r="F12" s="21">
        <v>4.5</v>
      </c>
      <c r="G12" s="21">
        <v>11</v>
      </c>
      <c r="H12" s="21">
        <v>9.5</v>
      </c>
      <c r="I12" s="21">
        <f t="shared" ref="I12:I36" si="0">SUM(E12:H12)</f>
        <v>29.5</v>
      </c>
      <c r="J12" s="44" t="s">
        <v>148</v>
      </c>
    </row>
    <row r="13" spans="1:10">
      <c r="A13" s="18">
        <v>2</v>
      </c>
      <c r="B13" s="14" t="s">
        <v>45</v>
      </c>
      <c r="C13" s="41" t="s">
        <v>62</v>
      </c>
      <c r="D13" s="41" t="s">
        <v>63</v>
      </c>
      <c r="E13" s="21">
        <v>9</v>
      </c>
      <c r="F13" s="21">
        <v>2.5</v>
      </c>
      <c r="G13" s="21">
        <v>6</v>
      </c>
      <c r="H13" s="21">
        <v>11.5</v>
      </c>
      <c r="I13" s="21">
        <f t="shared" si="0"/>
        <v>29</v>
      </c>
      <c r="J13" s="44" t="s">
        <v>149</v>
      </c>
    </row>
    <row r="14" spans="1:10" ht="25.5">
      <c r="A14" s="18">
        <v>3</v>
      </c>
      <c r="B14" s="40" t="s">
        <v>46</v>
      </c>
      <c r="C14" s="40" t="s">
        <v>52</v>
      </c>
      <c r="D14" s="42" t="s">
        <v>53</v>
      </c>
      <c r="E14" s="21">
        <v>7.5</v>
      </c>
      <c r="F14" s="21">
        <v>3</v>
      </c>
      <c r="G14" s="21">
        <v>9</v>
      </c>
      <c r="H14" s="21">
        <v>5</v>
      </c>
      <c r="I14" s="21">
        <f t="shared" si="0"/>
        <v>24.5</v>
      </c>
      <c r="J14" s="44" t="s">
        <v>150</v>
      </c>
    </row>
    <row r="15" spans="1:10" ht="25.5">
      <c r="A15" s="18">
        <v>4</v>
      </c>
      <c r="B15" s="40" t="s">
        <v>38</v>
      </c>
      <c r="C15" s="40" t="s">
        <v>52</v>
      </c>
      <c r="D15" s="42" t="s">
        <v>53</v>
      </c>
      <c r="E15" s="21">
        <v>6</v>
      </c>
      <c r="F15" s="21">
        <v>9</v>
      </c>
      <c r="G15" s="21">
        <v>4</v>
      </c>
      <c r="H15" s="21">
        <v>4.5</v>
      </c>
      <c r="I15" s="21">
        <f t="shared" si="0"/>
        <v>23.5</v>
      </c>
      <c r="J15" s="31" t="s">
        <v>151</v>
      </c>
    </row>
    <row r="16" spans="1:10" ht="25.5">
      <c r="A16" s="18">
        <v>5</v>
      </c>
      <c r="B16" s="40" t="s">
        <v>27</v>
      </c>
      <c r="C16" s="40" t="s">
        <v>52</v>
      </c>
      <c r="D16" s="42" t="s">
        <v>53</v>
      </c>
      <c r="E16" s="21">
        <v>1</v>
      </c>
      <c r="F16" s="21">
        <v>1</v>
      </c>
      <c r="G16" s="21">
        <v>6.5</v>
      </c>
      <c r="H16" s="21">
        <v>14</v>
      </c>
      <c r="I16" s="21">
        <f t="shared" si="0"/>
        <v>22.5</v>
      </c>
      <c r="J16" s="44" t="s">
        <v>151</v>
      </c>
    </row>
    <row r="17" spans="1:10">
      <c r="A17" s="18">
        <v>6</v>
      </c>
      <c r="B17" s="14" t="s">
        <v>143</v>
      </c>
      <c r="C17" s="14" t="s">
        <v>144</v>
      </c>
      <c r="D17" s="41"/>
      <c r="E17" s="21">
        <v>3.5</v>
      </c>
      <c r="F17" s="21">
        <v>5.5</v>
      </c>
      <c r="G17" s="21">
        <v>5</v>
      </c>
      <c r="H17" s="21">
        <v>6</v>
      </c>
      <c r="I17" s="21">
        <f t="shared" si="0"/>
        <v>20</v>
      </c>
      <c r="J17" s="16"/>
    </row>
    <row r="18" spans="1:10" ht="25.5">
      <c r="A18" s="18">
        <v>7</v>
      </c>
      <c r="B18" s="40" t="s">
        <v>40</v>
      </c>
      <c r="C18" s="40" t="s">
        <v>52</v>
      </c>
      <c r="D18" s="42" t="s">
        <v>53</v>
      </c>
      <c r="E18" s="21">
        <v>5</v>
      </c>
      <c r="F18" s="21">
        <v>3</v>
      </c>
      <c r="G18" s="21">
        <v>4</v>
      </c>
      <c r="H18" s="21">
        <v>5.5</v>
      </c>
      <c r="I18" s="21">
        <f t="shared" si="0"/>
        <v>17.5</v>
      </c>
      <c r="J18" s="16"/>
    </row>
    <row r="19" spans="1:10">
      <c r="A19" s="18">
        <v>8</v>
      </c>
      <c r="B19" s="41" t="s">
        <v>28</v>
      </c>
      <c r="C19" s="41" t="s">
        <v>54</v>
      </c>
      <c r="D19" s="41" t="s">
        <v>55</v>
      </c>
      <c r="E19" s="21">
        <v>3</v>
      </c>
      <c r="F19" s="21">
        <v>1</v>
      </c>
      <c r="G19" s="21">
        <v>6</v>
      </c>
      <c r="H19" s="21">
        <v>7</v>
      </c>
      <c r="I19" s="21">
        <f t="shared" si="0"/>
        <v>17</v>
      </c>
      <c r="J19" s="39"/>
    </row>
    <row r="20" spans="1:10" ht="25.5">
      <c r="A20" s="18">
        <v>9</v>
      </c>
      <c r="B20" s="14" t="s">
        <v>42</v>
      </c>
      <c r="C20" s="14" t="s">
        <v>66</v>
      </c>
      <c r="D20" s="41" t="s">
        <v>67</v>
      </c>
      <c r="E20" s="21">
        <v>4.5</v>
      </c>
      <c r="F20" s="21">
        <v>1</v>
      </c>
      <c r="G20" s="21">
        <v>5</v>
      </c>
      <c r="H20" s="21">
        <v>5</v>
      </c>
      <c r="I20" s="21">
        <f t="shared" si="0"/>
        <v>15.5</v>
      </c>
      <c r="J20" s="16"/>
    </row>
    <row r="21" spans="1:10" ht="15.75">
      <c r="A21" s="18">
        <v>10</v>
      </c>
      <c r="B21" s="41" t="s">
        <v>35</v>
      </c>
      <c r="C21" s="41" t="s">
        <v>56</v>
      </c>
      <c r="D21" s="41" t="s">
        <v>57</v>
      </c>
      <c r="E21" s="21">
        <v>4.5</v>
      </c>
      <c r="F21" s="21">
        <v>1</v>
      </c>
      <c r="G21" s="21">
        <v>4.5</v>
      </c>
      <c r="H21" s="21">
        <v>3</v>
      </c>
      <c r="I21" s="21">
        <f t="shared" si="0"/>
        <v>13</v>
      </c>
      <c r="J21" s="31"/>
    </row>
    <row r="22" spans="1:10" ht="15.75">
      <c r="A22" s="18">
        <v>11</v>
      </c>
      <c r="B22" s="41" t="s">
        <v>31</v>
      </c>
      <c r="C22" s="41" t="s">
        <v>56</v>
      </c>
      <c r="D22" s="41" t="s">
        <v>57</v>
      </c>
      <c r="E22" s="21">
        <v>4.5</v>
      </c>
      <c r="F22" s="21">
        <v>0</v>
      </c>
      <c r="G22" s="21">
        <v>5</v>
      </c>
      <c r="H22" s="21">
        <v>3</v>
      </c>
      <c r="I22" s="21">
        <f t="shared" si="0"/>
        <v>12.5</v>
      </c>
      <c r="J22" s="31"/>
    </row>
    <row r="23" spans="1:10" ht="25.5">
      <c r="A23" s="18">
        <v>12</v>
      </c>
      <c r="B23" s="40" t="s">
        <v>43</v>
      </c>
      <c r="C23" s="40" t="s">
        <v>52</v>
      </c>
      <c r="D23" s="42" t="s">
        <v>53</v>
      </c>
      <c r="E23" s="21">
        <v>1</v>
      </c>
      <c r="F23" s="21">
        <v>2</v>
      </c>
      <c r="G23" s="21">
        <v>4</v>
      </c>
      <c r="H23" s="21">
        <v>5</v>
      </c>
      <c r="I23" s="21">
        <f t="shared" si="0"/>
        <v>12</v>
      </c>
      <c r="J23" s="16"/>
    </row>
    <row r="24" spans="1:10">
      <c r="A24" s="18">
        <v>13</v>
      </c>
      <c r="B24" s="14" t="s">
        <v>36</v>
      </c>
      <c r="C24" s="41" t="s">
        <v>62</v>
      </c>
      <c r="D24" s="41" t="s">
        <v>63</v>
      </c>
      <c r="E24" s="21">
        <v>3.5</v>
      </c>
      <c r="F24" s="21">
        <v>1</v>
      </c>
      <c r="G24" s="21">
        <v>1</v>
      </c>
      <c r="H24" s="21">
        <v>4</v>
      </c>
      <c r="I24" s="21">
        <f t="shared" si="0"/>
        <v>9.5</v>
      </c>
      <c r="J24" s="16"/>
    </row>
    <row r="25" spans="1:10" ht="25.5">
      <c r="A25" s="18">
        <v>14</v>
      </c>
      <c r="B25" s="41" t="s">
        <v>39</v>
      </c>
      <c r="C25" s="14" t="s">
        <v>64</v>
      </c>
      <c r="D25" s="36" t="s">
        <v>65</v>
      </c>
      <c r="E25" s="21">
        <v>4</v>
      </c>
      <c r="F25" s="21">
        <v>3</v>
      </c>
      <c r="G25" s="21">
        <v>1.5</v>
      </c>
      <c r="H25" s="21">
        <v>0</v>
      </c>
      <c r="I25" s="21">
        <f t="shared" si="0"/>
        <v>8.5</v>
      </c>
      <c r="J25" s="16"/>
    </row>
    <row r="26" spans="1:10">
      <c r="A26" s="18">
        <v>15</v>
      </c>
      <c r="B26" s="14" t="s">
        <v>30</v>
      </c>
      <c r="C26" s="41" t="s">
        <v>50</v>
      </c>
      <c r="D26" s="41" t="s">
        <v>51</v>
      </c>
      <c r="E26" s="21">
        <v>3</v>
      </c>
      <c r="F26" s="21">
        <v>1</v>
      </c>
      <c r="G26" s="21">
        <v>1</v>
      </c>
      <c r="H26" s="21">
        <v>0.5</v>
      </c>
      <c r="I26" s="21">
        <f t="shared" si="0"/>
        <v>5.5</v>
      </c>
      <c r="J26" s="39"/>
    </row>
    <row r="27" spans="1:10">
      <c r="A27" s="18">
        <v>16</v>
      </c>
      <c r="B27" s="14" t="s">
        <v>26</v>
      </c>
      <c r="C27" s="41" t="s">
        <v>50</v>
      </c>
      <c r="D27" s="41" t="s">
        <v>51</v>
      </c>
      <c r="E27" s="21">
        <v>1</v>
      </c>
      <c r="F27" s="21">
        <v>0</v>
      </c>
      <c r="G27" s="21">
        <v>1</v>
      </c>
      <c r="H27" s="21">
        <v>0.5</v>
      </c>
      <c r="I27" s="21">
        <f t="shared" si="0"/>
        <v>2.5</v>
      </c>
      <c r="J27" s="39"/>
    </row>
    <row r="28" spans="1:10">
      <c r="A28" s="18">
        <v>17</v>
      </c>
      <c r="B28" s="13" t="s">
        <v>147</v>
      </c>
      <c r="C28" s="14" t="s">
        <v>145</v>
      </c>
      <c r="D28" s="14"/>
      <c r="E28" s="21">
        <v>0</v>
      </c>
      <c r="F28" s="21">
        <v>0</v>
      </c>
      <c r="G28" s="21">
        <v>2</v>
      </c>
      <c r="H28" s="21">
        <v>0</v>
      </c>
      <c r="I28" s="21">
        <f t="shared" si="0"/>
        <v>2</v>
      </c>
      <c r="J28" s="16"/>
    </row>
    <row r="29" spans="1:10">
      <c r="A29" s="18">
        <v>18</v>
      </c>
      <c r="B29" s="17" t="s">
        <v>25</v>
      </c>
      <c r="C29" s="12" t="s">
        <v>48</v>
      </c>
      <c r="D29" s="12" t="s">
        <v>49</v>
      </c>
      <c r="E29" s="21"/>
      <c r="F29" s="21"/>
      <c r="G29" s="21"/>
      <c r="H29" s="21"/>
      <c r="I29" s="21">
        <f t="shared" si="0"/>
        <v>0</v>
      </c>
      <c r="J29" s="39"/>
    </row>
    <row r="30" spans="1:10">
      <c r="A30" s="18">
        <v>19</v>
      </c>
      <c r="B30" s="17" t="s">
        <v>29</v>
      </c>
      <c r="C30" s="12" t="s">
        <v>48</v>
      </c>
      <c r="D30" s="12" t="s">
        <v>49</v>
      </c>
      <c r="E30" s="21"/>
      <c r="F30" s="21"/>
      <c r="G30" s="21"/>
      <c r="H30" s="21"/>
      <c r="I30" s="21">
        <f t="shared" si="0"/>
        <v>0</v>
      </c>
      <c r="J30" s="39"/>
    </row>
    <row r="31" spans="1:10">
      <c r="A31" s="18">
        <v>20</v>
      </c>
      <c r="B31" s="42" t="s">
        <v>32</v>
      </c>
      <c r="C31" s="42" t="s">
        <v>58</v>
      </c>
      <c r="D31" s="42" t="s">
        <v>59</v>
      </c>
      <c r="E31" s="21"/>
      <c r="F31" s="21"/>
      <c r="G31" s="21"/>
      <c r="H31" s="21"/>
      <c r="I31" s="21">
        <f t="shared" si="0"/>
        <v>0</v>
      </c>
      <c r="J31" s="39"/>
    </row>
    <row r="32" spans="1:10">
      <c r="A32" s="18">
        <v>21</v>
      </c>
      <c r="B32" s="14" t="s">
        <v>33</v>
      </c>
      <c r="C32" s="41" t="s">
        <v>60</v>
      </c>
      <c r="D32" s="14" t="s">
        <v>61</v>
      </c>
      <c r="E32" s="21"/>
      <c r="F32" s="21"/>
      <c r="G32" s="21"/>
      <c r="H32" s="21"/>
      <c r="I32" s="21">
        <f t="shared" si="0"/>
        <v>0</v>
      </c>
      <c r="J32" s="16"/>
    </row>
    <row r="33" spans="1:10">
      <c r="A33" s="18">
        <v>22</v>
      </c>
      <c r="B33" s="14" t="s">
        <v>34</v>
      </c>
      <c r="C33" s="41" t="s">
        <v>60</v>
      </c>
      <c r="D33" s="14" t="s">
        <v>61</v>
      </c>
      <c r="E33" s="21"/>
      <c r="F33" s="21"/>
      <c r="G33" s="21"/>
      <c r="H33" s="21"/>
      <c r="I33" s="21">
        <f t="shared" si="0"/>
        <v>0</v>
      </c>
      <c r="J33" s="16"/>
    </row>
    <row r="34" spans="1:10">
      <c r="A34" s="18">
        <v>23</v>
      </c>
      <c r="B34" s="14" t="s">
        <v>37</v>
      </c>
      <c r="C34" s="12" t="s">
        <v>48</v>
      </c>
      <c r="D34" s="12" t="s">
        <v>49</v>
      </c>
      <c r="E34" s="21"/>
      <c r="F34" s="21"/>
      <c r="G34" s="21"/>
      <c r="H34" s="21"/>
      <c r="I34" s="21">
        <f t="shared" si="0"/>
        <v>0</v>
      </c>
      <c r="J34" s="16"/>
    </row>
    <row r="35" spans="1:10" ht="15.75">
      <c r="A35" s="18">
        <v>24</v>
      </c>
      <c r="B35" s="17" t="s">
        <v>44</v>
      </c>
      <c r="C35" s="12" t="s">
        <v>48</v>
      </c>
      <c r="D35" s="12" t="s">
        <v>49</v>
      </c>
      <c r="E35" s="21"/>
      <c r="F35" s="21"/>
      <c r="G35" s="21"/>
      <c r="H35" s="21"/>
      <c r="I35" s="21">
        <f t="shared" si="0"/>
        <v>0</v>
      </c>
      <c r="J35" s="31"/>
    </row>
    <row r="36" spans="1:10" ht="15.75">
      <c r="A36" s="18">
        <v>25</v>
      </c>
      <c r="B36" s="14" t="s">
        <v>47</v>
      </c>
      <c r="C36" s="41" t="s">
        <v>60</v>
      </c>
      <c r="D36" s="14" t="s">
        <v>61</v>
      </c>
      <c r="E36" s="21"/>
      <c r="F36" s="21"/>
      <c r="G36" s="21"/>
      <c r="H36" s="21"/>
      <c r="I36" s="21">
        <f t="shared" si="0"/>
        <v>0</v>
      </c>
      <c r="J36" s="31"/>
    </row>
    <row r="37" spans="1:10">
      <c r="B37" s="37"/>
      <c r="C37" s="37"/>
      <c r="D37" s="37"/>
    </row>
    <row r="38" spans="1:10" ht="15.75">
      <c r="A38" s="20" t="s">
        <v>68</v>
      </c>
      <c r="B38" s="20"/>
      <c r="C38" s="20"/>
    </row>
    <row r="39" spans="1:10" ht="15.75">
      <c r="A39" s="20" t="s">
        <v>18</v>
      </c>
      <c r="B39" s="20"/>
      <c r="C39" s="20"/>
    </row>
    <row r="50" spans="5:6">
      <c r="E50" t="s">
        <v>156</v>
      </c>
      <c r="F50" t="s">
        <v>157</v>
      </c>
    </row>
  </sheetData>
  <sortState ref="A12:J36">
    <sortCondition descending="1" ref="I12:I36"/>
  </sortState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opLeftCell="A10" workbookViewId="0">
      <selection activeCell="C13" sqref="C13:D13"/>
    </sheetView>
  </sheetViews>
  <sheetFormatPr defaultRowHeight="15"/>
  <cols>
    <col min="1" max="1" width="8" customWidth="1"/>
    <col min="2" max="2" width="26" customWidth="1"/>
    <col min="3" max="3" width="19.7109375" customWidth="1"/>
    <col min="4" max="4" width="24.5703125" customWidth="1"/>
    <col min="5" max="5" width="6.85546875" customWidth="1"/>
    <col min="6" max="6" width="7.42578125" customWidth="1"/>
    <col min="7" max="7" width="7.5703125" customWidth="1"/>
    <col min="8" max="8" width="7.85546875" customWidth="1"/>
  </cols>
  <sheetData>
    <row r="1" spans="1:10">
      <c r="A1" s="2" t="s">
        <v>0</v>
      </c>
      <c r="B1" s="2"/>
      <c r="C1" s="4"/>
    </row>
    <row r="2" spans="1:10">
      <c r="A2" s="1"/>
      <c r="B2" s="1"/>
      <c r="C2" s="1"/>
    </row>
    <row r="3" spans="1:10">
      <c r="A3" s="3" t="s">
        <v>1</v>
      </c>
      <c r="B3" s="3"/>
      <c r="C3" s="5"/>
    </row>
    <row r="4" spans="1:10">
      <c r="A4" s="3" t="s">
        <v>2</v>
      </c>
      <c r="B4" s="3"/>
      <c r="C4" s="5"/>
    </row>
    <row r="5" spans="1:10">
      <c r="A5" s="3" t="s">
        <v>24</v>
      </c>
      <c r="B5" s="3"/>
      <c r="C5" s="5"/>
    </row>
    <row r="8" spans="1:10">
      <c r="A8" s="6" t="s">
        <v>14</v>
      </c>
      <c r="B8" s="1"/>
      <c r="C8" s="1"/>
    </row>
    <row r="11" spans="1:10" ht="36.75" customHeight="1">
      <c r="A11" s="7" t="s">
        <v>4</v>
      </c>
      <c r="B11" s="8" t="s">
        <v>5</v>
      </c>
      <c r="C11" s="9" t="s">
        <v>6</v>
      </c>
      <c r="D11" s="9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1" t="s">
        <v>12</v>
      </c>
      <c r="J11" s="19" t="s">
        <v>13</v>
      </c>
    </row>
    <row r="12" spans="1:10" ht="15.75">
      <c r="A12" s="18">
        <v>1</v>
      </c>
      <c r="B12" s="41" t="s">
        <v>72</v>
      </c>
      <c r="C12" s="41" t="s">
        <v>56</v>
      </c>
      <c r="D12" s="41" t="s">
        <v>94</v>
      </c>
      <c r="E12" s="21">
        <v>7</v>
      </c>
      <c r="F12" s="21">
        <v>19</v>
      </c>
      <c r="G12" s="21">
        <v>24</v>
      </c>
      <c r="H12" s="21">
        <v>6.12</v>
      </c>
      <c r="I12" s="21">
        <f t="shared" ref="I12:I36" si="0">SUM(E12:H12)</f>
        <v>56.12</v>
      </c>
      <c r="J12" s="31" t="s">
        <v>148</v>
      </c>
    </row>
    <row r="13" spans="1:10" ht="15.75">
      <c r="A13" s="18">
        <v>2</v>
      </c>
      <c r="B13" s="41" t="s">
        <v>71</v>
      </c>
      <c r="C13" s="41" t="s">
        <v>56</v>
      </c>
      <c r="D13" s="41" t="s">
        <v>94</v>
      </c>
      <c r="E13" s="21">
        <v>16.07</v>
      </c>
      <c r="F13" s="21">
        <v>18</v>
      </c>
      <c r="G13" s="21">
        <v>17</v>
      </c>
      <c r="H13" s="21">
        <v>3.35</v>
      </c>
      <c r="I13" s="21">
        <f t="shared" si="0"/>
        <v>54.42</v>
      </c>
      <c r="J13" s="31" t="s">
        <v>149</v>
      </c>
    </row>
    <row r="14" spans="1:10">
      <c r="A14" s="18">
        <v>3</v>
      </c>
      <c r="B14" s="41" t="s">
        <v>86</v>
      </c>
      <c r="C14" s="41" t="s">
        <v>56</v>
      </c>
      <c r="D14" s="41" t="s">
        <v>100</v>
      </c>
      <c r="E14" s="21">
        <v>9.0399999999999991</v>
      </c>
      <c r="F14" s="21">
        <v>15</v>
      </c>
      <c r="G14" s="21">
        <v>10.75</v>
      </c>
      <c r="H14" s="21">
        <v>4.25</v>
      </c>
      <c r="I14" s="21">
        <f t="shared" si="0"/>
        <v>39.04</v>
      </c>
      <c r="J14" s="44" t="s">
        <v>150</v>
      </c>
    </row>
    <row r="15" spans="1:10" ht="15.75">
      <c r="A15" s="18">
        <v>4</v>
      </c>
      <c r="B15" s="14" t="s">
        <v>78</v>
      </c>
      <c r="C15" s="41" t="s">
        <v>92</v>
      </c>
      <c r="D15" s="14" t="s">
        <v>97</v>
      </c>
      <c r="E15" s="21">
        <v>14.67</v>
      </c>
      <c r="F15" s="21">
        <v>12</v>
      </c>
      <c r="G15" s="21">
        <v>1</v>
      </c>
      <c r="H15" s="21">
        <v>1.65</v>
      </c>
      <c r="I15" s="21">
        <f t="shared" si="0"/>
        <v>29.32</v>
      </c>
      <c r="J15" s="31" t="s">
        <v>151</v>
      </c>
    </row>
    <row r="16" spans="1:10">
      <c r="A16" s="18">
        <v>5</v>
      </c>
      <c r="B16" s="13" t="s">
        <v>82</v>
      </c>
      <c r="C16" s="41" t="s">
        <v>98</v>
      </c>
      <c r="D16" s="41" t="s">
        <v>99</v>
      </c>
      <c r="E16" s="21">
        <v>3.67</v>
      </c>
      <c r="F16" s="21">
        <v>1</v>
      </c>
      <c r="G16" s="21">
        <v>5</v>
      </c>
      <c r="H16" s="21">
        <v>6.75</v>
      </c>
      <c r="I16" s="21">
        <f t="shared" si="0"/>
        <v>16.420000000000002</v>
      </c>
      <c r="J16" s="44" t="s">
        <v>151</v>
      </c>
    </row>
    <row r="17" spans="1:10" ht="25.5">
      <c r="A17" s="18">
        <v>6</v>
      </c>
      <c r="B17" s="14" t="s">
        <v>146</v>
      </c>
      <c r="C17" s="41" t="s">
        <v>92</v>
      </c>
      <c r="D17" s="14" t="s">
        <v>97</v>
      </c>
      <c r="E17" s="21">
        <v>4.5199999999999996</v>
      </c>
      <c r="F17" s="21">
        <v>5</v>
      </c>
      <c r="G17" s="21">
        <v>1</v>
      </c>
      <c r="H17" s="21">
        <v>3.87</v>
      </c>
      <c r="I17" s="21">
        <f t="shared" si="0"/>
        <v>14.39</v>
      </c>
      <c r="J17" s="16"/>
    </row>
    <row r="18" spans="1:10">
      <c r="A18" s="18">
        <v>7</v>
      </c>
      <c r="B18" s="13" t="s">
        <v>80</v>
      </c>
      <c r="C18" s="41" t="s">
        <v>98</v>
      </c>
      <c r="D18" s="41" t="s">
        <v>99</v>
      </c>
      <c r="E18" s="21">
        <v>6.67</v>
      </c>
      <c r="F18" s="21">
        <v>6</v>
      </c>
      <c r="G18" s="21">
        <v>1</v>
      </c>
      <c r="H18" s="21">
        <v>0.4</v>
      </c>
      <c r="I18" s="21">
        <f t="shared" si="0"/>
        <v>14.07</v>
      </c>
      <c r="J18" s="16"/>
    </row>
    <row r="19" spans="1:10" ht="15.75">
      <c r="A19" s="18">
        <v>8</v>
      </c>
      <c r="B19" s="14" t="s">
        <v>79</v>
      </c>
      <c r="C19" s="41" t="s">
        <v>92</v>
      </c>
      <c r="D19" s="14" t="s">
        <v>93</v>
      </c>
      <c r="E19" s="21">
        <v>4.67</v>
      </c>
      <c r="F19" s="21">
        <v>0</v>
      </c>
      <c r="G19" s="21">
        <v>1</v>
      </c>
      <c r="H19" s="21">
        <v>7.25</v>
      </c>
      <c r="I19" s="21">
        <f t="shared" si="0"/>
        <v>12.92</v>
      </c>
      <c r="J19" s="31"/>
    </row>
    <row r="20" spans="1:10" ht="15.75">
      <c r="A20" s="18">
        <v>9</v>
      </c>
      <c r="B20" s="43" t="s">
        <v>76</v>
      </c>
      <c r="C20" s="43" t="s">
        <v>56</v>
      </c>
      <c r="D20" s="43" t="s">
        <v>96</v>
      </c>
      <c r="E20" s="21">
        <v>6.67</v>
      </c>
      <c r="F20" s="21">
        <v>2</v>
      </c>
      <c r="G20" s="21">
        <v>1</v>
      </c>
      <c r="H20" s="21">
        <v>1.75</v>
      </c>
      <c r="I20" s="21">
        <f t="shared" si="0"/>
        <v>11.42</v>
      </c>
      <c r="J20" s="31"/>
    </row>
    <row r="21" spans="1:10">
      <c r="A21" s="18">
        <v>10</v>
      </c>
      <c r="B21" s="42" t="s">
        <v>87</v>
      </c>
      <c r="C21" s="41" t="s">
        <v>92</v>
      </c>
      <c r="D21" s="42" t="s">
        <v>101</v>
      </c>
      <c r="E21" s="21">
        <v>4.75</v>
      </c>
      <c r="F21" s="21">
        <v>0</v>
      </c>
      <c r="G21" s="21">
        <v>5</v>
      </c>
      <c r="H21" s="21">
        <v>1.05</v>
      </c>
      <c r="I21" s="21">
        <f t="shared" si="0"/>
        <v>10.8</v>
      </c>
      <c r="J21" s="16"/>
    </row>
    <row r="22" spans="1:10">
      <c r="A22" s="18">
        <v>11</v>
      </c>
      <c r="B22" s="14" t="s">
        <v>84</v>
      </c>
      <c r="C22" s="41" t="s">
        <v>92</v>
      </c>
      <c r="D22" s="14" t="s">
        <v>93</v>
      </c>
      <c r="E22" s="21">
        <v>4.67</v>
      </c>
      <c r="F22" s="21">
        <v>0</v>
      </c>
      <c r="G22" s="21">
        <v>1</v>
      </c>
      <c r="H22" s="21">
        <v>1.5</v>
      </c>
      <c r="I22" s="21">
        <f t="shared" si="0"/>
        <v>7.17</v>
      </c>
      <c r="J22" s="16"/>
    </row>
    <row r="23" spans="1:10">
      <c r="A23" s="18">
        <v>12</v>
      </c>
      <c r="B23" s="16" t="s">
        <v>142</v>
      </c>
      <c r="C23" s="43" t="s">
        <v>140</v>
      </c>
      <c r="D23" s="16" t="s">
        <v>141</v>
      </c>
      <c r="E23" s="21">
        <v>1.75</v>
      </c>
      <c r="F23" s="21">
        <v>4</v>
      </c>
      <c r="G23" s="21">
        <v>1</v>
      </c>
      <c r="H23" s="21">
        <v>0</v>
      </c>
      <c r="I23" s="21">
        <f t="shared" si="0"/>
        <v>6.75</v>
      </c>
      <c r="J23" s="16"/>
    </row>
    <row r="24" spans="1:10" ht="25.5">
      <c r="A24" s="18">
        <v>13</v>
      </c>
      <c r="B24" s="14" t="s">
        <v>81</v>
      </c>
      <c r="C24" s="41" t="s">
        <v>92</v>
      </c>
      <c r="D24" s="14" t="s">
        <v>93</v>
      </c>
      <c r="E24" s="21">
        <v>2.34</v>
      </c>
      <c r="F24" s="21">
        <v>1</v>
      </c>
      <c r="G24" s="21">
        <v>1</v>
      </c>
      <c r="H24" s="21">
        <v>1.8</v>
      </c>
      <c r="I24" s="21">
        <f t="shared" si="0"/>
        <v>6.14</v>
      </c>
      <c r="J24" s="16"/>
    </row>
    <row r="25" spans="1:10">
      <c r="A25" s="18">
        <v>14</v>
      </c>
      <c r="B25" s="14" t="s">
        <v>75</v>
      </c>
      <c r="C25" s="41" t="s">
        <v>92</v>
      </c>
      <c r="D25" s="14" t="s">
        <v>93</v>
      </c>
      <c r="E25" s="21">
        <v>0.5</v>
      </c>
      <c r="F25" s="21">
        <v>4</v>
      </c>
      <c r="G25" s="21">
        <v>0</v>
      </c>
      <c r="H25" s="21">
        <v>1.25</v>
      </c>
      <c r="I25" s="21">
        <f t="shared" si="0"/>
        <v>5.75</v>
      </c>
      <c r="J25" s="16"/>
    </row>
    <row r="26" spans="1:10">
      <c r="A26" s="18">
        <v>15</v>
      </c>
      <c r="B26" s="14" t="s">
        <v>73</v>
      </c>
      <c r="C26" s="41" t="s">
        <v>60</v>
      </c>
      <c r="D26" s="14" t="s">
        <v>95</v>
      </c>
      <c r="E26" s="21">
        <v>1.95</v>
      </c>
      <c r="F26" s="21">
        <v>1</v>
      </c>
      <c r="G26" s="21">
        <v>1</v>
      </c>
      <c r="H26" s="21">
        <v>1.5</v>
      </c>
      <c r="I26" s="21">
        <f t="shared" si="0"/>
        <v>5.45</v>
      </c>
      <c r="J26" s="16"/>
    </row>
    <row r="27" spans="1:10" ht="15.75">
      <c r="A27" s="18">
        <v>16</v>
      </c>
      <c r="B27" s="14" t="s">
        <v>139</v>
      </c>
      <c r="C27" s="41" t="s">
        <v>140</v>
      </c>
      <c r="D27" s="14" t="s">
        <v>141</v>
      </c>
      <c r="E27" s="21">
        <v>0.75</v>
      </c>
      <c r="F27" s="21">
        <v>4</v>
      </c>
      <c r="G27" s="21">
        <v>0</v>
      </c>
      <c r="H27" s="21">
        <v>0</v>
      </c>
      <c r="I27" s="21">
        <f t="shared" si="0"/>
        <v>4.75</v>
      </c>
      <c r="J27" s="31"/>
    </row>
    <row r="28" spans="1:10">
      <c r="A28" s="18">
        <v>17</v>
      </c>
      <c r="B28" s="14" t="s">
        <v>83</v>
      </c>
      <c r="C28" s="41" t="s">
        <v>60</v>
      </c>
      <c r="D28" s="14" t="s">
        <v>91</v>
      </c>
      <c r="E28" s="21">
        <v>4</v>
      </c>
      <c r="F28" s="21">
        <v>0</v>
      </c>
      <c r="G28" s="21">
        <v>0</v>
      </c>
      <c r="H28" s="21">
        <v>0.15</v>
      </c>
      <c r="I28" s="21">
        <f t="shared" si="0"/>
        <v>4.1500000000000004</v>
      </c>
      <c r="J28" s="16"/>
    </row>
    <row r="29" spans="1:10">
      <c r="A29" s="18">
        <v>18</v>
      </c>
      <c r="B29" s="14" t="s">
        <v>89</v>
      </c>
      <c r="C29" s="41" t="s">
        <v>92</v>
      </c>
      <c r="D29" s="14" t="s">
        <v>93</v>
      </c>
      <c r="E29" s="21">
        <v>1.67</v>
      </c>
      <c r="F29" s="21">
        <v>0</v>
      </c>
      <c r="G29" s="21">
        <v>1.75</v>
      </c>
      <c r="H29" s="21">
        <v>0.2</v>
      </c>
      <c r="I29" s="21">
        <f t="shared" si="0"/>
        <v>3.62</v>
      </c>
      <c r="J29" s="16"/>
    </row>
    <row r="30" spans="1:10" ht="15.75">
      <c r="A30" s="18">
        <v>19</v>
      </c>
      <c r="B30" s="14" t="s">
        <v>70</v>
      </c>
      <c r="C30" s="41" t="s">
        <v>92</v>
      </c>
      <c r="D30" s="14" t="s">
        <v>93</v>
      </c>
      <c r="E30" s="21">
        <v>1.67</v>
      </c>
      <c r="F30" s="21">
        <v>0</v>
      </c>
      <c r="G30" s="21">
        <v>1</v>
      </c>
      <c r="H30" s="21">
        <v>0.6</v>
      </c>
      <c r="I30" s="21">
        <f t="shared" si="0"/>
        <v>3.27</v>
      </c>
      <c r="J30" s="31"/>
    </row>
    <row r="31" spans="1:10" ht="15.75">
      <c r="A31" s="18">
        <v>20</v>
      </c>
      <c r="B31" s="14" t="s">
        <v>69</v>
      </c>
      <c r="C31" s="41" t="s">
        <v>60</v>
      </c>
      <c r="D31" s="14" t="s">
        <v>91</v>
      </c>
      <c r="E31" s="21">
        <v>1</v>
      </c>
      <c r="F31" s="21">
        <v>0</v>
      </c>
      <c r="G31" s="21">
        <v>0</v>
      </c>
      <c r="H31" s="21">
        <v>0.22</v>
      </c>
      <c r="I31" s="21">
        <f t="shared" si="0"/>
        <v>1.22</v>
      </c>
      <c r="J31" s="31"/>
    </row>
    <row r="32" spans="1:10">
      <c r="A32" s="18">
        <v>21</v>
      </c>
      <c r="B32" s="14" t="s">
        <v>88</v>
      </c>
      <c r="C32" s="41" t="s">
        <v>60</v>
      </c>
      <c r="D32" s="14" t="s">
        <v>95</v>
      </c>
      <c r="E32" s="21">
        <v>0.5</v>
      </c>
      <c r="F32" s="21">
        <v>0</v>
      </c>
      <c r="G32" s="21">
        <v>0</v>
      </c>
      <c r="H32" s="21">
        <v>0.3</v>
      </c>
      <c r="I32" s="21">
        <f t="shared" si="0"/>
        <v>0.8</v>
      </c>
      <c r="J32" s="16"/>
    </row>
    <row r="33" spans="1:10" ht="15.75">
      <c r="A33" s="18">
        <v>22</v>
      </c>
      <c r="B33" s="14" t="s">
        <v>74</v>
      </c>
      <c r="C33" s="41" t="s">
        <v>60</v>
      </c>
      <c r="D33" s="14" t="s">
        <v>91</v>
      </c>
      <c r="E33" s="21"/>
      <c r="F33" s="21"/>
      <c r="G33" s="21"/>
      <c r="H33" s="21"/>
      <c r="I33" s="21">
        <f t="shared" si="0"/>
        <v>0</v>
      </c>
      <c r="J33" s="31"/>
    </row>
    <row r="34" spans="1:10" ht="15.75">
      <c r="A34" s="18">
        <v>23</v>
      </c>
      <c r="B34" s="14" t="s">
        <v>77</v>
      </c>
      <c r="C34" s="41" t="s">
        <v>60</v>
      </c>
      <c r="D34" s="14" t="s">
        <v>91</v>
      </c>
      <c r="E34" s="21"/>
      <c r="F34" s="21"/>
      <c r="G34" s="21"/>
      <c r="H34" s="21"/>
      <c r="I34" s="21">
        <f t="shared" si="0"/>
        <v>0</v>
      </c>
      <c r="J34" s="31"/>
    </row>
    <row r="35" spans="1:10">
      <c r="A35" s="18">
        <v>24</v>
      </c>
      <c r="B35" s="41" t="s">
        <v>85</v>
      </c>
      <c r="C35" s="41" t="s">
        <v>56</v>
      </c>
      <c r="D35" s="41" t="s">
        <v>100</v>
      </c>
      <c r="E35" s="21"/>
      <c r="F35" s="21"/>
      <c r="G35" s="21"/>
      <c r="H35" s="21"/>
      <c r="I35" s="21">
        <f t="shared" si="0"/>
        <v>0</v>
      </c>
      <c r="J35" s="16"/>
    </row>
    <row r="36" spans="1:10">
      <c r="A36" s="18">
        <v>25</v>
      </c>
      <c r="B36" s="36" t="s">
        <v>90</v>
      </c>
      <c r="C36" s="41" t="s">
        <v>102</v>
      </c>
      <c r="D36" s="41" t="s">
        <v>103</v>
      </c>
      <c r="E36" s="21"/>
      <c r="F36" s="21"/>
      <c r="G36" s="21"/>
      <c r="H36" s="21"/>
      <c r="I36" s="21">
        <f t="shared" si="0"/>
        <v>0</v>
      </c>
      <c r="J36" s="16"/>
    </row>
    <row r="40" spans="1:10" ht="15.75">
      <c r="A40" s="20" t="s">
        <v>68</v>
      </c>
      <c r="B40" s="20"/>
    </row>
    <row r="41" spans="1:10" ht="15.75">
      <c r="A41" s="20" t="s">
        <v>18</v>
      </c>
      <c r="B41" s="20"/>
    </row>
  </sheetData>
  <sortState ref="A12:J36">
    <sortCondition descending="1" ref="I12:I36"/>
  </sortState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opLeftCell="A4" workbookViewId="0">
      <selection activeCell="C13" sqref="C13:D13"/>
    </sheetView>
  </sheetViews>
  <sheetFormatPr defaultRowHeight="15"/>
  <cols>
    <col min="1" max="1" width="7.140625" customWidth="1"/>
    <col min="2" max="2" width="28.5703125" customWidth="1"/>
    <col min="3" max="3" width="23.42578125" customWidth="1"/>
    <col min="4" max="4" width="20.85546875" customWidth="1"/>
    <col min="5" max="5" width="7.5703125" customWidth="1"/>
    <col min="6" max="6" width="7.42578125" customWidth="1"/>
    <col min="7" max="7" width="7.5703125" customWidth="1"/>
    <col min="8" max="8" width="7.42578125" customWidth="1"/>
  </cols>
  <sheetData>
    <row r="1" spans="1:10">
      <c r="A1" s="2" t="s">
        <v>0</v>
      </c>
      <c r="B1" s="2"/>
      <c r="C1" s="4"/>
    </row>
    <row r="2" spans="1:10">
      <c r="A2" s="1"/>
      <c r="B2" s="1"/>
      <c r="C2" s="1"/>
    </row>
    <row r="3" spans="1:10">
      <c r="A3" s="3" t="s">
        <v>1</v>
      </c>
      <c r="B3" s="3"/>
      <c r="C3" s="5"/>
    </row>
    <row r="4" spans="1:10">
      <c r="A4" s="3" t="s">
        <v>2</v>
      </c>
      <c r="B4" s="3"/>
      <c r="C4" s="5"/>
    </row>
    <row r="5" spans="1:10">
      <c r="A5" s="3" t="s">
        <v>24</v>
      </c>
      <c r="B5" s="3"/>
      <c r="C5" s="5"/>
    </row>
    <row r="7" spans="1:10">
      <c r="A7" s="6" t="s">
        <v>15</v>
      </c>
      <c r="B7" s="1"/>
      <c r="C7" s="1"/>
    </row>
    <row r="9" spans="1:10" ht="42.75" customHeight="1">
      <c r="A9" s="7" t="s">
        <v>22</v>
      </c>
      <c r="B9" s="8" t="s">
        <v>5</v>
      </c>
      <c r="C9" s="9" t="s">
        <v>6</v>
      </c>
      <c r="D9" s="9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1" t="s">
        <v>12</v>
      </c>
      <c r="J9" s="19" t="s">
        <v>13</v>
      </c>
    </row>
    <row r="10" spans="1:10" ht="15.75">
      <c r="A10" s="18">
        <v>1</v>
      </c>
      <c r="B10" s="41" t="s">
        <v>123</v>
      </c>
      <c r="C10" s="41" t="s">
        <v>56</v>
      </c>
      <c r="D10" s="41" t="s">
        <v>100</v>
      </c>
      <c r="E10" s="21">
        <v>11</v>
      </c>
      <c r="F10" s="21">
        <v>22</v>
      </c>
      <c r="G10" s="21">
        <v>20.5</v>
      </c>
      <c r="H10" s="21">
        <v>14</v>
      </c>
      <c r="I10" s="21">
        <f t="shared" ref="I10:I29" si="0">SUM(E10:H10)</f>
        <v>67.5</v>
      </c>
      <c r="J10" s="31" t="s">
        <v>148</v>
      </c>
    </row>
    <row r="11" spans="1:10" ht="15.75">
      <c r="A11" s="18">
        <v>2</v>
      </c>
      <c r="B11" s="41" t="s">
        <v>116</v>
      </c>
      <c r="C11" s="41" t="s">
        <v>56</v>
      </c>
      <c r="D11" s="41" t="s">
        <v>100</v>
      </c>
      <c r="E11" s="21">
        <v>12</v>
      </c>
      <c r="F11" s="21">
        <v>15</v>
      </c>
      <c r="G11" s="21">
        <v>24.5</v>
      </c>
      <c r="H11" s="21">
        <v>7</v>
      </c>
      <c r="I11" s="21">
        <f t="shared" si="0"/>
        <v>58.5</v>
      </c>
      <c r="J11" s="31" t="s">
        <v>149</v>
      </c>
    </row>
    <row r="12" spans="1:10">
      <c r="A12" s="18">
        <v>3</v>
      </c>
      <c r="B12" s="14" t="s">
        <v>105</v>
      </c>
      <c r="C12" s="41" t="s">
        <v>92</v>
      </c>
      <c r="D12" s="14" t="s">
        <v>93</v>
      </c>
      <c r="E12" s="21">
        <v>10</v>
      </c>
      <c r="F12" s="21">
        <v>15</v>
      </c>
      <c r="G12" s="21">
        <v>7</v>
      </c>
      <c r="H12" s="21">
        <v>14</v>
      </c>
      <c r="I12" s="21">
        <f t="shared" si="0"/>
        <v>46</v>
      </c>
      <c r="J12" s="44" t="s">
        <v>150</v>
      </c>
    </row>
    <row r="13" spans="1:10" ht="15.75">
      <c r="A13" s="18">
        <v>4</v>
      </c>
      <c r="B13" s="41" t="s">
        <v>121</v>
      </c>
      <c r="C13" s="41" t="s">
        <v>56</v>
      </c>
      <c r="D13" s="41" t="s">
        <v>100</v>
      </c>
      <c r="E13" s="21">
        <v>11</v>
      </c>
      <c r="F13" s="21">
        <v>5</v>
      </c>
      <c r="G13" s="21">
        <v>14.25</v>
      </c>
      <c r="H13" s="21">
        <v>11</v>
      </c>
      <c r="I13" s="21">
        <f t="shared" si="0"/>
        <v>41.25</v>
      </c>
      <c r="J13" s="31" t="s">
        <v>151</v>
      </c>
    </row>
    <row r="14" spans="1:10">
      <c r="A14" s="18">
        <v>5</v>
      </c>
      <c r="B14" s="14" t="s">
        <v>109</v>
      </c>
      <c r="C14" s="43" t="s">
        <v>124</v>
      </c>
      <c r="D14" s="14" t="s">
        <v>126</v>
      </c>
      <c r="E14" s="21">
        <v>2.5</v>
      </c>
      <c r="F14" s="21">
        <v>7</v>
      </c>
      <c r="G14" s="21">
        <v>14</v>
      </c>
      <c r="H14" s="21">
        <v>0.5</v>
      </c>
      <c r="I14" s="21">
        <f t="shared" si="0"/>
        <v>24</v>
      </c>
      <c r="J14" s="38"/>
    </row>
    <row r="15" spans="1:10">
      <c r="A15" s="18">
        <v>6</v>
      </c>
      <c r="B15" s="14" t="s">
        <v>114</v>
      </c>
      <c r="C15" s="43" t="s">
        <v>124</v>
      </c>
      <c r="D15" s="14" t="s">
        <v>125</v>
      </c>
      <c r="E15" s="21">
        <v>9</v>
      </c>
      <c r="F15" s="21">
        <v>1</v>
      </c>
      <c r="G15" s="21">
        <v>5</v>
      </c>
      <c r="H15" s="21">
        <v>0.5</v>
      </c>
      <c r="I15" s="21">
        <f t="shared" si="0"/>
        <v>15.5</v>
      </c>
      <c r="J15" s="16"/>
    </row>
    <row r="16" spans="1:10">
      <c r="A16" s="18">
        <v>7</v>
      </c>
      <c r="B16" s="14" t="s">
        <v>106</v>
      </c>
      <c r="C16" s="41" t="s">
        <v>92</v>
      </c>
      <c r="D16" s="14" t="s">
        <v>97</v>
      </c>
      <c r="E16" s="21">
        <v>4</v>
      </c>
      <c r="F16" s="21">
        <v>6</v>
      </c>
      <c r="G16" s="21">
        <v>0</v>
      </c>
      <c r="H16" s="21">
        <v>1.5</v>
      </c>
      <c r="I16" s="21">
        <f t="shared" si="0"/>
        <v>11.5</v>
      </c>
      <c r="J16" s="38"/>
    </row>
    <row r="17" spans="1:10">
      <c r="A17" s="18">
        <v>8</v>
      </c>
      <c r="B17" s="14" t="s">
        <v>108</v>
      </c>
      <c r="C17" s="41" t="s">
        <v>92</v>
      </c>
      <c r="D17" s="14" t="s">
        <v>97</v>
      </c>
      <c r="E17" s="21">
        <v>5</v>
      </c>
      <c r="F17" s="21">
        <v>4</v>
      </c>
      <c r="G17" s="21">
        <v>2</v>
      </c>
      <c r="H17" s="21">
        <v>0.5</v>
      </c>
      <c r="I17" s="21">
        <f t="shared" si="0"/>
        <v>11.5</v>
      </c>
      <c r="J17" s="38"/>
    </row>
    <row r="18" spans="1:10" ht="15.75">
      <c r="A18" s="18">
        <v>9</v>
      </c>
      <c r="B18" s="14" t="s">
        <v>110</v>
      </c>
      <c r="C18" s="43" t="s">
        <v>124</v>
      </c>
      <c r="D18" s="14" t="s">
        <v>125</v>
      </c>
      <c r="E18" s="21">
        <v>4.5</v>
      </c>
      <c r="F18" s="21">
        <v>0</v>
      </c>
      <c r="G18" s="21">
        <v>4</v>
      </c>
      <c r="H18" s="21">
        <v>1.5</v>
      </c>
      <c r="I18" s="21">
        <f t="shared" si="0"/>
        <v>10</v>
      </c>
      <c r="J18" s="31"/>
    </row>
    <row r="19" spans="1:10" ht="15.75">
      <c r="A19" s="18">
        <v>10</v>
      </c>
      <c r="B19" s="14" t="s">
        <v>113</v>
      </c>
      <c r="C19" s="41" t="s">
        <v>92</v>
      </c>
      <c r="D19" s="14" t="s">
        <v>93</v>
      </c>
      <c r="E19" s="21">
        <v>3</v>
      </c>
      <c r="F19" s="21">
        <v>3</v>
      </c>
      <c r="G19" s="21">
        <v>0</v>
      </c>
      <c r="H19" s="21">
        <v>3.5</v>
      </c>
      <c r="I19" s="21">
        <f t="shared" si="0"/>
        <v>9.5</v>
      </c>
      <c r="J19" s="31"/>
    </row>
    <row r="20" spans="1:10" ht="25.5">
      <c r="A20" s="18">
        <v>11</v>
      </c>
      <c r="B20" s="14" t="s">
        <v>111</v>
      </c>
      <c r="C20" s="43" t="s">
        <v>124</v>
      </c>
      <c r="D20" s="14" t="s">
        <v>126</v>
      </c>
      <c r="E20" s="21">
        <v>2</v>
      </c>
      <c r="F20" s="21">
        <v>1</v>
      </c>
      <c r="G20" s="21">
        <v>0</v>
      </c>
      <c r="H20" s="21">
        <v>1.5</v>
      </c>
      <c r="I20" s="21">
        <f t="shared" si="0"/>
        <v>4.5</v>
      </c>
      <c r="J20" s="16"/>
    </row>
    <row r="21" spans="1:10">
      <c r="A21" s="18">
        <v>12</v>
      </c>
      <c r="B21" s="14" t="s">
        <v>117</v>
      </c>
      <c r="C21" s="41" t="s">
        <v>60</v>
      </c>
      <c r="D21" s="14" t="s">
        <v>61</v>
      </c>
      <c r="E21" s="21">
        <v>3</v>
      </c>
      <c r="F21" s="21">
        <v>0</v>
      </c>
      <c r="G21" s="21">
        <v>0.5</v>
      </c>
      <c r="H21" s="21">
        <v>0.5</v>
      </c>
      <c r="I21" s="21">
        <f t="shared" si="0"/>
        <v>4</v>
      </c>
      <c r="J21" s="16"/>
    </row>
    <row r="22" spans="1:10">
      <c r="A22" s="18">
        <v>13</v>
      </c>
      <c r="B22" s="14" t="s">
        <v>120</v>
      </c>
      <c r="C22" s="41" t="s">
        <v>60</v>
      </c>
      <c r="D22" s="14" t="s">
        <v>61</v>
      </c>
      <c r="E22" s="21">
        <v>2.5</v>
      </c>
      <c r="F22" s="21">
        <v>0</v>
      </c>
      <c r="G22" s="21">
        <v>0</v>
      </c>
      <c r="H22" s="21">
        <v>0</v>
      </c>
      <c r="I22" s="21">
        <f t="shared" si="0"/>
        <v>2.5</v>
      </c>
      <c r="J22" s="16"/>
    </row>
    <row r="23" spans="1:10">
      <c r="A23" s="18">
        <v>14</v>
      </c>
      <c r="B23" s="14" t="s">
        <v>104</v>
      </c>
      <c r="C23" s="41" t="s">
        <v>60</v>
      </c>
      <c r="D23" s="14" t="s">
        <v>61</v>
      </c>
      <c r="E23" s="21"/>
      <c r="F23" s="21"/>
      <c r="G23" s="21"/>
      <c r="H23" s="21"/>
      <c r="I23" s="21">
        <f t="shared" si="0"/>
        <v>0</v>
      </c>
      <c r="J23" s="38"/>
    </row>
    <row r="24" spans="1:10">
      <c r="A24" s="18">
        <v>15</v>
      </c>
      <c r="B24" s="14" t="s">
        <v>107</v>
      </c>
      <c r="C24" s="43" t="s">
        <v>124</v>
      </c>
      <c r="D24" s="14" t="s">
        <v>125</v>
      </c>
      <c r="E24" s="21"/>
      <c r="F24" s="21"/>
      <c r="G24" s="21"/>
      <c r="H24" s="21"/>
      <c r="I24" s="21">
        <f t="shared" si="0"/>
        <v>0</v>
      </c>
      <c r="J24" s="38"/>
    </row>
    <row r="25" spans="1:10">
      <c r="A25" s="18">
        <v>16</v>
      </c>
      <c r="B25" s="14" t="s">
        <v>112</v>
      </c>
      <c r="C25" s="41" t="s">
        <v>60</v>
      </c>
      <c r="D25" s="14" t="s">
        <v>61</v>
      </c>
      <c r="E25" s="21"/>
      <c r="F25" s="21"/>
      <c r="G25" s="21"/>
      <c r="H25" s="21"/>
      <c r="I25" s="21">
        <f t="shared" si="0"/>
        <v>0</v>
      </c>
      <c r="J25" s="16"/>
    </row>
    <row r="26" spans="1:10">
      <c r="A26" s="18">
        <v>17</v>
      </c>
      <c r="B26" s="14" t="s">
        <v>115</v>
      </c>
      <c r="C26" s="43" t="s">
        <v>124</v>
      </c>
      <c r="D26" s="14" t="s">
        <v>125</v>
      </c>
      <c r="E26" s="21"/>
      <c r="F26" s="21"/>
      <c r="G26" s="21"/>
      <c r="H26" s="21"/>
      <c r="I26" s="21">
        <f t="shared" si="0"/>
        <v>0</v>
      </c>
      <c r="J26" s="16"/>
    </row>
    <row r="27" spans="1:10">
      <c r="A27" s="18">
        <v>18</v>
      </c>
      <c r="B27" s="14" t="s">
        <v>118</v>
      </c>
      <c r="C27" s="41" t="s">
        <v>60</v>
      </c>
      <c r="D27" s="14" t="s">
        <v>61</v>
      </c>
      <c r="E27" s="21"/>
      <c r="F27" s="21"/>
      <c r="G27" s="21"/>
      <c r="H27" s="21"/>
      <c r="I27" s="21">
        <f t="shared" si="0"/>
        <v>0</v>
      </c>
      <c r="J27" s="16"/>
    </row>
    <row r="28" spans="1:10">
      <c r="A28" s="18">
        <v>19</v>
      </c>
      <c r="B28" s="14" t="s">
        <v>119</v>
      </c>
      <c r="C28" s="41" t="s">
        <v>92</v>
      </c>
      <c r="D28" s="14" t="s">
        <v>97</v>
      </c>
      <c r="E28" s="21"/>
      <c r="F28" s="21"/>
      <c r="G28" s="21"/>
      <c r="H28" s="21"/>
      <c r="I28" s="21">
        <f t="shared" si="0"/>
        <v>0</v>
      </c>
      <c r="J28" s="16"/>
    </row>
    <row r="29" spans="1:10" ht="15.75">
      <c r="A29" s="18">
        <v>20</v>
      </c>
      <c r="B29" s="14" t="s">
        <v>122</v>
      </c>
      <c r="C29" s="43" t="s">
        <v>124</v>
      </c>
      <c r="D29" s="14" t="s">
        <v>126</v>
      </c>
      <c r="E29" s="21"/>
      <c r="F29" s="21"/>
      <c r="G29" s="21"/>
      <c r="H29" s="21"/>
      <c r="I29" s="21">
        <f t="shared" si="0"/>
        <v>0</v>
      </c>
      <c r="J29" s="31"/>
    </row>
    <row r="30" spans="1:10">
      <c r="A30" s="26"/>
      <c r="B30" s="27"/>
      <c r="C30" s="30"/>
      <c r="D30" s="27"/>
      <c r="E30" s="25"/>
      <c r="F30" s="25"/>
      <c r="G30" s="25"/>
      <c r="H30" s="25"/>
      <c r="I30" s="29"/>
      <c r="J30" s="25"/>
    </row>
    <row r="31" spans="1:10" ht="15.75">
      <c r="A31" s="20" t="s">
        <v>68</v>
      </c>
      <c r="B31" s="20"/>
      <c r="C31" s="20"/>
    </row>
    <row r="32" spans="1:10" ht="15.75">
      <c r="A32" s="20" t="s">
        <v>18</v>
      </c>
      <c r="B32" s="20"/>
      <c r="C32" s="20"/>
    </row>
  </sheetData>
  <sortState ref="A10:J29">
    <sortCondition descending="1" ref="I10:I29"/>
  </sortState>
  <pageMargins left="0.31496062992125984" right="0.31496062992125984" top="0.15748031496062992" bottom="0.19685039370078741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opLeftCell="A4" workbookViewId="0">
      <selection activeCell="C13" sqref="C13:D13"/>
    </sheetView>
  </sheetViews>
  <sheetFormatPr defaultRowHeight="15"/>
  <cols>
    <col min="1" max="1" width="7.42578125" customWidth="1"/>
    <col min="2" max="2" width="27.85546875" customWidth="1"/>
    <col min="3" max="3" width="20.42578125" customWidth="1"/>
    <col min="4" max="4" width="22.5703125" customWidth="1"/>
    <col min="5" max="5" width="6.85546875" customWidth="1"/>
    <col min="6" max="6" width="7" customWidth="1"/>
    <col min="7" max="7" width="7.85546875" customWidth="1"/>
    <col min="8" max="8" width="7.42578125" customWidth="1"/>
    <col min="9" max="9" width="8.42578125" customWidth="1"/>
  </cols>
  <sheetData>
    <row r="1" spans="1:10">
      <c r="A1" s="2" t="s">
        <v>0</v>
      </c>
      <c r="B1" s="2"/>
      <c r="C1" s="4"/>
    </row>
    <row r="2" spans="1:10">
      <c r="A2" s="1"/>
      <c r="B2" s="1"/>
      <c r="C2" s="1"/>
    </row>
    <row r="3" spans="1:10">
      <c r="A3" s="3" t="s">
        <v>1</v>
      </c>
      <c r="B3" s="3"/>
      <c r="C3" s="5"/>
    </row>
    <row r="4" spans="1:10">
      <c r="A4" s="3" t="s">
        <v>2</v>
      </c>
      <c r="B4" s="3"/>
      <c r="C4" s="5"/>
    </row>
    <row r="5" spans="1:10">
      <c r="A5" s="3" t="s">
        <v>24</v>
      </c>
      <c r="B5" s="3"/>
      <c r="C5" s="5"/>
    </row>
    <row r="8" spans="1:10">
      <c r="A8" s="6" t="s">
        <v>17</v>
      </c>
      <c r="B8" s="1"/>
      <c r="C8" s="1"/>
    </row>
    <row r="11" spans="1:10" ht="42" customHeight="1">
      <c r="A11" s="7" t="s">
        <v>4</v>
      </c>
      <c r="B11" s="8" t="s">
        <v>5</v>
      </c>
      <c r="C11" s="9" t="s">
        <v>6</v>
      </c>
      <c r="D11" s="9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1" t="s">
        <v>12</v>
      </c>
      <c r="J11" s="19" t="s">
        <v>13</v>
      </c>
    </row>
    <row r="12" spans="1:10">
      <c r="A12" s="18">
        <v>1</v>
      </c>
      <c r="B12" s="41" t="s">
        <v>132</v>
      </c>
      <c r="C12" s="41" t="s">
        <v>56</v>
      </c>
      <c r="D12" s="41" t="s">
        <v>100</v>
      </c>
      <c r="E12" s="21">
        <v>13</v>
      </c>
      <c r="F12" s="21">
        <v>23.5</v>
      </c>
      <c r="G12" s="21">
        <v>23.5</v>
      </c>
      <c r="H12" s="21">
        <v>16</v>
      </c>
      <c r="I12" s="21">
        <f t="shared" ref="I12:I22" si="0">SUM(E12:H12)</f>
        <v>76</v>
      </c>
      <c r="J12" s="44" t="s">
        <v>148</v>
      </c>
    </row>
    <row r="13" spans="1:10" ht="15.75">
      <c r="A13" s="18">
        <v>2</v>
      </c>
      <c r="B13" s="41" t="s">
        <v>137</v>
      </c>
      <c r="C13" s="41" t="s">
        <v>56</v>
      </c>
      <c r="D13" s="41" t="s">
        <v>100</v>
      </c>
      <c r="E13" s="21">
        <v>13.5</v>
      </c>
      <c r="F13" s="21">
        <v>14.5</v>
      </c>
      <c r="G13" s="21">
        <v>23</v>
      </c>
      <c r="H13" s="21">
        <v>5</v>
      </c>
      <c r="I13" s="21">
        <f t="shared" si="0"/>
        <v>56</v>
      </c>
      <c r="J13" s="31" t="s">
        <v>149</v>
      </c>
    </row>
    <row r="14" spans="1:10">
      <c r="A14" s="18">
        <v>3</v>
      </c>
      <c r="B14" s="41" t="s">
        <v>135</v>
      </c>
      <c r="C14" s="41" t="s">
        <v>56</v>
      </c>
      <c r="D14" s="41" t="s">
        <v>100</v>
      </c>
      <c r="E14" s="21">
        <v>5.25</v>
      </c>
      <c r="F14" s="21">
        <v>8.5</v>
      </c>
      <c r="G14" s="21">
        <v>13.5</v>
      </c>
      <c r="H14" s="21">
        <v>12</v>
      </c>
      <c r="I14" s="21">
        <f t="shared" si="0"/>
        <v>39.25</v>
      </c>
      <c r="J14" s="44" t="s">
        <v>150</v>
      </c>
    </row>
    <row r="15" spans="1:10">
      <c r="A15" s="18">
        <v>4</v>
      </c>
      <c r="B15" s="41" t="s">
        <v>130</v>
      </c>
      <c r="C15" s="41" t="s">
        <v>56</v>
      </c>
      <c r="D15" s="41" t="s">
        <v>100</v>
      </c>
      <c r="E15" s="21">
        <v>11.75</v>
      </c>
      <c r="F15" s="21">
        <v>5</v>
      </c>
      <c r="G15" s="21">
        <v>10.5</v>
      </c>
      <c r="H15" s="21">
        <v>8</v>
      </c>
      <c r="I15" s="21">
        <f t="shared" si="0"/>
        <v>35.25</v>
      </c>
      <c r="J15" s="44" t="s">
        <v>151</v>
      </c>
    </row>
    <row r="16" spans="1:10">
      <c r="A16" s="18">
        <v>5</v>
      </c>
      <c r="B16" s="14" t="s">
        <v>134</v>
      </c>
      <c r="C16" s="43" t="s">
        <v>124</v>
      </c>
      <c r="D16" s="14" t="s">
        <v>126</v>
      </c>
      <c r="E16" s="21">
        <v>5.75</v>
      </c>
      <c r="F16" s="21">
        <v>10.5</v>
      </c>
      <c r="G16" s="21">
        <v>11.5</v>
      </c>
      <c r="H16" s="21">
        <v>3</v>
      </c>
      <c r="I16" s="21">
        <f t="shared" si="0"/>
        <v>30.75</v>
      </c>
      <c r="J16" s="16"/>
    </row>
    <row r="17" spans="1:10">
      <c r="A17" s="18">
        <v>6</v>
      </c>
      <c r="B17" s="41" t="s">
        <v>131</v>
      </c>
      <c r="C17" s="41" t="s">
        <v>56</v>
      </c>
      <c r="D17" s="41" t="s">
        <v>100</v>
      </c>
      <c r="E17" s="21">
        <v>4.25</v>
      </c>
      <c r="F17" s="21">
        <v>4.75</v>
      </c>
      <c r="G17" s="21">
        <v>4.5</v>
      </c>
      <c r="H17" s="21">
        <v>5</v>
      </c>
      <c r="I17" s="21">
        <f t="shared" si="0"/>
        <v>18.5</v>
      </c>
      <c r="J17" s="38"/>
    </row>
    <row r="18" spans="1:10" ht="15.75">
      <c r="A18" s="18">
        <v>7</v>
      </c>
      <c r="B18" s="14" t="s">
        <v>127</v>
      </c>
      <c r="C18" s="41" t="s">
        <v>60</v>
      </c>
      <c r="D18" s="14" t="s">
        <v>91</v>
      </c>
      <c r="E18" s="21">
        <v>5.25</v>
      </c>
      <c r="F18" s="21">
        <v>2</v>
      </c>
      <c r="G18" s="21">
        <v>4.5</v>
      </c>
      <c r="H18" s="21">
        <v>1</v>
      </c>
      <c r="I18" s="21">
        <f t="shared" si="0"/>
        <v>12.75</v>
      </c>
      <c r="J18" s="31"/>
    </row>
    <row r="19" spans="1:10">
      <c r="A19" s="18">
        <v>8</v>
      </c>
      <c r="B19" s="14" t="s">
        <v>128</v>
      </c>
      <c r="C19" s="41" t="s">
        <v>60</v>
      </c>
      <c r="D19" s="14" t="s">
        <v>95</v>
      </c>
      <c r="E19" s="21">
        <v>5.5</v>
      </c>
      <c r="F19" s="21">
        <v>3.5</v>
      </c>
      <c r="G19" s="21">
        <v>1</v>
      </c>
      <c r="H19" s="21">
        <v>0</v>
      </c>
      <c r="I19" s="21">
        <f t="shared" si="0"/>
        <v>10</v>
      </c>
      <c r="J19" s="38"/>
    </row>
    <row r="20" spans="1:10">
      <c r="A20" s="18">
        <v>9</v>
      </c>
      <c r="B20" s="41" t="s">
        <v>129</v>
      </c>
      <c r="C20" s="41" t="s">
        <v>56</v>
      </c>
      <c r="D20" s="41" t="s">
        <v>100</v>
      </c>
      <c r="E20" s="21"/>
      <c r="F20" s="21"/>
      <c r="G20" s="21"/>
      <c r="H20" s="21"/>
      <c r="I20" s="21">
        <f t="shared" si="0"/>
        <v>0</v>
      </c>
      <c r="J20" s="38"/>
    </row>
    <row r="21" spans="1:10">
      <c r="A21" s="18">
        <v>10</v>
      </c>
      <c r="B21" s="14" t="s">
        <v>133</v>
      </c>
      <c r="C21" s="41" t="s">
        <v>60</v>
      </c>
      <c r="D21" s="14" t="s">
        <v>61</v>
      </c>
      <c r="E21" s="21"/>
      <c r="F21" s="21"/>
      <c r="G21" s="21"/>
      <c r="H21" s="21"/>
      <c r="I21" s="21">
        <f t="shared" si="0"/>
        <v>0</v>
      </c>
      <c r="J21" s="16"/>
    </row>
    <row r="22" spans="1:10">
      <c r="A22" s="18">
        <v>11</v>
      </c>
      <c r="B22" s="14" t="s">
        <v>136</v>
      </c>
      <c r="C22" s="41" t="s">
        <v>60</v>
      </c>
      <c r="D22" s="14" t="s">
        <v>95</v>
      </c>
      <c r="E22" s="21"/>
      <c r="F22" s="21"/>
      <c r="G22" s="21"/>
      <c r="H22" s="21"/>
      <c r="I22" s="21">
        <f t="shared" si="0"/>
        <v>0</v>
      </c>
      <c r="J22" s="16"/>
    </row>
    <row r="23" spans="1:10">
      <c r="A23" s="18"/>
      <c r="B23" s="14"/>
      <c r="C23" s="36"/>
      <c r="D23" s="13"/>
      <c r="E23" s="21"/>
      <c r="F23" s="21"/>
      <c r="G23" s="21"/>
      <c r="H23" s="21"/>
      <c r="I23" s="21"/>
      <c r="J23" s="16"/>
    </row>
    <row r="24" spans="1:10">
      <c r="A24" s="26"/>
      <c r="B24" s="24"/>
      <c r="C24" s="30"/>
      <c r="D24" s="30"/>
      <c r="E24" s="25"/>
      <c r="F24" s="25"/>
      <c r="G24" s="25"/>
      <c r="H24" s="25"/>
      <c r="I24" s="29"/>
      <c r="J24" s="25"/>
    </row>
    <row r="26" spans="1:10" ht="15.75">
      <c r="A26" s="20" t="s">
        <v>68</v>
      </c>
      <c r="B26" s="20"/>
      <c r="C26" s="20"/>
    </row>
    <row r="27" spans="1:10" ht="15.75">
      <c r="A27" s="20" t="s">
        <v>18</v>
      </c>
      <c r="B27" s="20"/>
      <c r="C27" s="20"/>
    </row>
  </sheetData>
  <sortState ref="A12:J22">
    <sortCondition descending="1" ref="I12:I22"/>
  </sortState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C12" sqref="C12:D12"/>
    </sheetView>
  </sheetViews>
  <sheetFormatPr defaultRowHeight="15"/>
  <cols>
    <col min="1" max="1" width="7.42578125" customWidth="1"/>
    <col min="2" max="2" width="21.140625" customWidth="1"/>
    <col min="3" max="3" width="18.5703125" customWidth="1"/>
    <col min="4" max="4" width="18.7109375" customWidth="1"/>
    <col min="5" max="5" width="7.140625" customWidth="1"/>
    <col min="6" max="6" width="7.42578125" customWidth="1"/>
    <col min="7" max="7" width="7.85546875" customWidth="1"/>
    <col min="8" max="8" width="7.5703125" customWidth="1"/>
  </cols>
  <sheetData>
    <row r="1" spans="1:10">
      <c r="A1" s="2" t="s">
        <v>0</v>
      </c>
      <c r="B1" s="2"/>
      <c r="C1" s="4"/>
    </row>
    <row r="2" spans="1:10">
      <c r="A2" s="1"/>
      <c r="B2" s="1"/>
      <c r="C2" s="1"/>
    </row>
    <row r="3" spans="1:10">
      <c r="A3" s="3" t="s">
        <v>1</v>
      </c>
      <c r="B3" s="3"/>
      <c r="C3" s="5"/>
    </row>
    <row r="4" spans="1:10">
      <c r="A4" s="3" t="s">
        <v>2</v>
      </c>
      <c r="B4" s="3"/>
      <c r="C4" s="5"/>
    </row>
    <row r="5" spans="1:10">
      <c r="A5" s="3" t="s">
        <v>24</v>
      </c>
      <c r="B5" s="3"/>
      <c r="C5" s="5"/>
    </row>
    <row r="8" spans="1:10">
      <c r="A8" s="6" t="s">
        <v>16</v>
      </c>
      <c r="B8" s="1"/>
      <c r="C8" s="1"/>
    </row>
    <row r="11" spans="1:10" ht="35.25" customHeight="1">
      <c r="A11" s="7" t="s">
        <v>4</v>
      </c>
      <c r="B11" s="8" t="s">
        <v>5</v>
      </c>
      <c r="C11" s="9" t="s">
        <v>6</v>
      </c>
      <c r="D11" s="9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1" t="s">
        <v>12</v>
      </c>
      <c r="J11" s="19" t="s">
        <v>13</v>
      </c>
    </row>
    <row r="12" spans="1:10" ht="15.75">
      <c r="A12" s="18"/>
      <c r="B12" s="41" t="s">
        <v>138</v>
      </c>
      <c r="C12" s="41" t="s">
        <v>56</v>
      </c>
      <c r="D12" s="41" t="s">
        <v>100</v>
      </c>
      <c r="E12" s="21">
        <v>20</v>
      </c>
      <c r="F12" s="21">
        <v>25</v>
      </c>
      <c r="G12" s="21">
        <v>25</v>
      </c>
      <c r="H12" s="21">
        <v>30</v>
      </c>
      <c r="I12" s="21">
        <f>SUM(E12:H12)</f>
        <v>100</v>
      </c>
      <c r="J12" s="31" t="s">
        <v>148</v>
      </c>
    </row>
    <row r="15" spans="1:10" ht="15.75">
      <c r="A15" s="20" t="s">
        <v>68</v>
      </c>
      <c r="B15" s="20"/>
      <c r="C15" s="20"/>
    </row>
    <row r="16" spans="1:10" ht="15.75">
      <c r="A16" s="20" t="s">
        <v>18</v>
      </c>
      <c r="B16" s="20"/>
      <c r="C16" s="20"/>
    </row>
  </sheetData>
  <sortState ref="A12:J14">
    <sortCondition descending="1" ref="I12:I14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G10" sqref="G10"/>
    </sheetView>
  </sheetViews>
  <sheetFormatPr defaultRowHeight="15"/>
  <cols>
    <col min="1" max="1" width="4.28515625" customWidth="1"/>
    <col min="2" max="2" width="31.7109375" customWidth="1"/>
    <col min="3" max="3" width="11.42578125" customWidth="1"/>
    <col min="4" max="4" width="25.85546875" customWidth="1"/>
    <col min="5" max="5" width="23.85546875" customWidth="1"/>
  </cols>
  <sheetData>
    <row r="1" spans="1:5" s="33" customFormat="1" ht="15.75">
      <c r="A1" s="20" t="s">
        <v>0</v>
      </c>
      <c r="B1" s="20"/>
      <c r="C1" s="20"/>
    </row>
    <row r="2" spans="1:5" s="33" customFormat="1" ht="15.75">
      <c r="A2" s="20"/>
      <c r="B2" s="20"/>
      <c r="C2" s="20"/>
    </row>
    <row r="3" spans="1:5" s="33" customFormat="1" ht="15.75">
      <c r="A3" s="20" t="s">
        <v>20</v>
      </c>
      <c r="B3" s="20"/>
    </row>
    <row r="4" spans="1:5" s="33" customFormat="1" ht="15.75">
      <c r="A4" s="20" t="s">
        <v>23</v>
      </c>
      <c r="B4" s="20"/>
      <c r="C4" s="20"/>
    </row>
    <row r="5" spans="1:5" s="33" customFormat="1" ht="15.75">
      <c r="A5" s="20"/>
      <c r="B5" s="20"/>
      <c r="C5" s="20"/>
    </row>
    <row r="6" spans="1:5" s="35" customFormat="1" ht="18.75">
      <c r="A6" s="34" t="s">
        <v>21</v>
      </c>
      <c r="B6" s="34"/>
      <c r="C6" s="34"/>
    </row>
    <row r="10" spans="1:5" ht="39" customHeight="1">
      <c r="A10" s="7" t="s">
        <v>4</v>
      </c>
      <c r="B10" s="8" t="s">
        <v>5</v>
      </c>
      <c r="C10" s="8" t="s">
        <v>19</v>
      </c>
      <c r="D10" s="9" t="s">
        <v>6</v>
      </c>
      <c r="E10" s="9" t="s">
        <v>7</v>
      </c>
    </row>
    <row r="11" spans="1:5" ht="31.5" customHeight="1">
      <c r="A11" s="18">
        <v>1</v>
      </c>
      <c r="B11" s="41" t="s">
        <v>138</v>
      </c>
      <c r="C11" s="22" t="s">
        <v>152</v>
      </c>
      <c r="D11" s="41" t="s">
        <v>56</v>
      </c>
      <c r="E11" s="41" t="s">
        <v>100</v>
      </c>
    </row>
    <row r="12" spans="1:5">
      <c r="A12" s="18">
        <v>2</v>
      </c>
      <c r="B12" s="41" t="s">
        <v>132</v>
      </c>
      <c r="C12" s="22" t="s">
        <v>153</v>
      </c>
      <c r="D12" s="41" t="s">
        <v>56</v>
      </c>
      <c r="E12" s="41" t="s">
        <v>100</v>
      </c>
    </row>
    <row r="13" spans="1:5">
      <c r="A13" s="18">
        <v>3</v>
      </c>
      <c r="B13" s="41" t="s">
        <v>123</v>
      </c>
      <c r="C13" s="23" t="s">
        <v>154</v>
      </c>
      <c r="D13" s="41" t="s">
        <v>56</v>
      </c>
      <c r="E13" s="41" t="s">
        <v>100</v>
      </c>
    </row>
    <row r="14" spans="1:5">
      <c r="A14" s="18">
        <v>4</v>
      </c>
      <c r="B14" s="41" t="s">
        <v>72</v>
      </c>
      <c r="C14" s="23" t="s">
        <v>155</v>
      </c>
      <c r="D14" s="41" t="s">
        <v>56</v>
      </c>
      <c r="E14" s="41" t="s">
        <v>94</v>
      </c>
    </row>
    <row r="15" spans="1:5">
      <c r="A15" s="18">
        <v>5</v>
      </c>
      <c r="B15" s="41" t="s">
        <v>116</v>
      </c>
      <c r="C15" s="23" t="s">
        <v>154</v>
      </c>
      <c r="D15" s="41" t="s">
        <v>56</v>
      </c>
      <c r="E15" s="41" t="s">
        <v>100</v>
      </c>
    </row>
    <row r="16" spans="1:5">
      <c r="A16" s="18">
        <v>6</v>
      </c>
      <c r="B16" s="41" t="s">
        <v>137</v>
      </c>
      <c r="C16" s="23" t="s">
        <v>153</v>
      </c>
      <c r="D16" s="41" t="s">
        <v>56</v>
      </c>
      <c r="E16" s="41" t="s">
        <v>100</v>
      </c>
    </row>
    <row r="17" spans="1:5">
      <c r="A17" s="18">
        <v>7</v>
      </c>
      <c r="B17" s="41" t="s">
        <v>71</v>
      </c>
      <c r="C17" s="22" t="s">
        <v>155</v>
      </c>
      <c r="D17" s="41" t="s">
        <v>56</v>
      </c>
      <c r="E17" s="41" t="s">
        <v>94</v>
      </c>
    </row>
    <row r="18" spans="1:5">
      <c r="A18" s="18">
        <v>8</v>
      </c>
      <c r="B18" s="14" t="s">
        <v>105</v>
      </c>
      <c r="C18" s="23" t="s">
        <v>154</v>
      </c>
      <c r="D18" s="41" t="s">
        <v>92</v>
      </c>
      <c r="E18" s="14" t="s">
        <v>93</v>
      </c>
    </row>
    <row r="19" spans="1:5" ht="26.25" customHeight="1">
      <c r="A19" s="18">
        <v>9</v>
      </c>
      <c r="B19" s="41" t="s">
        <v>121</v>
      </c>
      <c r="C19" s="23" t="s">
        <v>154</v>
      </c>
      <c r="D19" s="41" t="s">
        <v>56</v>
      </c>
      <c r="E19" s="41" t="s">
        <v>100</v>
      </c>
    </row>
    <row r="20" spans="1:5">
      <c r="A20" s="18"/>
      <c r="B20" s="14"/>
      <c r="C20" s="23"/>
      <c r="D20" s="15"/>
      <c r="E20" s="14"/>
    </row>
    <row r="21" spans="1:5">
      <c r="A21" s="25"/>
      <c r="B21" s="27"/>
      <c r="C21" s="32"/>
      <c r="D21" s="28"/>
      <c r="E21" s="27"/>
    </row>
    <row r="23" spans="1:5" ht="15.75">
      <c r="A23" s="20" t="s">
        <v>68</v>
      </c>
      <c r="B23" s="20"/>
      <c r="C23" s="20"/>
    </row>
    <row r="24" spans="1:5" ht="15.75">
      <c r="A24" s="20" t="s">
        <v>18</v>
      </c>
      <c r="B24" s="20"/>
      <c r="C24" s="20"/>
    </row>
  </sheetData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VIII</vt:lpstr>
      <vt:lpstr>IX</vt:lpstr>
      <vt:lpstr>X</vt:lpstr>
      <vt:lpstr>XI</vt:lpstr>
      <vt:lpstr>XII</vt:lpstr>
      <vt:lpstr>lot</vt:lpstr>
      <vt:lpstr>Foaie1</vt:lpstr>
    </vt:vector>
  </TitlesOfParts>
  <Company>Unitate Scolara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fizica</dc:creator>
  <cp:lastModifiedBy>Popescu</cp:lastModifiedBy>
  <cp:lastPrinted>2015-02-23T06:07:01Z</cp:lastPrinted>
  <dcterms:created xsi:type="dcterms:W3CDTF">2013-02-12T20:28:56Z</dcterms:created>
  <dcterms:modified xsi:type="dcterms:W3CDTF">2015-02-23T06:17:59Z</dcterms:modified>
</cp:coreProperties>
</file>