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195" windowHeight="11640" activeTab="2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definedNames>
    <definedName name="_GoBack" localSheetId="2">'X'!#REF!</definedName>
  </definedNames>
  <calcPr fullCalcOnLoad="1"/>
</workbook>
</file>

<file path=xl/sharedStrings.xml><?xml version="1.0" encoding="utf-8"?>
<sst xmlns="http://schemas.openxmlformats.org/spreadsheetml/2006/main" count="378" uniqueCount="156">
  <si>
    <t>IACOBESCU ANDREEA</t>
  </si>
  <si>
    <t>VÎLCEANU ALBERT</t>
  </si>
  <si>
    <t>VIII</t>
  </si>
  <si>
    <t>MUNTEANU RALUCA</t>
  </si>
  <si>
    <t>COTAN GH.BOGDAN</t>
  </si>
  <si>
    <t>ALEXE DANIELA</t>
  </si>
  <si>
    <t>DUMITRESCU AURORA</t>
  </si>
  <si>
    <t>GRIGORESCU  ALEXANDRU</t>
  </si>
  <si>
    <t>CNTV</t>
  </si>
  <si>
    <t>GIORGI    ELENA  DAIANA</t>
  </si>
  <si>
    <t>UDROIU  ION VLĂDUŢ</t>
  </si>
  <si>
    <t>NICULESCU  ROBERTA  CARLA</t>
  </si>
  <si>
    <t>GHIORGHIU  DIANA</t>
  </si>
  <si>
    <t>NECHITA  CARMEN  ANDRADA</t>
  </si>
  <si>
    <t>POPESCU  TUDOR  IOAN</t>
  </si>
  <si>
    <t>TÎLVESCU  IRINA  GABRIELA</t>
  </si>
  <si>
    <t>RUSU  FLORENTINA MIHAELA</t>
  </si>
  <si>
    <t>VULPE  VLAD</t>
  </si>
  <si>
    <t>STÂNGĂ      V.</t>
  </si>
  <si>
    <t>ZAHARIA    V.</t>
  </si>
  <si>
    <t>MIHAILĂ MARIA-ALEXANDRA</t>
  </si>
  <si>
    <t>MUTICĂ IRINA GIORGIA</t>
  </si>
  <si>
    <t>GICAN DIANA DANIELA</t>
  </si>
  <si>
    <t>ŞC.GIMNAZIALĂ NR.2 MOTRU</t>
  </si>
  <si>
    <t>ŞC.GIMNAZIALĂNR.2 MOTRU</t>
  </si>
  <si>
    <t>BĂLAN LAVINIA</t>
  </si>
  <si>
    <t>IX</t>
  </si>
  <si>
    <t>CNET</t>
  </si>
  <si>
    <t>CT MOTRU</t>
  </si>
  <si>
    <t>ARDEIU MIRCEA</t>
  </si>
  <si>
    <t>CNGC MOTRU</t>
  </si>
  <si>
    <t>CNGC</t>
  </si>
  <si>
    <t>AVRAM RĂZVAN</t>
  </si>
  <si>
    <t>LT STOINA</t>
  </si>
  <si>
    <t>X</t>
  </si>
  <si>
    <t>CNSH</t>
  </si>
  <si>
    <t>FLOREA ANDREEA LOREDANA</t>
  </si>
  <si>
    <t>MELENCU ANASTASIA</t>
  </si>
  <si>
    <t>VĂDUVA RAMONA TEODORA</t>
  </si>
  <si>
    <t>ŞC. GIM.“NICOLAE TOMOVICI-PLOPŞOR”</t>
  </si>
  <si>
    <t>UNITATEA ŞCOLARĂ DE PROVENIENŢĂ</t>
  </si>
  <si>
    <t>PROFESOR</t>
  </si>
  <si>
    <t>BADEA ALIN</t>
  </si>
  <si>
    <t>NIMARĂ D. LUIZA</t>
  </si>
  <si>
    <t>ŞTEFĂNESCU C-TIN</t>
  </si>
  <si>
    <t>LUPU  MARCELA</t>
  </si>
  <si>
    <t>MILCU  ALEXANDRA</t>
  </si>
  <si>
    <t>CURICI ALEXANDRU</t>
  </si>
  <si>
    <t>PREDA CATALIN</t>
  </si>
  <si>
    <t>LICEUL TEHNOLOGIC BILTENI</t>
  </si>
  <si>
    <t>NANU ELENA RAMONA</t>
  </si>
  <si>
    <t>ORFESCU DORINA</t>
  </si>
  <si>
    <t>FIRONDOIU DENIS</t>
  </si>
  <si>
    <t>MIRCEA FLORIN</t>
  </si>
  <si>
    <t>VÎLCEANU MIHAELA</t>
  </si>
  <si>
    <t>LIC. TEHN. BÎLTENI –SC. GIMNAZ. MOI</t>
  </si>
  <si>
    <t>ORZAN CLAUDIA</t>
  </si>
  <si>
    <t>PĂTRÂNJEL ANDREEA</t>
  </si>
  <si>
    <t>LIC. TEHN. BÎLTENI –SC. GIMNAZ. PESTEANA-JIU</t>
  </si>
  <si>
    <t>DOCHIAN ALEXANDRU</t>
  </si>
  <si>
    <t>ŞCOALA GIMNAZIALĂ NR.1 MOTRU</t>
  </si>
  <si>
    <t>ZĂVOIANU ILIE</t>
  </si>
  <si>
    <t>CHERCIU ANDREEA</t>
  </si>
  <si>
    <t>TUCĂ ANDREEA</t>
  </si>
  <si>
    <t>CATANĂ ALEXANDRU</t>
  </si>
  <si>
    <t>RAŢ FLORIN</t>
  </si>
  <si>
    <t>CIOBANU VALENTIN</t>
  </si>
  <si>
    <t>STĂNECI CONSTANTIN</t>
  </si>
  <si>
    <t>GALICEANU CARMEN ADELINA</t>
  </si>
  <si>
    <t>ŞCOALA GIMNAZIALĂ “CONSTANTIN BRÂNCUŞI”</t>
  </si>
  <si>
    <t>BĂLUŢESCU OVIDIU</t>
  </si>
  <si>
    <t>PLOSCARU TEODORA BIANCA</t>
  </si>
  <si>
    <t>ŞTEFAN MĂDĂLINA</t>
  </si>
  <si>
    <t>SC.GEN.”GH.TĂTĂRESCU”       TG.-JIU</t>
  </si>
  <si>
    <t>STÂNGĂ JANA</t>
  </si>
  <si>
    <t>BOBAN ŞTEFANA</t>
  </si>
  <si>
    <t>ŞC. GIM. "C. SĂVOIU"</t>
  </si>
  <si>
    <t>STROIE MIRELA</t>
  </si>
  <si>
    <t>VÎRLAN ROXANA DENISA</t>
  </si>
  <si>
    <t>ŞC. GIM. PADEŞ</t>
  </si>
  <si>
    <t>ECOBICI CRISTINA</t>
  </si>
  <si>
    <t>NR. CRT.</t>
  </si>
  <si>
    <t>UNTARU MARIA ALEXANDRA</t>
  </si>
  <si>
    <t>DIGULESCU IONUŢ GABRIEL</t>
  </si>
  <si>
    <t>SAFTA MARIUS DANIEL</t>
  </si>
  <si>
    <t>FLUTURAŞ FLORINA</t>
  </si>
  <si>
    <t>BĂLĂCENOIU ION ROBERT</t>
  </si>
  <si>
    <t>LICEUL TEORETIC NOVACI</t>
  </si>
  <si>
    <t>TĂPUSI VIOLETA</t>
  </si>
  <si>
    <t>BARBU ALEXANDRA</t>
  </si>
  <si>
    <t>LICEUL TEHNOLOGIC TURCENI</t>
  </si>
  <si>
    <t>CORNESCU DANIELA</t>
  </si>
  <si>
    <t>BOSNEANU ANA MARIA</t>
  </si>
  <si>
    <t>TUDORESCU ROBERT</t>
  </si>
  <si>
    <t>ISDRUGĂ DENISA ROXANA</t>
  </si>
  <si>
    <t>XI</t>
  </si>
  <si>
    <t>COLEGIUL TEHNIC NR.2 TG- JIU</t>
  </si>
  <si>
    <t>BIBIRIGEA ROMEO</t>
  </si>
  <si>
    <t>VIŞAN ANDREI</t>
  </si>
  <si>
    <t>SALAVAT LUCIANA</t>
  </si>
  <si>
    <t>LIC. TEHN. TURCENI</t>
  </si>
  <si>
    <t>CONSTANTIN SĂNDOI IOANA</t>
  </si>
  <si>
    <t>BOLTAŞU GEORGE</t>
  </si>
  <si>
    <t>CLOŞANU DIANA ELISA</t>
  </si>
  <si>
    <t>RUJEA CARMINA ELENA</t>
  </si>
  <si>
    <t>ŞTEFĂNESCU CONSTANTIN</t>
  </si>
  <si>
    <t>BENCIU ANDREEA</t>
  </si>
  <si>
    <t>ANINOIU ALEXANDRA</t>
  </si>
  <si>
    <t xml:space="preserve">NUMELE ŞI PRENUMELE ELEV </t>
  </si>
  <si>
    <t xml:space="preserve">CLASA </t>
  </si>
  <si>
    <t>XII</t>
  </si>
  <si>
    <t>BORA IULIANA</t>
  </si>
  <si>
    <t>SILAGHI CLAUDIU MIHAI</t>
  </si>
  <si>
    <t>ILEANU VALTER</t>
  </si>
  <si>
    <t>ARJOCU PRISCILA SUNAMITA</t>
  </si>
  <si>
    <t>CHIŢIMIA MIHAELA</t>
  </si>
  <si>
    <t>VINTILĂ ANDREEA NICOLETA</t>
  </si>
  <si>
    <t>MIHALCEA MIHAI ALEXANDRU</t>
  </si>
  <si>
    <t>STAN LIDIA</t>
  </si>
  <si>
    <t>C. N. „TUDOR ARGHEZI”  TG-CĂRBUNEȘTI</t>
  </si>
  <si>
    <t>VINTILESCU ALEXANDRU</t>
  </si>
  <si>
    <t>POPA PATRICIA</t>
  </si>
  <si>
    <t xml:space="preserve">    ILEANU VALTER</t>
  </si>
  <si>
    <t>MILU MARIA ALEXANDRA</t>
  </si>
  <si>
    <t>PUIU CAIUS VALENTIN</t>
  </si>
  <si>
    <t xml:space="preserve">   ZAHARIA CLAUDIA</t>
  </si>
  <si>
    <t>TOMULESCU FLORIN DANIEL</t>
  </si>
  <si>
    <t>PARVULESCU VARERIU LUCIAN</t>
  </si>
  <si>
    <t>STEFAN IRINEL ADELIN</t>
  </si>
  <si>
    <t>DOLEA OANA FLORENTINA</t>
  </si>
  <si>
    <t>NEGREA FLAVIUS PĂTRU</t>
  </si>
  <si>
    <t>VASILACHE DANIELA ELENA</t>
  </si>
  <si>
    <t>CNTA TG-CĂRBUNEȘTI</t>
  </si>
  <si>
    <t>C.E. „VIRGIL  MADGEARU”</t>
  </si>
  <si>
    <t>BOBINA ALEXANDRU</t>
  </si>
  <si>
    <t>ZAHARIA CLAUDIA</t>
  </si>
  <si>
    <t>DADULESCU CALIN</t>
  </si>
  <si>
    <t>DOLOFAN GEORGIANA-LARISA</t>
  </si>
  <si>
    <t>SOMACU CONSTANTINA MALINA</t>
  </si>
  <si>
    <t>SOROP CATALIN</t>
  </si>
  <si>
    <t>DUNCEA ALEXANDRU</t>
  </si>
  <si>
    <t>HOARA BOGDAN</t>
  </si>
  <si>
    <t>TUCA SIMONA</t>
  </si>
  <si>
    <t>STOICHIŢA MARIAN AURELIAN GRIG</t>
  </si>
  <si>
    <t>URDĂ ELENA RALUCA</t>
  </si>
  <si>
    <t>ȘC. GIM. „SF. NICOLAE”</t>
  </si>
  <si>
    <t>CÂRȚÂNĂ ALEXANDRA</t>
  </si>
  <si>
    <t>FIRIZA ȘTEFANIA</t>
  </si>
  <si>
    <t>ȘC. GIM. RACI</t>
  </si>
  <si>
    <t>BĂLUȚOIU EDUARD</t>
  </si>
  <si>
    <t>CEVM</t>
  </si>
  <si>
    <t>OLIMPIADA DE GEOGRAFIE-ETAPA JUDEŢEANĂ</t>
  </si>
  <si>
    <t>PUNCTAJ PROBA TEORETICĂ</t>
  </si>
  <si>
    <t>PUNCTJ PROBA PRCATICA</t>
  </si>
  <si>
    <t>PUNCTAJ FINAL</t>
  </si>
  <si>
    <t>ABS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</si>
</sst>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2" fillId="7" borderId="0" applyNumberFormat="0" applyBorder="0" applyAlignment="0" applyProtection="0"/>
    <xf numFmtId="0" fontId="17" fillId="9" borderId="1" applyNumberFormat="0" applyAlignment="0" applyProtection="0"/>
    <xf numFmtId="0" fontId="18" fillId="0" borderId="2" applyNumberFormat="0" applyFill="0" applyAlignment="0" applyProtection="0"/>
    <xf numFmtId="0" fontId="13" fillId="17" borderId="0" applyNumberFormat="0" applyBorder="0" applyAlignment="0" applyProtection="0"/>
    <xf numFmtId="0" fontId="16" fillId="9" borderId="3" applyNumberFormat="0" applyAlignment="0" applyProtection="0"/>
    <xf numFmtId="0" fontId="15" fillId="3" borderId="1" applyNumberFormat="0" applyAlignment="0" applyProtection="0"/>
    <xf numFmtId="0" fontId="1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1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/>
    </xf>
    <xf numFmtId="14" fontId="24" fillId="0" borderId="0" xfId="0" applyNumberFormat="1" applyFont="1" applyAlignment="1">
      <alignment/>
    </xf>
    <xf numFmtId="14" fontId="25" fillId="0" borderId="0" xfId="0" applyNumberFormat="1" applyFont="1" applyAlignment="1">
      <alignment/>
    </xf>
    <xf numFmtId="0" fontId="26" fillId="0" borderId="13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justify" vertical="center" wrapText="1"/>
    </xf>
    <xf numFmtId="0" fontId="28" fillId="0" borderId="11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justify" vertical="center" wrapText="1"/>
    </xf>
    <xf numFmtId="0" fontId="28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/>
    </xf>
    <xf numFmtId="0" fontId="29" fillId="0" borderId="10" xfId="0" applyFont="1" applyBorder="1" applyAlignment="1">
      <alignment horizontal="justify" vertical="center" wrapText="1"/>
    </xf>
    <xf numFmtId="0" fontId="0" fillId="0" borderId="15" xfId="0" applyFont="1" applyBorder="1" applyAlignment="1">
      <alignment wrapText="1"/>
    </xf>
    <xf numFmtId="0" fontId="26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horizontal="right" vertical="center" wrapText="1"/>
    </xf>
    <xf numFmtId="0" fontId="28" fillId="0" borderId="1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0">
      <selection activeCell="B44" sqref="B44"/>
    </sheetView>
  </sheetViews>
  <sheetFormatPr defaultColWidth="9.140625" defaultRowHeight="12.75"/>
  <cols>
    <col min="1" max="1" width="6.28125" style="0" customWidth="1"/>
    <col min="2" max="2" width="31.7109375" style="0" customWidth="1"/>
    <col min="3" max="3" width="8.421875" style="0" customWidth="1"/>
    <col min="4" max="4" width="37.421875" style="0" customWidth="1"/>
    <col min="5" max="5" width="19.140625" style="0" customWidth="1"/>
    <col min="6" max="6" width="8.421875" style="0" customWidth="1"/>
    <col min="7" max="7" width="9.8515625" style="0" customWidth="1"/>
  </cols>
  <sheetData>
    <row r="1" ht="15.75">
      <c r="A1" s="9" t="s">
        <v>151</v>
      </c>
    </row>
    <row r="2" ht="18">
      <c r="B2" s="16">
        <v>41713</v>
      </c>
    </row>
    <row r="4" ht="13.5" thickBot="1"/>
    <row r="5" spans="1:8" ht="64.5" thickBot="1">
      <c r="A5" s="18" t="s">
        <v>81</v>
      </c>
      <c r="B5" s="19" t="s">
        <v>108</v>
      </c>
      <c r="C5" s="20" t="s">
        <v>109</v>
      </c>
      <c r="D5" s="20" t="s">
        <v>40</v>
      </c>
      <c r="E5" s="21" t="s">
        <v>41</v>
      </c>
      <c r="F5" s="13" t="s">
        <v>152</v>
      </c>
      <c r="G5" s="14" t="s">
        <v>153</v>
      </c>
      <c r="H5" s="14" t="s">
        <v>154</v>
      </c>
    </row>
    <row r="6" spans="1:8" ht="26.25" thickBot="1">
      <c r="A6" s="22">
        <v>1</v>
      </c>
      <c r="B6" s="23" t="s">
        <v>32</v>
      </c>
      <c r="C6" s="23" t="s">
        <v>2</v>
      </c>
      <c r="D6" s="23" t="s">
        <v>33</v>
      </c>
      <c r="E6" s="24" t="s">
        <v>67</v>
      </c>
      <c r="F6" s="25">
        <v>53</v>
      </c>
      <c r="G6" s="25">
        <v>80</v>
      </c>
      <c r="H6" s="25">
        <f>SUM((F6*3)+G6)/4</f>
        <v>59.75</v>
      </c>
    </row>
    <row r="7" spans="1:8" ht="26.25" thickBot="1">
      <c r="A7" s="22">
        <v>2</v>
      </c>
      <c r="B7" s="23" t="s">
        <v>149</v>
      </c>
      <c r="C7" s="23" t="s">
        <v>2</v>
      </c>
      <c r="D7" s="23" t="s">
        <v>33</v>
      </c>
      <c r="E7" s="24" t="s">
        <v>67</v>
      </c>
      <c r="F7" s="25">
        <v>39</v>
      </c>
      <c r="G7" s="25">
        <v>60</v>
      </c>
      <c r="H7" s="25">
        <f aca="true" t="shared" si="0" ref="H7:H36">SUM((F7*3)+G7)/4</f>
        <v>44.25</v>
      </c>
    </row>
    <row r="8" spans="1:8" ht="13.5" thickBot="1">
      <c r="A8" s="22">
        <v>3</v>
      </c>
      <c r="B8" s="23" t="s">
        <v>75</v>
      </c>
      <c r="C8" s="23" t="s">
        <v>2</v>
      </c>
      <c r="D8" s="23" t="s">
        <v>76</v>
      </c>
      <c r="E8" s="24" t="s">
        <v>77</v>
      </c>
      <c r="F8" s="25">
        <v>72</v>
      </c>
      <c r="G8" s="25">
        <v>70</v>
      </c>
      <c r="H8" s="25">
        <f t="shared" si="0"/>
        <v>71.5</v>
      </c>
    </row>
    <row r="9" spans="1:8" ht="13.5" thickBot="1">
      <c r="A9" s="22">
        <v>4</v>
      </c>
      <c r="B9" s="23" t="s">
        <v>64</v>
      </c>
      <c r="C9" s="23" t="s">
        <v>2</v>
      </c>
      <c r="D9" s="23" t="s">
        <v>60</v>
      </c>
      <c r="E9" s="24" t="s">
        <v>65</v>
      </c>
      <c r="F9" s="25">
        <v>73</v>
      </c>
      <c r="G9" s="25">
        <v>85</v>
      </c>
      <c r="H9" s="25">
        <f t="shared" si="0"/>
        <v>76</v>
      </c>
    </row>
    <row r="10" spans="1:8" ht="13.5" thickBot="1">
      <c r="A10" s="22">
        <v>5</v>
      </c>
      <c r="B10" s="26" t="s">
        <v>146</v>
      </c>
      <c r="C10" s="23" t="s">
        <v>2</v>
      </c>
      <c r="D10" s="23" t="s">
        <v>145</v>
      </c>
      <c r="E10" s="24" t="s">
        <v>42</v>
      </c>
      <c r="F10" s="25">
        <v>55</v>
      </c>
      <c r="G10" s="25">
        <v>95</v>
      </c>
      <c r="H10" s="25">
        <f t="shared" si="0"/>
        <v>65</v>
      </c>
    </row>
    <row r="11" spans="1:8" ht="13.5" thickBot="1">
      <c r="A11" s="22">
        <v>6</v>
      </c>
      <c r="B11" s="23" t="s">
        <v>62</v>
      </c>
      <c r="C11" s="23" t="s">
        <v>2</v>
      </c>
      <c r="D11" s="23" t="s">
        <v>60</v>
      </c>
      <c r="E11" s="24" t="s">
        <v>61</v>
      </c>
      <c r="F11" s="25">
        <v>72</v>
      </c>
      <c r="G11" s="25">
        <v>80</v>
      </c>
      <c r="H11" s="25">
        <f t="shared" si="0"/>
        <v>74</v>
      </c>
    </row>
    <row r="12" spans="1:8" ht="13.5" thickBot="1">
      <c r="A12" s="22">
        <v>7</v>
      </c>
      <c r="B12" s="23" t="s">
        <v>66</v>
      </c>
      <c r="C12" s="23" t="s">
        <v>2</v>
      </c>
      <c r="D12" s="23" t="s">
        <v>60</v>
      </c>
      <c r="E12" s="24" t="s">
        <v>65</v>
      </c>
      <c r="F12" s="25">
        <v>50</v>
      </c>
      <c r="G12" s="25">
        <v>50</v>
      </c>
      <c r="H12" s="25">
        <f t="shared" si="0"/>
        <v>50</v>
      </c>
    </row>
    <row r="13" spans="1:8" ht="13.5" thickBot="1">
      <c r="A13" s="22">
        <v>9</v>
      </c>
      <c r="B13" s="26" t="s">
        <v>47</v>
      </c>
      <c r="C13" s="23" t="s">
        <v>2</v>
      </c>
      <c r="D13" s="23" t="s">
        <v>148</v>
      </c>
      <c r="E13" s="24" t="s">
        <v>46</v>
      </c>
      <c r="F13" s="25">
        <v>61</v>
      </c>
      <c r="G13" s="27">
        <v>90</v>
      </c>
      <c r="H13" s="25">
        <f t="shared" si="0"/>
        <v>68.25</v>
      </c>
    </row>
    <row r="14" spans="1:8" ht="13.5" thickBot="1">
      <c r="A14" s="22">
        <v>10</v>
      </c>
      <c r="B14" s="23" t="s">
        <v>59</v>
      </c>
      <c r="C14" s="23" t="s">
        <v>2</v>
      </c>
      <c r="D14" s="23" t="s">
        <v>60</v>
      </c>
      <c r="E14" s="24" t="s">
        <v>61</v>
      </c>
      <c r="F14" s="25">
        <v>78</v>
      </c>
      <c r="G14" s="25">
        <v>90</v>
      </c>
      <c r="H14" s="25">
        <f t="shared" si="0"/>
        <v>81</v>
      </c>
    </row>
    <row r="15" spans="1:8" ht="13.5" thickBot="1">
      <c r="A15" s="22">
        <v>11</v>
      </c>
      <c r="B15" s="26" t="s">
        <v>147</v>
      </c>
      <c r="C15" s="23" t="s">
        <v>2</v>
      </c>
      <c r="D15" s="23" t="s">
        <v>145</v>
      </c>
      <c r="E15" s="24" t="s">
        <v>42</v>
      </c>
      <c r="F15" s="25">
        <v>51</v>
      </c>
      <c r="G15" s="25">
        <v>100</v>
      </c>
      <c r="H15" s="25">
        <f t="shared" si="0"/>
        <v>63.25</v>
      </c>
    </row>
    <row r="16" spans="1:8" ht="26.25" thickBot="1">
      <c r="A16" s="22">
        <v>12</v>
      </c>
      <c r="B16" s="23" t="s">
        <v>52</v>
      </c>
      <c r="C16" s="23" t="s">
        <v>2</v>
      </c>
      <c r="D16" s="23" t="s">
        <v>49</v>
      </c>
      <c r="E16" s="24" t="s">
        <v>50</v>
      </c>
      <c r="F16" s="25"/>
      <c r="G16" s="25"/>
      <c r="H16" s="25" t="s">
        <v>155</v>
      </c>
    </row>
    <row r="17" spans="1:8" ht="26.25" thickBot="1">
      <c r="A17" s="22">
        <v>13</v>
      </c>
      <c r="B17" s="23" t="s">
        <v>36</v>
      </c>
      <c r="C17" s="23" t="s">
        <v>2</v>
      </c>
      <c r="D17" s="23" t="s">
        <v>39</v>
      </c>
      <c r="E17" s="24" t="s">
        <v>37</v>
      </c>
      <c r="F17" s="25">
        <v>47</v>
      </c>
      <c r="G17" s="25">
        <v>85</v>
      </c>
      <c r="H17" s="25">
        <f t="shared" si="0"/>
        <v>56.5</v>
      </c>
    </row>
    <row r="18" spans="1:8" ht="26.25" thickBot="1">
      <c r="A18" s="22">
        <v>14</v>
      </c>
      <c r="B18" s="23" t="s">
        <v>68</v>
      </c>
      <c r="C18" s="23" t="s">
        <v>2</v>
      </c>
      <c r="D18" s="23" t="s">
        <v>69</v>
      </c>
      <c r="E18" s="24" t="s">
        <v>70</v>
      </c>
      <c r="F18" s="25">
        <v>56</v>
      </c>
      <c r="G18" s="25">
        <v>50</v>
      </c>
      <c r="H18" s="25">
        <f t="shared" si="0"/>
        <v>54.5</v>
      </c>
    </row>
    <row r="19" spans="1:8" ht="13.5" thickBot="1">
      <c r="A19" s="22">
        <v>15</v>
      </c>
      <c r="B19" s="23" t="s">
        <v>22</v>
      </c>
      <c r="C19" s="23" t="s">
        <v>2</v>
      </c>
      <c r="D19" s="23" t="s">
        <v>23</v>
      </c>
      <c r="E19" s="24" t="s">
        <v>25</v>
      </c>
      <c r="F19" s="25">
        <v>66</v>
      </c>
      <c r="G19" s="25">
        <v>65</v>
      </c>
      <c r="H19" s="25">
        <f t="shared" si="0"/>
        <v>65.75</v>
      </c>
    </row>
    <row r="20" spans="1:8" ht="13.5" thickBot="1">
      <c r="A20" s="22">
        <v>16</v>
      </c>
      <c r="B20" s="23" t="s">
        <v>7</v>
      </c>
      <c r="C20" s="23" t="s">
        <v>2</v>
      </c>
      <c r="D20" s="23" t="s">
        <v>8</v>
      </c>
      <c r="E20" s="24" t="s">
        <v>19</v>
      </c>
      <c r="F20" s="25">
        <v>76</v>
      </c>
      <c r="G20" s="25">
        <v>100</v>
      </c>
      <c r="H20" s="25">
        <f t="shared" si="0"/>
        <v>82</v>
      </c>
    </row>
    <row r="21" spans="1:8" ht="13.5" thickBot="1">
      <c r="A21" s="22">
        <v>17</v>
      </c>
      <c r="B21" s="26" t="s">
        <v>0</v>
      </c>
      <c r="C21" s="23" t="s">
        <v>2</v>
      </c>
      <c r="D21" s="23" t="s">
        <v>145</v>
      </c>
      <c r="E21" s="24" t="s">
        <v>42</v>
      </c>
      <c r="F21" s="25">
        <v>36</v>
      </c>
      <c r="G21" s="25">
        <v>65</v>
      </c>
      <c r="H21" s="25">
        <f t="shared" si="0"/>
        <v>43.25</v>
      </c>
    </row>
    <row r="22" spans="1:8" ht="13.5" thickBot="1">
      <c r="A22" s="22">
        <v>18</v>
      </c>
      <c r="B22" s="26" t="s">
        <v>45</v>
      </c>
      <c r="C22" s="23" t="s">
        <v>2</v>
      </c>
      <c r="D22" s="23" t="s">
        <v>148</v>
      </c>
      <c r="E22" s="24" t="s">
        <v>46</v>
      </c>
      <c r="F22" s="25">
        <v>64</v>
      </c>
      <c r="G22" s="25">
        <v>65</v>
      </c>
      <c r="H22" s="25">
        <f t="shared" si="0"/>
        <v>64.25</v>
      </c>
    </row>
    <row r="23" spans="1:8" ht="13.5" thickBot="1">
      <c r="A23" s="22">
        <v>19</v>
      </c>
      <c r="B23" s="23" t="s">
        <v>20</v>
      </c>
      <c r="C23" s="23" t="s">
        <v>2</v>
      </c>
      <c r="D23" s="23" t="s">
        <v>23</v>
      </c>
      <c r="E23" s="24" t="s">
        <v>25</v>
      </c>
      <c r="F23" s="25">
        <v>60</v>
      </c>
      <c r="G23" s="25">
        <v>65</v>
      </c>
      <c r="H23" s="25">
        <f t="shared" si="0"/>
        <v>61.25</v>
      </c>
    </row>
    <row r="24" spans="1:8" ht="26.25" thickBot="1">
      <c r="A24" s="22">
        <v>20</v>
      </c>
      <c r="B24" s="23" t="s">
        <v>53</v>
      </c>
      <c r="C24" s="23" t="s">
        <v>2</v>
      </c>
      <c r="D24" s="23" t="s">
        <v>49</v>
      </c>
      <c r="E24" s="24" t="s">
        <v>50</v>
      </c>
      <c r="F24" s="25"/>
      <c r="G24" s="25"/>
      <c r="H24" s="25" t="s">
        <v>155</v>
      </c>
    </row>
    <row r="25" spans="1:8" ht="13.5" thickBot="1">
      <c r="A25" s="22">
        <v>21</v>
      </c>
      <c r="B25" s="23" t="s">
        <v>21</v>
      </c>
      <c r="C25" s="23" t="s">
        <v>2</v>
      </c>
      <c r="D25" s="23" t="s">
        <v>24</v>
      </c>
      <c r="E25" s="24" t="s">
        <v>25</v>
      </c>
      <c r="F25" s="25">
        <v>66</v>
      </c>
      <c r="G25" s="25">
        <v>60</v>
      </c>
      <c r="H25" s="25">
        <f t="shared" si="0"/>
        <v>64.5</v>
      </c>
    </row>
    <row r="26" spans="1:8" ht="13.5" thickBot="1">
      <c r="A26" s="22">
        <v>22</v>
      </c>
      <c r="B26" s="26" t="s">
        <v>43</v>
      </c>
      <c r="C26" s="23" t="s">
        <v>2</v>
      </c>
      <c r="D26" s="23" t="s">
        <v>35</v>
      </c>
      <c r="E26" s="24" t="s">
        <v>44</v>
      </c>
      <c r="F26" s="25">
        <v>35</v>
      </c>
      <c r="G26" s="25">
        <v>70</v>
      </c>
      <c r="H26" s="25">
        <f t="shared" si="0"/>
        <v>43.75</v>
      </c>
    </row>
    <row r="27" spans="1:8" ht="26.25" thickBot="1">
      <c r="A27" s="22">
        <v>23</v>
      </c>
      <c r="B27" s="23" t="s">
        <v>51</v>
      </c>
      <c r="C27" s="23" t="s">
        <v>2</v>
      </c>
      <c r="D27" s="23" t="s">
        <v>49</v>
      </c>
      <c r="E27" s="24" t="s">
        <v>50</v>
      </c>
      <c r="F27" s="25">
        <v>46</v>
      </c>
      <c r="G27" s="25">
        <v>70</v>
      </c>
      <c r="H27" s="25">
        <f t="shared" si="0"/>
        <v>52</v>
      </c>
    </row>
    <row r="28" spans="1:8" ht="26.25" thickBot="1">
      <c r="A28" s="22">
        <v>24</v>
      </c>
      <c r="B28" s="26" t="s">
        <v>57</v>
      </c>
      <c r="C28" s="23" t="s">
        <v>2</v>
      </c>
      <c r="D28" s="23" t="s">
        <v>58</v>
      </c>
      <c r="E28" s="24" t="s">
        <v>56</v>
      </c>
      <c r="F28" s="25">
        <v>37</v>
      </c>
      <c r="G28" s="25">
        <v>50</v>
      </c>
      <c r="H28" s="25">
        <f t="shared" si="0"/>
        <v>40.25</v>
      </c>
    </row>
    <row r="29" spans="1:8" ht="26.25" thickBot="1">
      <c r="A29" s="22">
        <v>25</v>
      </c>
      <c r="B29" s="23" t="s">
        <v>71</v>
      </c>
      <c r="C29" s="23" t="s">
        <v>2</v>
      </c>
      <c r="D29" s="23" t="s">
        <v>69</v>
      </c>
      <c r="E29" s="24" t="s">
        <v>70</v>
      </c>
      <c r="F29" s="25">
        <v>62</v>
      </c>
      <c r="G29" s="25">
        <v>95</v>
      </c>
      <c r="H29" s="25">
        <f t="shared" si="0"/>
        <v>70.25</v>
      </c>
    </row>
    <row r="30" spans="1:8" ht="26.25" thickBot="1">
      <c r="A30" s="22">
        <v>26</v>
      </c>
      <c r="B30" s="23" t="s">
        <v>48</v>
      </c>
      <c r="C30" s="23" t="s">
        <v>2</v>
      </c>
      <c r="D30" s="23" t="s">
        <v>49</v>
      </c>
      <c r="E30" s="24" t="s">
        <v>50</v>
      </c>
      <c r="F30" s="25">
        <v>59</v>
      </c>
      <c r="G30" s="25">
        <v>65</v>
      </c>
      <c r="H30" s="25">
        <f t="shared" si="0"/>
        <v>60.5</v>
      </c>
    </row>
    <row r="31" spans="1:8" ht="13.5" thickBot="1">
      <c r="A31" s="22">
        <v>27</v>
      </c>
      <c r="B31" s="23" t="s">
        <v>72</v>
      </c>
      <c r="C31" s="23" t="s">
        <v>2</v>
      </c>
      <c r="D31" s="23" t="s">
        <v>73</v>
      </c>
      <c r="E31" s="24" t="s">
        <v>74</v>
      </c>
      <c r="F31" s="25">
        <v>55</v>
      </c>
      <c r="G31" s="25">
        <v>65</v>
      </c>
      <c r="H31" s="25">
        <f t="shared" si="0"/>
        <v>57.5</v>
      </c>
    </row>
    <row r="32" spans="1:8" ht="13.5" thickBot="1">
      <c r="A32" s="22">
        <v>28</v>
      </c>
      <c r="B32" s="23" t="s">
        <v>63</v>
      </c>
      <c r="C32" s="23" t="s">
        <v>2</v>
      </c>
      <c r="D32" s="23" t="s">
        <v>60</v>
      </c>
      <c r="E32" s="24" t="s">
        <v>61</v>
      </c>
      <c r="F32" s="25">
        <v>56</v>
      </c>
      <c r="G32" s="25">
        <v>90</v>
      </c>
      <c r="H32" s="25">
        <f t="shared" si="0"/>
        <v>64.5</v>
      </c>
    </row>
    <row r="33" spans="1:8" ht="26.25" thickBot="1">
      <c r="A33" s="22">
        <v>29</v>
      </c>
      <c r="B33" s="23" t="s">
        <v>38</v>
      </c>
      <c r="C33" s="23" t="s">
        <v>2</v>
      </c>
      <c r="D33" s="23" t="s">
        <v>39</v>
      </c>
      <c r="E33" s="24" t="s">
        <v>37</v>
      </c>
      <c r="F33" s="25">
        <v>61</v>
      </c>
      <c r="G33" s="25">
        <v>80</v>
      </c>
      <c r="H33" s="25">
        <f t="shared" si="0"/>
        <v>65.75</v>
      </c>
    </row>
    <row r="34" spans="1:8" ht="13.5" thickBot="1">
      <c r="A34" s="22">
        <v>30</v>
      </c>
      <c r="B34" s="26" t="s">
        <v>1</v>
      </c>
      <c r="C34" s="23" t="s">
        <v>2</v>
      </c>
      <c r="D34" s="23" t="s">
        <v>145</v>
      </c>
      <c r="E34" s="24" t="s">
        <v>42</v>
      </c>
      <c r="F34" s="25">
        <v>52</v>
      </c>
      <c r="G34" s="25">
        <v>70</v>
      </c>
      <c r="H34" s="25">
        <f t="shared" si="0"/>
        <v>56.5</v>
      </c>
    </row>
    <row r="35" spans="1:8" ht="13.5" thickBot="1">
      <c r="A35" s="22">
        <v>31</v>
      </c>
      <c r="B35" s="26" t="s">
        <v>54</v>
      </c>
      <c r="C35" s="23" t="s">
        <v>2</v>
      </c>
      <c r="D35" s="23" t="s">
        <v>55</v>
      </c>
      <c r="E35" s="24" t="s">
        <v>56</v>
      </c>
      <c r="F35" s="25">
        <v>65</v>
      </c>
      <c r="G35" s="25">
        <v>70</v>
      </c>
      <c r="H35" s="25">
        <f t="shared" si="0"/>
        <v>66.25</v>
      </c>
    </row>
    <row r="36" spans="1:8" ht="13.5" thickBot="1">
      <c r="A36" s="22">
        <v>32</v>
      </c>
      <c r="B36" s="23" t="s">
        <v>78</v>
      </c>
      <c r="C36" s="23" t="s">
        <v>2</v>
      </c>
      <c r="D36" s="23" t="s">
        <v>79</v>
      </c>
      <c r="E36" s="24" t="s">
        <v>80</v>
      </c>
      <c r="F36" s="25">
        <v>61</v>
      </c>
      <c r="G36" s="25">
        <v>65</v>
      </c>
      <c r="H36" s="25">
        <f t="shared" si="0"/>
        <v>62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6.140625" style="0" customWidth="1"/>
    <col min="2" max="2" width="28.28125" style="0" customWidth="1"/>
    <col min="3" max="3" width="6.00390625" style="0" customWidth="1"/>
    <col min="4" max="4" width="33.28125" style="0" customWidth="1"/>
    <col min="5" max="5" width="23.8515625" style="0" customWidth="1"/>
    <col min="6" max="6" width="12.00390625" style="0" customWidth="1"/>
    <col min="7" max="7" width="10.00390625" style="0" customWidth="1"/>
  </cols>
  <sheetData>
    <row r="1" ht="15.75">
      <c r="A1" s="9" t="s">
        <v>151</v>
      </c>
    </row>
    <row r="2" ht="15">
      <c r="B2" s="17">
        <v>41713</v>
      </c>
    </row>
    <row r="4" ht="13.5" thickBot="1"/>
    <row r="5" spans="1:8" ht="51.75" thickBot="1">
      <c r="A5" s="28" t="s">
        <v>81</v>
      </c>
      <c r="B5" s="29" t="s">
        <v>108</v>
      </c>
      <c r="C5" s="30" t="s">
        <v>109</v>
      </c>
      <c r="D5" s="30" t="s">
        <v>40</v>
      </c>
      <c r="E5" s="30" t="s">
        <v>41</v>
      </c>
      <c r="F5" s="13" t="s">
        <v>152</v>
      </c>
      <c r="G5" s="14" t="s">
        <v>153</v>
      </c>
      <c r="H5" s="14" t="s">
        <v>154</v>
      </c>
    </row>
    <row r="6" spans="1:8" ht="13.5" thickBot="1">
      <c r="A6" s="31">
        <v>1</v>
      </c>
      <c r="B6" s="32" t="s">
        <v>89</v>
      </c>
      <c r="C6" s="23" t="s">
        <v>26</v>
      </c>
      <c r="D6" s="32" t="s">
        <v>90</v>
      </c>
      <c r="E6" s="33" t="s">
        <v>91</v>
      </c>
      <c r="F6" s="25">
        <v>48</v>
      </c>
      <c r="G6" s="25">
        <v>42</v>
      </c>
      <c r="H6" s="25">
        <f>SUM((F6*3)+G6)/4</f>
        <v>46.5</v>
      </c>
    </row>
    <row r="7" spans="1:8" ht="13.5" thickBot="1">
      <c r="A7" s="31">
        <v>2</v>
      </c>
      <c r="B7" s="23" t="s">
        <v>86</v>
      </c>
      <c r="C7" s="23" t="s">
        <v>26</v>
      </c>
      <c r="D7" s="23" t="s">
        <v>87</v>
      </c>
      <c r="E7" s="24" t="s">
        <v>88</v>
      </c>
      <c r="F7" s="25">
        <v>19</v>
      </c>
      <c r="G7" s="25">
        <v>25</v>
      </c>
      <c r="H7" s="25">
        <f aca="true" t="shared" si="0" ref="H7:H23">SUM((F7*3)+G7)/4</f>
        <v>20.5</v>
      </c>
    </row>
    <row r="8" spans="1:8" ht="13.5" thickBot="1">
      <c r="A8" s="31">
        <v>3</v>
      </c>
      <c r="B8" s="32" t="s">
        <v>134</v>
      </c>
      <c r="C8" s="32" t="s">
        <v>26</v>
      </c>
      <c r="D8" s="23" t="s">
        <v>27</v>
      </c>
      <c r="E8" s="34" t="s">
        <v>135</v>
      </c>
      <c r="F8" s="25">
        <v>58</v>
      </c>
      <c r="G8" s="25">
        <v>55</v>
      </c>
      <c r="H8" s="25">
        <f t="shared" si="0"/>
        <v>57.25</v>
      </c>
    </row>
    <row r="9" spans="1:8" ht="13.5" thickBot="1">
      <c r="A9" s="31">
        <v>4</v>
      </c>
      <c r="B9" s="32" t="s">
        <v>92</v>
      </c>
      <c r="C9" s="23" t="s">
        <v>26</v>
      </c>
      <c r="D9" s="32" t="s">
        <v>90</v>
      </c>
      <c r="E9" s="33" t="s">
        <v>91</v>
      </c>
      <c r="F9" s="25">
        <v>30</v>
      </c>
      <c r="G9" s="25">
        <v>42</v>
      </c>
      <c r="H9" s="25">
        <f t="shared" si="0"/>
        <v>33</v>
      </c>
    </row>
    <row r="10" spans="1:8" ht="13.5" thickBot="1">
      <c r="A10" s="31">
        <v>5</v>
      </c>
      <c r="B10" s="32" t="s">
        <v>136</v>
      </c>
      <c r="C10" s="32" t="s">
        <v>26</v>
      </c>
      <c r="D10" s="23" t="s">
        <v>27</v>
      </c>
      <c r="E10" s="34" t="s">
        <v>135</v>
      </c>
      <c r="F10" s="25">
        <v>45</v>
      </c>
      <c r="G10" s="25">
        <v>20</v>
      </c>
      <c r="H10" s="25">
        <f t="shared" si="0"/>
        <v>38.75</v>
      </c>
    </row>
    <row r="11" spans="1:8" ht="13.5" thickBot="1">
      <c r="A11" s="31">
        <v>6</v>
      </c>
      <c r="B11" s="32" t="s">
        <v>83</v>
      </c>
      <c r="C11" s="32" t="s">
        <v>26</v>
      </c>
      <c r="D11" s="32" t="s">
        <v>35</v>
      </c>
      <c r="E11" s="33" t="s">
        <v>85</v>
      </c>
      <c r="F11" s="25">
        <v>40</v>
      </c>
      <c r="G11" s="25">
        <v>30</v>
      </c>
      <c r="H11" s="25">
        <f t="shared" si="0"/>
        <v>37.5</v>
      </c>
    </row>
    <row r="12" spans="1:8" ht="13.5" thickBot="1">
      <c r="A12" s="31">
        <v>7</v>
      </c>
      <c r="B12" s="32" t="s">
        <v>137</v>
      </c>
      <c r="C12" s="32" t="s">
        <v>26</v>
      </c>
      <c r="D12" s="23" t="s">
        <v>27</v>
      </c>
      <c r="E12" s="34" t="s">
        <v>135</v>
      </c>
      <c r="F12" s="25">
        <v>36</v>
      </c>
      <c r="G12" s="25">
        <v>30</v>
      </c>
      <c r="H12" s="25">
        <f t="shared" si="0"/>
        <v>34.5</v>
      </c>
    </row>
    <row r="13" spans="1:8" ht="13.5" thickBot="1">
      <c r="A13" s="31">
        <v>8</v>
      </c>
      <c r="B13" s="35" t="s">
        <v>140</v>
      </c>
      <c r="C13" s="32" t="s">
        <v>26</v>
      </c>
      <c r="D13" s="23" t="s">
        <v>28</v>
      </c>
      <c r="E13" s="33" t="s">
        <v>29</v>
      </c>
      <c r="F13" s="25">
        <v>24</v>
      </c>
      <c r="G13" s="25">
        <v>46</v>
      </c>
      <c r="H13" s="25">
        <f t="shared" si="0"/>
        <v>29.5</v>
      </c>
    </row>
    <row r="14" spans="1:8" ht="13.5" thickBot="1">
      <c r="A14" s="31">
        <v>9</v>
      </c>
      <c r="B14" s="32" t="s">
        <v>9</v>
      </c>
      <c r="C14" s="32" t="s">
        <v>26</v>
      </c>
      <c r="D14" s="32" t="s">
        <v>8</v>
      </c>
      <c r="E14" s="33" t="s">
        <v>19</v>
      </c>
      <c r="F14" s="25">
        <v>61</v>
      </c>
      <c r="G14" s="25">
        <v>90</v>
      </c>
      <c r="H14" s="25">
        <f t="shared" si="0"/>
        <v>68.25</v>
      </c>
    </row>
    <row r="15" spans="1:8" ht="13.5" thickBot="1">
      <c r="A15" s="31">
        <v>10</v>
      </c>
      <c r="B15" s="35" t="s">
        <v>141</v>
      </c>
      <c r="C15" s="32" t="s">
        <v>26</v>
      </c>
      <c r="D15" s="23" t="s">
        <v>28</v>
      </c>
      <c r="E15" s="33" t="s">
        <v>29</v>
      </c>
      <c r="F15" s="25">
        <v>36</v>
      </c>
      <c r="G15" s="25">
        <v>30</v>
      </c>
      <c r="H15" s="25">
        <f t="shared" si="0"/>
        <v>34.5</v>
      </c>
    </row>
    <row r="16" spans="1:8" ht="13.5" thickBot="1">
      <c r="A16" s="31">
        <v>11</v>
      </c>
      <c r="B16" s="32" t="s">
        <v>3</v>
      </c>
      <c r="C16" s="32" t="s">
        <v>26</v>
      </c>
      <c r="D16" s="32" t="s">
        <v>133</v>
      </c>
      <c r="E16" s="33" t="s">
        <v>6</v>
      </c>
      <c r="F16" s="25">
        <v>54</v>
      </c>
      <c r="G16" s="25">
        <v>40</v>
      </c>
      <c r="H16" s="25">
        <f t="shared" si="0"/>
        <v>50.5</v>
      </c>
    </row>
    <row r="17" spans="1:8" ht="13.5" thickBot="1">
      <c r="A17" s="31">
        <v>12</v>
      </c>
      <c r="B17" s="32" t="s">
        <v>84</v>
      </c>
      <c r="C17" s="32" t="s">
        <v>26</v>
      </c>
      <c r="D17" s="32" t="s">
        <v>35</v>
      </c>
      <c r="E17" s="33" t="s">
        <v>85</v>
      </c>
      <c r="F17" s="25">
        <v>55</v>
      </c>
      <c r="G17" s="25">
        <v>65</v>
      </c>
      <c r="H17" s="25">
        <f t="shared" si="0"/>
        <v>57.5</v>
      </c>
    </row>
    <row r="18" spans="1:8" ht="26.25" thickBot="1">
      <c r="A18" s="31">
        <v>13</v>
      </c>
      <c r="B18" s="32" t="s">
        <v>138</v>
      </c>
      <c r="C18" s="32" t="s">
        <v>26</v>
      </c>
      <c r="D18" s="23" t="s">
        <v>27</v>
      </c>
      <c r="E18" s="34" t="s">
        <v>135</v>
      </c>
      <c r="F18" s="25">
        <v>46</v>
      </c>
      <c r="G18" s="25">
        <v>23</v>
      </c>
      <c r="H18" s="25">
        <f t="shared" si="0"/>
        <v>40.25</v>
      </c>
    </row>
    <row r="19" spans="1:8" ht="13.5" thickBot="1">
      <c r="A19" s="31">
        <v>14</v>
      </c>
      <c r="B19" s="32" t="s">
        <v>139</v>
      </c>
      <c r="C19" s="32" t="s">
        <v>26</v>
      </c>
      <c r="D19" s="23" t="s">
        <v>27</v>
      </c>
      <c r="E19" s="34" t="s">
        <v>135</v>
      </c>
      <c r="F19" s="25">
        <v>42</v>
      </c>
      <c r="G19" s="25">
        <v>10</v>
      </c>
      <c r="H19" s="25">
        <f t="shared" si="0"/>
        <v>34</v>
      </c>
    </row>
    <row r="20" spans="1:8" ht="26.25" thickBot="1">
      <c r="A20" s="31">
        <v>15</v>
      </c>
      <c r="B20" s="32" t="s">
        <v>143</v>
      </c>
      <c r="C20" s="32" t="s">
        <v>26</v>
      </c>
      <c r="D20" s="32" t="s">
        <v>30</v>
      </c>
      <c r="E20" s="33" t="s">
        <v>115</v>
      </c>
      <c r="F20" s="25">
        <v>88</v>
      </c>
      <c r="G20" s="25">
        <v>90</v>
      </c>
      <c r="H20" s="25">
        <f t="shared" si="0"/>
        <v>88.5</v>
      </c>
    </row>
    <row r="21" spans="1:8" ht="13.5" thickBot="1">
      <c r="A21" s="31">
        <v>16</v>
      </c>
      <c r="B21" s="35" t="s">
        <v>142</v>
      </c>
      <c r="C21" s="32" t="s">
        <v>26</v>
      </c>
      <c r="D21" s="32" t="s">
        <v>28</v>
      </c>
      <c r="E21" s="33" t="s">
        <v>29</v>
      </c>
      <c r="F21" s="25">
        <v>10</v>
      </c>
      <c r="G21" s="25">
        <v>10</v>
      </c>
      <c r="H21" s="25">
        <f t="shared" si="0"/>
        <v>10</v>
      </c>
    </row>
    <row r="22" spans="1:8" ht="13.5" thickBot="1">
      <c r="A22" s="31">
        <v>17</v>
      </c>
      <c r="B22" s="32" t="s">
        <v>82</v>
      </c>
      <c r="C22" s="32" t="s">
        <v>26</v>
      </c>
      <c r="D22" s="32" t="s">
        <v>35</v>
      </c>
      <c r="E22" s="33" t="s">
        <v>85</v>
      </c>
      <c r="F22" s="25">
        <v>34</v>
      </c>
      <c r="G22" s="25">
        <v>45</v>
      </c>
      <c r="H22" s="25">
        <f t="shared" si="0"/>
        <v>36.75</v>
      </c>
    </row>
    <row r="23" spans="1:8" ht="13.5" thickBot="1">
      <c r="A23" s="31">
        <v>18</v>
      </c>
      <c r="B23" s="32" t="s">
        <v>144</v>
      </c>
      <c r="C23" s="32" t="s">
        <v>26</v>
      </c>
      <c r="D23" s="32" t="s">
        <v>35</v>
      </c>
      <c r="E23" s="33" t="s">
        <v>85</v>
      </c>
      <c r="F23" s="25"/>
      <c r="G23" s="25"/>
      <c r="H23" s="25" t="s">
        <v>155</v>
      </c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2" max="2" width="28.421875" style="0" customWidth="1"/>
    <col min="4" max="4" width="21.140625" style="0" customWidth="1"/>
    <col min="5" max="5" width="17.421875" style="0" customWidth="1"/>
    <col min="6" max="6" width="11.57421875" style="0" customWidth="1"/>
    <col min="7" max="7" width="10.8515625" style="0" customWidth="1"/>
  </cols>
  <sheetData>
    <row r="1" ht="15.75">
      <c r="A1" s="9" t="s">
        <v>151</v>
      </c>
    </row>
    <row r="2" ht="15">
      <c r="B2" s="17">
        <v>41713</v>
      </c>
    </row>
    <row r="7" ht="13.5" thickBot="1"/>
    <row r="8" spans="1:8" ht="39" thickBot="1">
      <c r="A8" s="28" t="s">
        <v>81</v>
      </c>
      <c r="B8" s="29" t="s">
        <v>108</v>
      </c>
      <c r="C8" s="30" t="s">
        <v>109</v>
      </c>
      <c r="D8" s="30" t="s">
        <v>40</v>
      </c>
      <c r="E8" s="30" t="s">
        <v>41</v>
      </c>
      <c r="F8" s="13" t="s">
        <v>152</v>
      </c>
      <c r="G8" s="14" t="s">
        <v>153</v>
      </c>
      <c r="H8" s="14" t="s">
        <v>154</v>
      </c>
    </row>
    <row r="9" spans="1:8" ht="13.5" thickBot="1">
      <c r="A9" s="31">
        <v>1</v>
      </c>
      <c r="B9" s="32" t="s">
        <v>129</v>
      </c>
      <c r="C9" s="32" t="s">
        <v>34</v>
      </c>
      <c r="D9" s="32" t="s">
        <v>30</v>
      </c>
      <c r="E9" s="33" t="s">
        <v>118</v>
      </c>
      <c r="F9" s="25">
        <v>68</v>
      </c>
      <c r="G9" s="25">
        <v>85.5</v>
      </c>
      <c r="H9" s="25">
        <f>SUM((F9*3)+G9)/4</f>
        <v>72.375</v>
      </c>
    </row>
    <row r="10" spans="1:8" ht="13.5" thickBot="1">
      <c r="A10" s="31">
        <v>2</v>
      </c>
      <c r="B10" s="32" t="s">
        <v>12</v>
      </c>
      <c r="C10" s="32" t="s">
        <v>34</v>
      </c>
      <c r="D10" s="32" t="s">
        <v>8</v>
      </c>
      <c r="E10" s="33" t="s">
        <v>19</v>
      </c>
      <c r="F10" s="25">
        <v>64</v>
      </c>
      <c r="G10" s="25">
        <v>74</v>
      </c>
      <c r="H10" s="25">
        <f aca="true" t="shared" si="0" ref="H10:H24">SUM((F10*3)+G10)/4</f>
        <v>66.5</v>
      </c>
    </row>
    <row r="11" spans="1:8" ht="13.5" thickBot="1">
      <c r="A11" s="31">
        <v>3</v>
      </c>
      <c r="B11" s="32" t="s">
        <v>123</v>
      </c>
      <c r="C11" s="32" t="s">
        <v>34</v>
      </c>
      <c r="D11" s="32" t="s">
        <v>27</v>
      </c>
      <c r="E11" s="33" t="s">
        <v>122</v>
      </c>
      <c r="F11" s="25">
        <v>60</v>
      </c>
      <c r="G11" s="25">
        <v>38</v>
      </c>
      <c r="H11" s="25">
        <f t="shared" si="0"/>
        <v>54.5</v>
      </c>
    </row>
    <row r="12" spans="1:8" ht="13.5" thickBot="1">
      <c r="A12" s="31">
        <v>4</v>
      </c>
      <c r="B12" s="32" t="s">
        <v>13</v>
      </c>
      <c r="C12" s="32" t="s">
        <v>34</v>
      </c>
      <c r="D12" s="32" t="s">
        <v>8</v>
      </c>
      <c r="E12" s="33" t="s">
        <v>19</v>
      </c>
      <c r="F12" s="25">
        <v>62</v>
      </c>
      <c r="G12" s="25">
        <v>67.5</v>
      </c>
      <c r="H12" s="25">
        <f t="shared" si="0"/>
        <v>63.375</v>
      </c>
    </row>
    <row r="13" spans="1:8" ht="13.5" thickBot="1">
      <c r="A13" s="31">
        <v>5</v>
      </c>
      <c r="B13" s="32" t="s">
        <v>130</v>
      </c>
      <c r="C13" s="32" t="s">
        <v>34</v>
      </c>
      <c r="D13" s="32" t="s">
        <v>30</v>
      </c>
      <c r="E13" s="33" t="s">
        <v>118</v>
      </c>
      <c r="F13" s="25">
        <v>80</v>
      </c>
      <c r="G13" s="25">
        <v>58</v>
      </c>
      <c r="H13" s="25">
        <f t="shared" si="0"/>
        <v>74.5</v>
      </c>
    </row>
    <row r="14" spans="1:8" ht="13.5" thickBot="1">
      <c r="A14" s="31">
        <v>6</v>
      </c>
      <c r="B14" s="32" t="s">
        <v>11</v>
      </c>
      <c r="C14" s="32" t="s">
        <v>34</v>
      </c>
      <c r="D14" s="32" t="s">
        <v>8</v>
      </c>
      <c r="E14" s="33" t="s">
        <v>19</v>
      </c>
      <c r="F14" s="25">
        <v>64</v>
      </c>
      <c r="G14" s="25">
        <v>100</v>
      </c>
      <c r="H14" s="25">
        <f t="shared" si="0"/>
        <v>73</v>
      </c>
    </row>
    <row r="15" spans="1:8" ht="26.25" thickBot="1">
      <c r="A15" s="31">
        <v>7</v>
      </c>
      <c r="B15" s="32" t="s">
        <v>127</v>
      </c>
      <c r="C15" s="32" t="s">
        <v>34</v>
      </c>
      <c r="D15" s="32" t="s">
        <v>27</v>
      </c>
      <c r="E15" s="33" t="s">
        <v>125</v>
      </c>
      <c r="F15" s="25">
        <v>41</v>
      </c>
      <c r="G15" s="25">
        <v>55</v>
      </c>
      <c r="H15" s="25">
        <f t="shared" si="0"/>
        <v>44.5</v>
      </c>
    </row>
    <row r="16" spans="1:8" ht="13.5" thickBot="1">
      <c r="A16" s="31">
        <v>8</v>
      </c>
      <c r="B16" s="32" t="s">
        <v>121</v>
      </c>
      <c r="C16" s="32" t="s">
        <v>34</v>
      </c>
      <c r="D16" s="32" t="s">
        <v>27</v>
      </c>
      <c r="E16" s="33" t="s">
        <v>122</v>
      </c>
      <c r="F16" s="25">
        <v>62</v>
      </c>
      <c r="G16" s="25">
        <v>35</v>
      </c>
      <c r="H16" s="25">
        <f t="shared" si="0"/>
        <v>55.25</v>
      </c>
    </row>
    <row r="17" spans="1:8" ht="13.5" thickBot="1">
      <c r="A17" s="31">
        <v>9</v>
      </c>
      <c r="B17" s="32" t="s">
        <v>14</v>
      </c>
      <c r="C17" s="32" t="s">
        <v>34</v>
      </c>
      <c r="D17" s="32" t="s">
        <v>8</v>
      </c>
      <c r="E17" s="33" t="s">
        <v>19</v>
      </c>
      <c r="F17" s="25">
        <v>82</v>
      </c>
      <c r="G17" s="25">
        <v>89</v>
      </c>
      <c r="H17" s="25">
        <f t="shared" si="0"/>
        <v>83.75</v>
      </c>
    </row>
    <row r="18" spans="1:8" ht="26.25" thickBot="1">
      <c r="A18" s="31">
        <v>10</v>
      </c>
      <c r="B18" s="32" t="s">
        <v>124</v>
      </c>
      <c r="C18" s="32" t="s">
        <v>34</v>
      </c>
      <c r="D18" s="32" t="s">
        <v>27</v>
      </c>
      <c r="E18" s="33" t="s">
        <v>125</v>
      </c>
      <c r="F18" s="25">
        <v>50</v>
      </c>
      <c r="G18" s="25">
        <v>41</v>
      </c>
      <c r="H18" s="25">
        <f t="shared" si="0"/>
        <v>47.75</v>
      </c>
    </row>
    <row r="19" spans="1:8" ht="26.25" thickBot="1">
      <c r="A19" s="31">
        <v>11</v>
      </c>
      <c r="B19" s="32" t="s">
        <v>128</v>
      </c>
      <c r="C19" s="32" t="s">
        <v>34</v>
      </c>
      <c r="D19" s="32" t="s">
        <v>27</v>
      </c>
      <c r="E19" s="33" t="s">
        <v>125</v>
      </c>
      <c r="F19" s="25">
        <v>43</v>
      </c>
      <c r="G19" s="25">
        <v>42</v>
      </c>
      <c r="H19" s="25">
        <f t="shared" si="0"/>
        <v>42.75</v>
      </c>
    </row>
    <row r="20" spans="1:8" ht="26.25" thickBot="1">
      <c r="A20" s="31">
        <v>12</v>
      </c>
      <c r="B20" s="32" t="s">
        <v>126</v>
      </c>
      <c r="C20" s="32" t="s">
        <v>34</v>
      </c>
      <c r="D20" s="32" t="s">
        <v>27</v>
      </c>
      <c r="E20" s="33" t="s">
        <v>125</v>
      </c>
      <c r="F20" s="25">
        <v>42</v>
      </c>
      <c r="G20" s="25">
        <v>51</v>
      </c>
      <c r="H20" s="25">
        <f t="shared" si="0"/>
        <v>44.25</v>
      </c>
    </row>
    <row r="21" spans="1:8" ht="26.25" thickBot="1">
      <c r="A21" s="31">
        <v>13</v>
      </c>
      <c r="B21" s="36" t="s">
        <v>93</v>
      </c>
      <c r="C21" s="32" t="s">
        <v>34</v>
      </c>
      <c r="D21" s="32" t="s">
        <v>35</v>
      </c>
      <c r="E21" s="33" t="s">
        <v>85</v>
      </c>
      <c r="F21" s="25">
        <v>57</v>
      </c>
      <c r="G21" s="25">
        <v>50.5</v>
      </c>
      <c r="H21" s="25">
        <f t="shared" si="0"/>
        <v>55.375</v>
      </c>
    </row>
    <row r="22" spans="1:8" ht="13.5" thickBot="1">
      <c r="A22" s="31">
        <v>14</v>
      </c>
      <c r="B22" s="32" t="s">
        <v>10</v>
      </c>
      <c r="C22" s="32" t="s">
        <v>34</v>
      </c>
      <c r="D22" s="32" t="s">
        <v>8</v>
      </c>
      <c r="E22" s="33" t="s">
        <v>19</v>
      </c>
      <c r="F22" s="25">
        <v>66</v>
      </c>
      <c r="G22" s="25">
        <v>90</v>
      </c>
      <c r="H22" s="25">
        <f t="shared" si="0"/>
        <v>72</v>
      </c>
    </row>
    <row r="23" spans="1:8" ht="13.5" thickBot="1">
      <c r="A23" s="31">
        <v>15</v>
      </c>
      <c r="B23" s="36" t="s">
        <v>131</v>
      </c>
      <c r="C23" s="32" t="s">
        <v>34</v>
      </c>
      <c r="D23" s="32" t="s">
        <v>30</v>
      </c>
      <c r="E23" s="33" t="s">
        <v>118</v>
      </c>
      <c r="F23" s="25">
        <v>65</v>
      </c>
      <c r="G23" s="25">
        <v>0</v>
      </c>
      <c r="H23" s="25">
        <f t="shared" si="0"/>
        <v>48.75</v>
      </c>
    </row>
    <row r="24" spans="1:8" ht="13.5" thickBot="1">
      <c r="A24" s="31">
        <v>16</v>
      </c>
      <c r="B24" s="32" t="s">
        <v>120</v>
      </c>
      <c r="C24" s="32" t="s">
        <v>34</v>
      </c>
      <c r="D24" s="32" t="s">
        <v>132</v>
      </c>
      <c r="E24" s="33" t="s">
        <v>111</v>
      </c>
      <c r="F24" s="25">
        <v>48</v>
      </c>
      <c r="G24" s="25">
        <v>64</v>
      </c>
      <c r="H24" s="25">
        <f t="shared" si="0"/>
        <v>52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25.140625" style="0" customWidth="1"/>
    <col min="4" max="4" width="27.57421875" style="0" customWidth="1"/>
    <col min="5" max="5" width="23.8515625" style="0" customWidth="1"/>
    <col min="6" max="6" width="11.7109375" style="0" customWidth="1"/>
    <col min="7" max="7" width="12.28125" style="0" customWidth="1"/>
  </cols>
  <sheetData>
    <row r="1" ht="15.75">
      <c r="A1" s="9" t="s">
        <v>151</v>
      </c>
    </row>
    <row r="2" ht="15">
      <c r="B2" s="17">
        <v>41713</v>
      </c>
    </row>
    <row r="5" ht="13.5" thickBot="1"/>
    <row r="6" spans="1:8" ht="39" thickBot="1">
      <c r="A6" s="8" t="s">
        <v>81</v>
      </c>
      <c r="B6" s="6" t="s">
        <v>108</v>
      </c>
      <c r="C6" s="7" t="s">
        <v>109</v>
      </c>
      <c r="D6" s="7" t="s">
        <v>40</v>
      </c>
      <c r="E6" s="7" t="s">
        <v>41</v>
      </c>
      <c r="F6" s="13" t="s">
        <v>152</v>
      </c>
      <c r="G6" s="14" t="s">
        <v>153</v>
      </c>
      <c r="H6" s="14" t="s">
        <v>154</v>
      </c>
    </row>
    <row r="7" spans="1:8" ht="32.25" thickBot="1">
      <c r="A7" s="4">
        <v>1</v>
      </c>
      <c r="B7" s="5" t="s">
        <v>94</v>
      </c>
      <c r="C7" s="5" t="s">
        <v>95</v>
      </c>
      <c r="D7" s="5" t="s">
        <v>96</v>
      </c>
      <c r="E7" s="10" t="s">
        <v>97</v>
      </c>
      <c r="F7" s="12">
        <v>37.5</v>
      </c>
      <c r="G7" s="12">
        <v>20</v>
      </c>
      <c r="H7" s="12">
        <f aca="true" t="shared" si="0" ref="H7:H12">SUM((F7*3)+G7)/4</f>
        <v>33.125</v>
      </c>
    </row>
    <row r="8" spans="1:8" ht="32.25" thickBot="1">
      <c r="A8" s="4">
        <v>2</v>
      </c>
      <c r="B8" s="2" t="s">
        <v>117</v>
      </c>
      <c r="C8" s="2" t="s">
        <v>95</v>
      </c>
      <c r="D8" s="2" t="s">
        <v>31</v>
      </c>
      <c r="E8" s="11" t="s">
        <v>118</v>
      </c>
      <c r="F8" s="12">
        <v>80.5</v>
      </c>
      <c r="G8" s="12">
        <v>75</v>
      </c>
      <c r="H8" s="12">
        <f t="shared" si="0"/>
        <v>79.125</v>
      </c>
    </row>
    <row r="9" spans="1:8" ht="16.5" thickBot="1">
      <c r="A9" s="4">
        <v>3</v>
      </c>
      <c r="B9" s="2" t="s">
        <v>99</v>
      </c>
      <c r="C9" s="5" t="s">
        <v>95</v>
      </c>
      <c r="D9" s="2" t="s">
        <v>100</v>
      </c>
      <c r="E9" s="11" t="s">
        <v>91</v>
      </c>
      <c r="F9" s="12">
        <v>64</v>
      </c>
      <c r="G9" s="12">
        <v>55</v>
      </c>
      <c r="H9" s="12">
        <f t="shared" si="0"/>
        <v>61.75</v>
      </c>
    </row>
    <row r="10" spans="1:8" ht="32.25" thickBot="1">
      <c r="A10" s="4">
        <v>4</v>
      </c>
      <c r="B10" s="2" t="s">
        <v>15</v>
      </c>
      <c r="C10" s="2" t="s">
        <v>95</v>
      </c>
      <c r="D10" s="2" t="s">
        <v>8</v>
      </c>
      <c r="E10" s="11" t="s">
        <v>19</v>
      </c>
      <c r="F10" s="12">
        <v>83</v>
      </c>
      <c r="G10" s="12">
        <v>100</v>
      </c>
      <c r="H10" s="12">
        <f t="shared" si="0"/>
        <v>87.25</v>
      </c>
    </row>
    <row r="11" spans="1:8" ht="32.25" thickBot="1">
      <c r="A11" s="4">
        <v>5</v>
      </c>
      <c r="B11" s="2" t="s">
        <v>116</v>
      </c>
      <c r="C11" s="2" t="s">
        <v>95</v>
      </c>
      <c r="D11" s="2" t="s">
        <v>119</v>
      </c>
      <c r="E11" s="11" t="s">
        <v>111</v>
      </c>
      <c r="F11" s="12">
        <v>76</v>
      </c>
      <c r="G11" s="12">
        <v>68</v>
      </c>
      <c r="H11" s="12">
        <f t="shared" si="0"/>
        <v>74</v>
      </c>
    </row>
    <row r="12" spans="1:8" ht="16.5" thickBot="1">
      <c r="A12" s="4">
        <v>6</v>
      </c>
      <c r="B12" s="2" t="s">
        <v>98</v>
      </c>
      <c r="C12" s="5" t="s">
        <v>95</v>
      </c>
      <c r="D12" s="2" t="s">
        <v>35</v>
      </c>
      <c r="E12" s="11" t="s">
        <v>85</v>
      </c>
      <c r="F12" s="12">
        <v>58</v>
      </c>
      <c r="G12" s="12">
        <v>72</v>
      </c>
      <c r="H12" s="12">
        <f t="shared" si="0"/>
        <v>61.5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24.7109375" style="0" customWidth="1"/>
    <col min="4" max="4" width="24.8515625" style="0" customWidth="1"/>
    <col min="5" max="5" width="24.140625" style="0" customWidth="1"/>
    <col min="6" max="6" width="13.421875" style="0" customWidth="1"/>
    <col min="7" max="7" width="10.8515625" style="0" customWidth="1"/>
  </cols>
  <sheetData>
    <row r="1" ht="15.75">
      <c r="A1" s="9" t="s">
        <v>151</v>
      </c>
    </row>
    <row r="2" ht="15">
      <c r="B2" s="17">
        <v>41713</v>
      </c>
    </row>
    <row r="5" ht="13.5" thickBot="1"/>
    <row r="6" spans="1:8" ht="39" thickBot="1">
      <c r="A6" s="8" t="s">
        <v>81</v>
      </c>
      <c r="B6" s="6" t="s">
        <v>108</v>
      </c>
      <c r="C6" s="7" t="s">
        <v>109</v>
      </c>
      <c r="D6" s="7" t="s">
        <v>40</v>
      </c>
      <c r="E6" s="7" t="s">
        <v>41</v>
      </c>
      <c r="F6" s="13" t="s">
        <v>152</v>
      </c>
      <c r="G6" s="14" t="s">
        <v>153</v>
      </c>
      <c r="H6" s="14" t="s">
        <v>154</v>
      </c>
    </row>
    <row r="7" spans="1:8" ht="32.25" thickBot="1">
      <c r="A7" s="4">
        <v>1</v>
      </c>
      <c r="B7" s="2" t="s">
        <v>5</v>
      </c>
      <c r="C7" s="3" t="s">
        <v>110</v>
      </c>
      <c r="D7" s="3" t="s">
        <v>150</v>
      </c>
      <c r="E7" s="11" t="s">
        <v>6</v>
      </c>
      <c r="F7" s="12">
        <v>53</v>
      </c>
      <c r="G7" s="12">
        <v>70</v>
      </c>
      <c r="H7" s="12">
        <f>SUM((F7*3)+G7)/4</f>
        <v>57.25</v>
      </c>
    </row>
    <row r="8" spans="1:8" ht="32.25" thickBot="1">
      <c r="A8" s="4">
        <v>2</v>
      </c>
      <c r="B8" s="2" t="s">
        <v>107</v>
      </c>
      <c r="C8" s="3" t="s">
        <v>110</v>
      </c>
      <c r="D8" s="3" t="s">
        <v>35</v>
      </c>
      <c r="E8" s="11" t="s">
        <v>105</v>
      </c>
      <c r="F8" s="15"/>
      <c r="G8" s="12"/>
      <c r="H8" s="12" t="s">
        <v>155</v>
      </c>
    </row>
    <row r="9" spans="1:8" ht="32.25" thickBot="1">
      <c r="A9" s="4">
        <v>3</v>
      </c>
      <c r="B9" s="2" t="s">
        <v>114</v>
      </c>
      <c r="C9" s="3" t="s">
        <v>110</v>
      </c>
      <c r="D9" s="3" t="s">
        <v>31</v>
      </c>
      <c r="E9" s="11" t="s">
        <v>115</v>
      </c>
      <c r="F9" s="12">
        <v>71</v>
      </c>
      <c r="G9" s="12">
        <v>90</v>
      </c>
      <c r="H9" s="12">
        <f aca="true" t="shared" si="0" ref="H8:H17">SUM((F9*3)+G9)/4</f>
        <v>75.75</v>
      </c>
    </row>
    <row r="10" spans="1:8" ht="32.25" thickBot="1">
      <c r="A10" s="4">
        <v>4</v>
      </c>
      <c r="B10" s="2" t="s">
        <v>106</v>
      </c>
      <c r="C10" s="3" t="s">
        <v>110</v>
      </c>
      <c r="D10" s="3" t="s">
        <v>35</v>
      </c>
      <c r="E10" s="11" t="s">
        <v>105</v>
      </c>
      <c r="F10" s="12"/>
      <c r="G10" s="12"/>
      <c r="H10" s="12" t="s">
        <v>155</v>
      </c>
    </row>
    <row r="11" spans="1:8" ht="32.25" thickBot="1">
      <c r="A11" s="4">
        <v>5</v>
      </c>
      <c r="B11" s="2" t="s">
        <v>103</v>
      </c>
      <c r="C11" s="3" t="s">
        <v>110</v>
      </c>
      <c r="D11" s="3" t="s">
        <v>35</v>
      </c>
      <c r="E11" s="11" t="s">
        <v>85</v>
      </c>
      <c r="F11" s="12">
        <v>77</v>
      </c>
      <c r="G11" s="12">
        <v>92</v>
      </c>
      <c r="H11" s="12">
        <f t="shared" si="0"/>
        <v>80.75</v>
      </c>
    </row>
    <row r="12" spans="1:8" ht="32.25" thickBot="1">
      <c r="A12" s="4">
        <v>6</v>
      </c>
      <c r="B12" s="2" t="s">
        <v>101</v>
      </c>
      <c r="C12" s="3" t="s">
        <v>110</v>
      </c>
      <c r="D12" s="3" t="s">
        <v>35</v>
      </c>
      <c r="E12" s="11" t="s">
        <v>102</v>
      </c>
      <c r="F12" s="12">
        <v>76</v>
      </c>
      <c r="G12" s="12">
        <v>83</v>
      </c>
      <c r="H12" s="12">
        <f t="shared" si="0"/>
        <v>77.75</v>
      </c>
    </row>
    <row r="13" spans="1:8" ht="32.25" thickBot="1">
      <c r="A13" s="4">
        <v>7</v>
      </c>
      <c r="B13" s="2" t="s">
        <v>4</v>
      </c>
      <c r="C13" s="3" t="s">
        <v>110</v>
      </c>
      <c r="D13" s="3" t="s">
        <v>150</v>
      </c>
      <c r="E13" s="11" t="s">
        <v>6</v>
      </c>
      <c r="F13" s="12">
        <v>75</v>
      </c>
      <c r="G13" s="12">
        <v>60</v>
      </c>
      <c r="H13" s="12">
        <f t="shared" si="0"/>
        <v>71.25</v>
      </c>
    </row>
    <row r="14" spans="1:8" ht="32.25" thickBot="1">
      <c r="A14" s="4">
        <v>8</v>
      </c>
      <c r="B14" s="2" t="s">
        <v>104</v>
      </c>
      <c r="C14" s="3" t="s">
        <v>110</v>
      </c>
      <c r="D14" s="3" t="s">
        <v>35</v>
      </c>
      <c r="E14" s="11" t="s">
        <v>105</v>
      </c>
      <c r="F14" s="12">
        <v>69</v>
      </c>
      <c r="G14" s="12">
        <v>65</v>
      </c>
      <c r="H14" s="12">
        <f t="shared" si="0"/>
        <v>68</v>
      </c>
    </row>
    <row r="15" spans="1:8" ht="32.25" thickBot="1">
      <c r="A15" s="4">
        <v>9</v>
      </c>
      <c r="B15" s="2" t="s">
        <v>16</v>
      </c>
      <c r="C15" s="3" t="s">
        <v>110</v>
      </c>
      <c r="D15" s="3" t="s">
        <v>8</v>
      </c>
      <c r="E15" s="11" t="s">
        <v>19</v>
      </c>
      <c r="F15" s="12">
        <v>57</v>
      </c>
      <c r="G15" s="12">
        <v>85</v>
      </c>
      <c r="H15" s="12">
        <f t="shared" si="0"/>
        <v>64</v>
      </c>
    </row>
    <row r="16" spans="1:8" ht="32.25" thickBot="1">
      <c r="A16" s="4">
        <v>10</v>
      </c>
      <c r="B16" s="2" t="s">
        <v>112</v>
      </c>
      <c r="C16" s="3" t="s">
        <v>110</v>
      </c>
      <c r="D16" s="3" t="s">
        <v>27</v>
      </c>
      <c r="E16" s="11" t="s">
        <v>113</v>
      </c>
      <c r="F16" s="12">
        <v>67</v>
      </c>
      <c r="G16" s="12">
        <v>70</v>
      </c>
      <c r="H16" s="12">
        <f t="shared" si="0"/>
        <v>67.75</v>
      </c>
    </row>
    <row r="17" spans="1:8" ht="16.5" thickBot="1">
      <c r="A17" s="4">
        <v>11</v>
      </c>
      <c r="B17" s="2" t="s">
        <v>17</v>
      </c>
      <c r="C17" s="3" t="s">
        <v>110</v>
      </c>
      <c r="D17" s="3" t="s">
        <v>8</v>
      </c>
      <c r="E17" s="11" t="s">
        <v>18</v>
      </c>
      <c r="F17" s="12">
        <v>74</v>
      </c>
      <c r="G17" s="12">
        <v>75</v>
      </c>
      <c r="H17" s="12">
        <f t="shared" si="0"/>
        <v>74.25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secret1</dc:creator>
  <cp:keywords/>
  <dc:description/>
  <cp:lastModifiedBy>secret1</cp:lastModifiedBy>
  <cp:lastPrinted>2014-03-15T15:22:33Z</cp:lastPrinted>
  <dcterms:created xsi:type="dcterms:W3CDTF">2014-03-08T06:14:22Z</dcterms:created>
  <dcterms:modified xsi:type="dcterms:W3CDTF">2014-03-15T15:23:44Z</dcterms:modified>
  <cp:category/>
  <cp:version/>
  <cp:contentType/>
  <cp:contentStatus/>
</cp:coreProperties>
</file>