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Juniori" sheetId="1" r:id="rId1"/>
    <sheet name="Sheet2" sheetId="2" r:id="rId2"/>
  </sheets>
  <definedNames>
    <definedName name="_xlnm._FilterDatabase" localSheetId="0" hidden="1">Juniori!$A$6:$R$135</definedName>
    <definedName name="_xlnm.Print_Area" localSheetId="0">Juniori!$A$1:$R$44</definedName>
    <definedName name="Z_9CB9CE99_1789_43E9_A93C_715457671F2E_.wvu.Cols" localSheetId="0" hidden="1">Juniori!$C:$E</definedName>
    <definedName name="Z_9CB9CE99_1789_43E9_A93C_715457671F2E_.wvu.FilterData" localSheetId="0" hidden="1">Juniori!$A$6:$R$137</definedName>
    <definedName name="Z_9CB9CE99_1789_43E9_A93C_715457671F2E_.wvu.PrintArea" localSheetId="0" hidden="1">Juniori!$B$1:$Q$137</definedName>
  </definedNames>
  <calcPr calcId="145621"/>
</workbook>
</file>

<file path=xl/calcChain.xml><?xml version="1.0" encoding="utf-8"?>
<calcChain xmlns="http://schemas.openxmlformats.org/spreadsheetml/2006/main">
  <c r="O137" i="1" l="1"/>
  <c r="N137" i="1"/>
  <c r="M137" i="1"/>
  <c r="L137" i="1"/>
  <c r="P137" i="1" s="1"/>
  <c r="P136" i="1"/>
  <c r="O136" i="1"/>
  <c r="N136" i="1"/>
  <c r="M136" i="1"/>
  <c r="L136" i="1"/>
  <c r="Q136" i="1"/>
  <c r="O135" i="1"/>
  <c r="N135" i="1"/>
  <c r="M135" i="1"/>
  <c r="L135" i="1"/>
  <c r="P135" i="1" s="1"/>
  <c r="O134" i="1"/>
  <c r="N134" i="1"/>
  <c r="M134" i="1"/>
  <c r="L134" i="1"/>
  <c r="P134" i="1" s="1"/>
  <c r="O133" i="1"/>
  <c r="N133" i="1"/>
  <c r="M133" i="1"/>
  <c r="L133" i="1"/>
  <c r="P133" i="1" s="1"/>
  <c r="O132" i="1"/>
  <c r="N132" i="1"/>
  <c r="M132" i="1"/>
  <c r="L132" i="1"/>
  <c r="P132" i="1" s="1"/>
  <c r="Q132" i="1"/>
  <c r="P131" i="1"/>
  <c r="O131" i="1"/>
  <c r="N131" i="1"/>
  <c r="M131" i="1"/>
  <c r="L131" i="1"/>
  <c r="O130" i="1"/>
  <c r="N130" i="1"/>
  <c r="M130" i="1"/>
  <c r="L130" i="1"/>
  <c r="P130" i="1" s="1"/>
  <c r="O129" i="1"/>
  <c r="N129" i="1"/>
  <c r="M129" i="1"/>
  <c r="L129" i="1"/>
  <c r="P129" i="1" s="1"/>
  <c r="O128" i="1"/>
  <c r="N128" i="1"/>
  <c r="M128" i="1"/>
  <c r="L128" i="1"/>
  <c r="P128" i="1" s="1"/>
  <c r="Q128" i="1"/>
  <c r="O127" i="1"/>
  <c r="N127" i="1"/>
  <c r="M127" i="1"/>
  <c r="L127" i="1"/>
  <c r="P127" i="1" s="1"/>
  <c r="O126" i="1"/>
  <c r="N126" i="1"/>
  <c r="M126" i="1"/>
  <c r="L126" i="1"/>
  <c r="P126" i="1" s="1"/>
  <c r="O125" i="1"/>
  <c r="P125" i="1" s="1"/>
  <c r="N125" i="1"/>
  <c r="M125" i="1"/>
  <c r="L125" i="1"/>
  <c r="P124" i="1"/>
  <c r="O124" i="1"/>
  <c r="N124" i="1"/>
  <c r="M124" i="1"/>
  <c r="L124" i="1"/>
  <c r="Q124" i="1"/>
  <c r="O123" i="1"/>
  <c r="N123" i="1"/>
  <c r="M123" i="1"/>
  <c r="L123" i="1"/>
  <c r="P123" i="1" s="1"/>
  <c r="O122" i="1"/>
  <c r="N122" i="1"/>
  <c r="M122" i="1"/>
  <c r="L122" i="1"/>
  <c r="P122" i="1" s="1"/>
  <c r="O121" i="1"/>
  <c r="N121" i="1"/>
  <c r="M121" i="1"/>
  <c r="L121" i="1"/>
  <c r="P121" i="1" s="1"/>
  <c r="O120" i="1"/>
  <c r="N120" i="1"/>
  <c r="M120" i="1"/>
  <c r="L120" i="1"/>
  <c r="P120" i="1" s="1"/>
  <c r="Q120" i="1"/>
  <c r="O119" i="1"/>
  <c r="N119" i="1"/>
  <c r="M119" i="1"/>
  <c r="L119" i="1"/>
  <c r="P119" i="1" s="1"/>
  <c r="O118" i="1"/>
  <c r="N118" i="1"/>
  <c r="M118" i="1"/>
  <c r="L118" i="1"/>
  <c r="P118" i="1" s="1"/>
  <c r="O117" i="1"/>
  <c r="N117" i="1"/>
  <c r="M117" i="1"/>
  <c r="L117" i="1"/>
  <c r="P117" i="1" s="1"/>
  <c r="O116" i="1"/>
  <c r="N116" i="1"/>
  <c r="M116" i="1"/>
  <c r="L116" i="1"/>
  <c r="P116" i="1" s="1"/>
  <c r="Q116" i="1"/>
  <c r="P115" i="1"/>
  <c r="O115" i="1"/>
  <c r="N115" i="1"/>
  <c r="M115" i="1"/>
  <c r="L115" i="1"/>
  <c r="O114" i="1"/>
  <c r="N114" i="1"/>
  <c r="M114" i="1"/>
  <c r="L114" i="1"/>
  <c r="P114" i="1" s="1"/>
  <c r="O113" i="1"/>
  <c r="N113" i="1"/>
  <c r="M113" i="1"/>
  <c r="L113" i="1"/>
  <c r="P113" i="1" s="1"/>
  <c r="O112" i="1"/>
  <c r="P112" i="1" s="1"/>
  <c r="N112" i="1"/>
  <c r="M112" i="1"/>
  <c r="L112" i="1"/>
  <c r="Q112" i="1"/>
  <c r="O111" i="1"/>
  <c r="N111" i="1"/>
  <c r="M111" i="1"/>
  <c r="L111" i="1"/>
  <c r="P111" i="1" s="1"/>
  <c r="O110" i="1"/>
  <c r="N110" i="1"/>
  <c r="M110" i="1"/>
  <c r="L110" i="1"/>
  <c r="P110" i="1" s="1"/>
  <c r="O109" i="1"/>
  <c r="N109" i="1"/>
  <c r="M109" i="1"/>
  <c r="L109" i="1"/>
  <c r="P109" i="1" s="1"/>
  <c r="P108" i="1"/>
  <c r="O108" i="1"/>
  <c r="N108" i="1"/>
  <c r="M108" i="1"/>
  <c r="L108" i="1"/>
  <c r="Q108" i="1"/>
  <c r="O107" i="1"/>
  <c r="N107" i="1"/>
  <c r="M107" i="1"/>
  <c r="L107" i="1"/>
  <c r="P107" i="1" s="1"/>
  <c r="O106" i="1"/>
  <c r="P106" i="1" s="1"/>
  <c r="N106" i="1"/>
  <c r="M106" i="1"/>
  <c r="L106" i="1"/>
  <c r="O105" i="1"/>
  <c r="N105" i="1"/>
  <c r="M105" i="1"/>
  <c r="L105" i="1"/>
  <c r="P105" i="1" s="1"/>
  <c r="O104" i="1"/>
  <c r="N104" i="1"/>
  <c r="M104" i="1"/>
  <c r="L104" i="1"/>
  <c r="P104" i="1" s="1"/>
  <c r="Q104" i="1"/>
  <c r="O103" i="1"/>
  <c r="N103" i="1"/>
  <c r="M103" i="1"/>
  <c r="L103" i="1"/>
  <c r="P103" i="1" s="1"/>
  <c r="P102" i="1"/>
  <c r="O102" i="1"/>
  <c r="N102" i="1"/>
  <c r="M102" i="1"/>
  <c r="L102" i="1"/>
  <c r="O101" i="1"/>
  <c r="N101" i="1"/>
  <c r="M101" i="1"/>
  <c r="L101" i="1"/>
  <c r="P101" i="1" s="1"/>
  <c r="O100" i="1"/>
  <c r="N100" i="1"/>
  <c r="M100" i="1"/>
  <c r="L100" i="1"/>
  <c r="P100" i="1" s="1"/>
  <c r="Q100" i="1"/>
  <c r="O99" i="1"/>
  <c r="N99" i="1"/>
  <c r="M99" i="1"/>
  <c r="L99" i="1"/>
  <c r="P99" i="1" s="1"/>
  <c r="O98" i="1"/>
  <c r="N98" i="1"/>
  <c r="M98" i="1"/>
  <c r="L98" i="1"/>
  <c r="P98" i="1" s="1"/>
  <c r="O97" i="1"/>
  <c r="N97" i="1"/>
  <c r="M97" i="1"/>
  <c r="L97" i="1"/>
  <c r="P97" i="1" s="1"/>
  <c r="O96" i="1"/>
  <c r="N96" i="1"/>
  <c r="M96" i="1"/>
  <c r="L96" i="1"/>
  <c r="P96" i="1" s="1"/>
  <c r="Q96" i="1"/>
  <c r="O95" i="1"/>
  <c r="N95" i="1"/>
  <c r="M95" i="1"/>
  <c r="L95" i="1"/>
  <c r="P95" i="1" s="1"/>
  <c r="Q95" i="1"/>
  <c r="O94" i="1"/>
  <c r="N94" i="1"/>
  <c r="M94" i="1"/>
  <c r="L94" i="1"/>
  <c r="P94" i="1" s="1"/>
  <c r="Q94" i="1"/>
  <c r="O93" i="1"/>
  <c r="N93" i="1"/>
  <c r="M93" i="1"/>
  <c r="L93" i="1"/>
  <c r="P93" i="1" s="1"/>
  <c r="Q93" i="1"/>
  <c r="O92" i="1"/>
  <c r="P92" i="1" s="1"/>
  <c r="N92" i="1"/>
  <c r="M92" i="1"/>
  <c r="L92" i="1"/>
  <c r="Q92" i="1"/>
  <c r="O91" i="1"/>
  <c r="N91" i="1"/>
  <c r="M91" i="1"/>
  <c r="L91" i="1"/>
  <c r="P91" i="1" s="1"/>
  <c r="Q91" i="1"/>
  <c r="O90" i="1"/>
  <c r="N90" i="1"/>
  <c r="M90" i="1"/>
  <c r="L90" i="1"/>
  <c r="P90" i="1" s="1"/>
  <c r="Q90" i="1"/>
  <c r="O89" i="1"/>
  <c r="N89" i="1"/>
  <c r="M89" i="1"/>
  <c r="L89" i="1"/>
  <c r="P89" i="1" s="1"/>
  <c r="Q89" i="1"/>
  <c r="O88" i="1"/>
  <c r="P88" i="1" s="1"/>
  <c r="N88" i="1"/>
  <c r="M88" i="1"/>
  <c r="L88" i="1"/>
  <c r="Q88" i="1"/>
  <c r="O87" i="1"/>
  <c r="N87" i="1"/>
  <c r="M87" i="1"/>
  <c r="L87" i="1"/>
  <c r="P87" i="1" s="1"/>
  <c r="Q87" i="1"/>
  <c r="O86" i="1"/>
  <c r="N86" i="1"/>
  <c r="M86" i="1"/>
  <c r="L86" i="1"/>
  <c r="P86" i="1" s="1"/>
  <c r="Q86" i="1"/>
  <c r="O85" i="1"/>
  <c r="N85" i="1"/>
  <c r="M85" i="1"/>
  <c r="L85" i="1"/>
  <c r="P85" i="1" s="1"/>
  <c r="Q85" i="1"/>
  <c r="O84" i="1"/>
  <c r="P84" i="1" s="1"/>
  <c r="N84" i="1"/>
  <c r="M84" i="1"/>
  <c r="L84" i="1"/>
  <c r="Q84" i="1"/>
  <c r="O83" i="1"/>
  <c r="N83" i="1"/>
  <c r="M83" i="1"/>
  <c r="L83" i="1"/>
  <c r="P83" i="1" s="1"/>
  <c r="Q83" i="1"/>
  <c r="O82" i="1"/>
  <c r="N82" i="1"/>
  <c r="M82" i="1"/>
  <c r="L82" i="1"/>
  <c r="P82" i="1" s="1"/>
  <c r="Q82" i="1"/>
  <c r="O81" i="1"/>
  <c r="N81" i="1"/>
  <c r="M81" i="1"/>
  <c r="L81" i="1"/>
  <c r="P81" i="1" s="1"/>
  <c r="Q81" i="1"/>
  <c r="O80" i="1"/>
  <c r="P80" i="1" s="1"/>
  <c r="N80" i="1"/>
  <c r="M80" i="1"/>
  <c r="L80" i="1"/>
  <c r="Q80" i="1"/>
  <c r="O79" i="1"/>
  <c r="N79" i="1"/>
  <c r="M79" i="1"/>
  <c r="L79" i="1"/>
  <c r="P79" i="1" s="1"/>
  <c r="Q79" i="1"/>
  <c r="O78" i="1"/>
  <c r="N78" i="1"/>
  <c r="M78" i="1"/>
  <c r="L78" i="1"/>
  <c r="P78" i="1" s="1"/>
  <c r="Q78" i="1"/>
  <c r="O77" i="1"/>
  <c r="N77" i="1"/>
  <c r="M77" i="1"/>
  <c r="L77" i="1"/>
  <c r="P77" i="1" s="1"/>
  <c r="Q77" i="1"/>
  <c r="O76" i="1"/>
  <c r="P76" i="1" s="1"/>
  <c r="N76" i="1"/>
  <c r="M76" i="1"/>
  <c r="L76" i="1"/>
  <c r="Q76" i="1"/>
  <c r="O75" i="1"/>
  <c r="N75" i="1"/>
  <c r="M75" i="1"/>
  <c r="L75" i="1"/>
  <c r="P75" i="1" s="1"/>
  <c r="Q75" i="1"/>
  <c r="O74" i="1"/>
  <c r="P74" i="1" s="1"/>
  <c r="N74" i="1"/>
  <c r="M74" i="1"/>
  <c r="L74" i="1"/>
  <c r="Q74" i="1"/>
  <c r="O73" i="1"/>
  <c r="N73" i="1"/>
  <c r="M73" i="1"/>
  <c r="L73" i="1"/>
  <c r="P73" i="1" s="1"/>
  <c r="Q73" i="1"/>
  <c r="O72" i="1"/>
  <c r="N72" i="1"/>
  <c r="M72" i="1"/>
  <c r="L72" i="1"/>
  <c r="P72" i="1" s="1"/>
  <c r="Q72" i="1"/>
  <c r="O71" i="1"/>
  <c r="N71" i="1"/>
  <c r="M71" i="1"/>
  <c r="L71" i="1"/>
  <c r="P71" i="1" s="1"/>
  <c r="Q71" i="1"/>
  <c r="O70" i="1"/>
  <c r="P70" i="1" s="1"/>
  <c r="N70" i="1"/>
  <c r="M70" i="1"/>
  <c r="L70" i="1"/>
  <c r="Q70" i="1"/>
  <c r="O69" i="1"/>
  <c r="N69" i="1"/>
  <c r="M69" i="1"/>
  <c r="L69" i="1"/>
  <c r="P69" i="1" s="1"/>
  <c r="Q69" i="1"/>
  <c r="O68" i="1"/>
  <c r="N68" i="1"/>
  <c r="M68" i="1"/>
  <c r="L68" i="1"/>
  <c r="P68" i="1" s="1"/>
  <c r="Q68" i="1"/>
  <c r="O67" i="1"/>
  <c r="N67" i="1"/>
  <c r="M67" i="1"/>
  <c r="L67" i="1"/>
  <c r="P67" i="1" s="1"/>
  <c r="Q67" i="1"/>
  <c r="O66" i="1"/>
  <c r="P66" i="1" s="1"/>
  <c r="N66" i="1"/>
  <c r="M66" i="1"/>
  <c r="L66" i="1"/>
  <c r="Q66" i="1"/>
  <c r="O65" i="1"/>
  <c r="N65" i="1"/>
  <c r="M65" i="1"/>
  <c r="L65" i="1"/>
  <c r="P65" i="1" s="1"/>
  <c r="Q65" i="1"/>
  <c r="O64" i="1"/>
  <c r="P64" i="1" s="1"/>
  <c r="N64" i="1"/>
  <c r="M64" i="1"/>
  <c r="L64" i="1"/>
  <c r="Q64" i="1"/>
  <c r="O63" i="1"/>
  <c r="N63" i="1"/>
  <c r="M63" i="1"/>
  <c r="L63" i="1"/>
  <c r="P63" i="1" s="1"/>
  <c r="Q63" i="1"/>
  <c r="O62" i="1"/>
  <c r="P62" i="1" s="1"/>
  <c r="N62" i="1"/>
  <c r="M62" i="1"/>
  <c r="L62" i="1"/>
  <c r="Q62" i="1"/>
  <c r="O61" i="1"/>
  <c r="N61" i="1"/>
  <c r="M61" i="1"/>
  <c r="L61" i="1"/>
  <c r="P61" i="1" s="1"/>
  <c r="Q61" i="1"/>
  <c r="O60" i="1"/>
  <c r="P60" i="1" s="1"/>
  <c r="N60" i="1"/>
  <c r="M60" i="1"/>
  <c r="L60" i="1"/>
  <c r="Q60" i="1"/>
  <c r="O59" i="1"/>
  <c r="N59" i="1"/>
  <c r="M59" i="1"/>
  <c r="L59" i="1"/>
  <c r="P59" i="1" s="1"/>
  <c r="Q59" i="1"/>
  <c r="O58" i="1"/>
  <c r="P58" i="1" s="1"/>
  <c r="N58" i="1"/>
  <c r="M58" i="1"/>
  <c r="L58" i="1"/>
  <c r="Q58" i="1"/>
  <c r="O57" i="1"/>
  <c r="N57" i="1"/>
  <c r="M57" i="1"/>
  <c r="L57" i="1"/>
  <c r="P57" i="1" s="1"/>
  <c r="Q57" i="1"/>
  <c r="O56" i="1"/>
  <c r="P56" i="1" s="1"/>
  <c r="N56" i="1"/>
  <c r="M56" i="1"/>
  <c r="L56" i="1"/>
  <c r="Q56" i="1"/>
  <c r="O55" i="1"/>
  <c r="N55" i="1"/>
  <c r="M55" i="1"/>
  <c r="L55" i="1"/>
  <c r="P55" i="1" s="1"/>
  <c r="Q55" i="1"/>
  <c r="O54" i="1"/>
  <c r="P54" i="1" s="1"/>
  <c r="N54" i="1"/>
  <c r="M54" i="1"/>
  <c r="L54" i="1"/>
  <c r="Q54" i="1"/>
  <c r="O53" i="1"/>
  <c r="N53" i="1"/>
  <c r="M53" i="1"/>
  <c r="L53" i="1"/>
  <c r="P53" i="1" s="1"/>
  <c r="Q53" i="1"/>
  <c r="O52" i="1"/>
  <c r="N52" i="1"/>
  <c r="M52" i="1"/>
  <c r="L52" i="1"/>
  <c r="P52" i="1" s="1"/>
  <c r="Q52" i="1"/>
  <c r="O51" i="1"/>
  <c r="N51" i="1"/>
  <c r="M51" i="1"/>
  <c r="L51" i="1"/>
  <c r="P51" i="1" s="1"/>
  <c r="Q51" i="1"/>
  <c r="O50" i="1"/>
  <c r="N50" i="1"/>
  <c r="M50" i="1"/>
  <c r="L50" i="1"/>
  <c r="P50" i="1" s="1"/>
  <c r="Q50" i="1"/>
  <c r="O49" i="1"/>
  <c r="N49" i="1"/>
  <c r="M49" i="1"/>
  <c r="L49" i="1"/>
  <c r="P49" i="1" s="1"/>
  <c r="Q49" i="1"/>
  <c r="O48" i="1"/>
  <c r="P48" i="1" s="1"/>
  <c r="N48" i="1"/>
  <c r="M48" i="1"/>
  <c r="L48" i="1"/>
  <c r="Q48" i="1"/>
  <c r="O47" i="1"/>
  <c r="N47" i="1"/>
  <c r="M47" i="1"/>
  <c r="L47" i="1"/>
  <c r="P47" i="1" s="1"/>
  <c r="Q47" i="1"/>
  <c r="O46" i="1"/>
  <c r="N46" i="1"/>
  <c r="M46" i="1"/>
  <c r="L46" i="1"/>
  <c r="P46" i="1" s="1"/>
  <c r="Q46" i="1"/>
  <c r="O45" i="1"/>
  <c r="N45" i="1"/>
  <c r="M45" i="1"/>
  <c r="L45" i="1"/>
  <c r="P45" i="1" s="1"/>
  <c r="Q45" i="1"/>
  <c r="O44" i="1"/>
  <c r="N44" i="1"/>
  <c r="M44" i="1"/>
  <c r="L44" i="1"/>
  <c r="O43" i="1"/>
  <c r="N43" i="1"/>
  <c r="M43" i="1"/>
  <c r="L43" i="1"/>
  <c r="O42" i="1"/>
  <c r="N42" i="1"/>
  <c r="M42" i="1"/>
  <c r="L42" i="1"/>
  <c r="Q42" i="1"/>
  <c r="O41" i="1"/>
  <c r="N41" i="1"/>
  <c r="M41" i="1"/>
  <c r="L41" i="1"/>
  <c r="O40" i="1"/>
  <c r="N40" i="1"/>
  <c r="M40" i="1"/>
  <c r="L40" i="1"/>
  <c r="O39" i="1"/>
  <c r="N39" i="1"/>
  <c r="M39" i="1"/>
  <c r="L39" i="1"/>
  <c r="O38" i="1"/>
  <c r="N38" i="1"/>
  <c r="M38" i="1"/>
  <c r="L38" i="1"/>
  <c r="Q38" i="1"/>
  <c r="O37" i="1"/>
  <c r="N37" i="1"/>
  <c r="M37" i="1"/>
  <c r="L37" i="1"/>
  <c r="O36" i="1"/>
  <c r="N36" i="1"/>
  <c r="M36" i="1"/>
  <c r="L36" i="1"/>
  <c r="O35" i="1"/>
  <c r="N35" i="1"/>
  <c r="M35" i="1"/>
  <c r="L35" i="1"/>
  <c r="O34" i="1"/>
  <c r="N34" i="1"/>
  <c r="M34" i="1"/>
  <c r="L34" i="1"/>
  <c r="Q34" i="1"/>
  <c r="O33" i="1"/>
  <c r="N33" i="1"/>
  <c r="M33" i="1"/>
  <c r="L33" i="1"/>
  <c r="O32" i="1"/>
  <c r="N32" i="1"/>
  <c r="M32" i="1"/>
  <c r="L32" i="1"/>
  <c r="O31" i="1"/>
  <c r="N31" i="1"/>
  <c r="M31" i="1"/>
  <c r="L31" i="1"/>
  <c r="O30" i="1"/>
  <c r="N30" i="1"/>
  <c r="M30" i="1"/>
  <c r="L30" i="1"/>
  <c r="Q30" i="1"/>
  <c r="O29" i="1"/>
  <c r="N29" i="1"/>
  <c r="M29" i="1"/>
  <c r="L29" i="1"/>
  <c r="O28" i="1"/>
  <c r="N28" i="1"/>
  <c r="M28" i="1"/>
  <c r="L28" i="1"/>
  <c r="O27" i="1"/>
  <c r="N27" i="1"/>
  <c r="M27" i="1"/>
  <c r="L27" i="1"/>
  <c r="O26" i="1"/>
  <c r="N26" i="1"/>
  <c r="M26" i="1"/>
  <c r="L26" i="1"/>
  <c r="Q26" i="1"/>
  <c r="O25" i="1"/>
  <c r="N25" i="1"/>
  <c r="M25" i="1"/>
  <c r="L25" i="1"/>
  <c r="O24" i="1"/>
  <c r="N24" i="1"/>
  <c r="M24" i="1"/>
  <c r="L24" i="1"/>
  <c r="O23" i="1"/>
  <c r="N23" i="1"/>
  <c r="M23" i="1"/>
  <c r="L23" i="1"/>
  <c r="O22" i="1"/>
  <c r="N22" i="1"/>
  <c r="M22" i="1"/>
  <c r="L22" i="1"/>
  <c r="Q22" i="1"/>
  <c r="O21" i="1"/>
  <c r="N21" i="1"/>
  <c r="M21" i="1"/>
  <c r="L21" i="1"/>
  <c r="O20" i="1"/>
  <c r="N20" i="1"/>
  <c r="M20" i="1"/>
  <c r="L20" i="1"/>
  <c r="O19" i="1"/>
  <c r="N19" i="1"/>
  <c r="M19" i="1"/>
  <c r="L19" i="1"/>
  <c r="O18" i="1"/>
  <c r="N18" i="1"/>
  <c r="M18" i="1"/>
  <c r="L18" i="1"/>
  <c r="Q18" i="1"/>
  <c r="O17" i="1"/>
  <c r="N17" i="1"/>
  <c r="M17" i="1"/>
  <c r="L17" i="1"/>
  <c r="O16" i="1"/>
  <c r="N16" i="1"/>
  <c r="M16" i="1"/>
  <c r="L16" i="1"/>
  <c r="O15" i="1"/>
  <c r="N15" i="1"/>
  <c r="M15" i="1"/>
  <c r="L15" i="1"/>
  <c r="O14" i="1"/>
  <c r="N14" i="1"/>
  <c r="M14" i="1"/>
  <c r="L14" i="1"/>
  <c r="Q14" i="1"/>
  <c r="O13" i="1"/>
  <c r="N13" i="1"/>
  <c r="M13" i="1"/>
  <c r="L13" i="1"/>
  <c r="O12" i="1"/>
  <c r="N12" i="1"/>
  <c r="M12" i="1"/>
  <c r="L12" i="1"/>
  <c r="O11" i="1"/>
  <c r="N11" i="1"/>
  <c r="M11" i="1"/>
  <c r="L11" i="1"/>
  <c r="O10" i="1"/>
  <c r="N10" i="1"/>
  <c r="M10" i="1"/>
  <c r="L10" i="1"/>
  <c r="O9" i="1"/>
  <c r="N9" i="1"/>
  <c r="M9" i="1"/>
  <c r="L9" i="1"/>
  <c r="O8" i="1"/>
  <c r="N8" i="1"/>
  <c r="M8" i="1"/>
  <c r="L8" i="1"/>
  <c r="O7" i="1"/>
  <c r="N7" i="1"/>
  <c r="M7" i="1"/>
  <c r="L7" i="1"/>
  <c r="P12" i="1" l="1"/>
  <c r="P8" i="1"/>
  <c r="P10" i="1"/>
  <c r="P14" i="1"/>
  <c r="P18" i="1"/>
  <c r="P22" i="1"/>
  <c r="P38" i="1"/>
  <c r="P7" i="1"/>
  <c r="P9" i="1"/>
  <c r="P11" i="1"/>
  <c r="P26" i="1"/>
  <c r="P30" i="1"/>
  <c r="P34" i="1"/>
  <c r="P42" i="1"/>
  <c r="Q27" i="1"/>
  <c r="Q43" i="1"/>
  <c r="Q24" i="1"/>
  <c r="Q25" i="1"/>
  <c r="Q15" i="1"/>
  <c r="Q39" i="1"/>
  <c r="Q7" i="1"/>
  <c r="Q8" i="1"/>
  <c r="Q9" i="1"/>
  <c r="Q10" i="1"/>
  <c r="Q11" i="1"/>
  <c r="Q12" i="1"/>
  <c r="Q21" i="1"/>
  <c r="Q37" i="1"/>
  <c r="Q16" i="1"/>
  <c r="Q40" i="1"/>
  <c r="P25" i="1"/>
  <c r="P29" i="1"/>
  <c r="Q29" i="1" s="1"/>
  <c r="P16" i="1"/>
  <c r="P20" i="1"/>
  <c r="Q20" i="1" s="1"/>
  <c r="P24" i="1"/>
  <c r="P28" i="1"/>
  <c r="Q28" i="1" s="1"/>
  <c r="P32" i="1"/>
  <c r="Q32" i="1" s="1"/>
  <c r="P36" i="1"/>
  <c r="Q36" i="1" s="1"/>
  <c r="P40" i="1"/>
  <c r="P44" i="1"/>
  <c r="Q44" i="1" s="1"/>
  <c r="P15" i="1"/>
  <c r="P19" i="1"/>
  <c r="Q19" i="1" s="1"/>
  <c r="P23" i="1"/>
  <c r="Q23" i="1" s="1"/>
  <c r="P27" i="1"/>
  <c r="P31" i="1"/>
  <c r="Q31" i="1" s="1"/>
  <c r="P35" i="1"/>
  <c r="Q35" i="1" s="1"/>
  <c r="P39" i="1"/>
  <c r="P43" i="1"/>
  <c r="P13" i="1"/>
  <c r="Q13" i="1" s="1"/>
  <c r="P17" i="1"/>
  <c r="Q17" i="1" s="1"/>
  <c r="P21" i="1"/>
  <c r="P33" i="1"/>
  <c r="Q33" i="1" s="1"/>
  <c r="P37" i="1"/>
  <c r="P41" i="1"/>
  <c r="Q41" i="1" s="1"/>
  <c r="Q98" i="1"/>
  <c r="Q102" i="1"/>
  <c r="Q106" i="1"/>
  <c r="Q110" i="1"/>
  <c r="Q114" i="1"/>
  <c r="Q118" i="1"/>
  <c r="Q122" i="1"/>
  <c r="Q126" i="1"/>
  <c r="Q130" i="1"/>
  <c r="Q134" i="1"/>
  <c r="Q99" i="1"/>
  <c r="Q103" i="1"/>
  <c r="Q107" i="1"/>
  <c r="Q111" i="1"/>
  <c r="Q115" i="1"/>
  <c r="Q119" i="1"/>
  <c r="Q123" i="1"/>
  <c r="Q127" i="1"/>
  <c r="Q131" i="1"/>
  <c r="Q135" i="1"/>
  <c r="Q97" i="1"/>
  <c r="Q101" i="1"/>
  <c r="Q105" i="1"/>
  <c r="Q109" i="1"/>
  <c r="Q113" i="1"/>
  <c r="Q117" i="1"/>
  <c r="Q121" i="1"/>
  <c r="Q125" i="1"/>
  <c r="Q129" i="1"/>
  <c r="Q133" i="1"/>
  <c r="Q137" i="1"/>
</calcChain>
</file>

<file path=xl/sharedStrings.xml><?xml version="1.0" encoding="utf-8"?>
<sst xmlns="http://schemas.openxmlformats.org/spreadsheetml/2006/main" count="783" uniqueCount="280">
  <si>
    <t>Numele şi prenumele</t>
  </si>
  <si>
    <t>Clasa</t>
  </si>
  <si>
    <t>Şcoala</t>
  </si>
  <si>
    <t>Localitate</t>
  </si>
  <si>
    <t>Judeţ</t>
  </si>
  <si>
    <t>b 1</t>
  </si>
  <si>
    <t>b 2</t>
  </si>
  <si>
    <t>b 3</t>
  </si>
  <si>
    <t>b 4</t>
  </si>
  <si>
    <t>B 1</t>
  </si>
  <si>
    <t>B 2</t>
  </si>
  <si>
    <t>B 3</t>
  </si>
  <si>
    <t>B 4</t>
  </si>
  <si>
    <t>Baraj</t>
  </si>
  <si>
    <t>Suma</t>
  </si>
  <si>
    <t>Categoria</t>
  </si>
  <si>
    <t>Aghiniţei Ana-Maria</t>
  </si>
  <si>
    <t>VII</t>
  </si>
  <si>
    <t xml:space="preserve">Colegiul „Costache Negruzzi” </t>
  </si>
  <si>
    <t>Iaşi</t>
  </si>
  <si>
    <t>juniori</t>
  </si>
  <si>
    <t>Andrei Cosmin</t>
  </si>
  <si>
    <t>VIII</t>
  </si>
  <si>
    <t>Colegiul  Național „Vasile Alecsandri”</t>
  </si>
  <si>
    <t>Galați</t>
  </si>
  <si>
    <t>Galaţi</t>
  </si>
  <si>
    <t>Școala Gimnazială Nr. 5</t>
  </si>
  <si>
    <t>Andrei Radu</t>
  </si>
  <si>
    <t>Colegiul Naţional „Nicolae Bălcescu”</t>
  </si>
  <si>
    <t>Brăila</t>
  </si>
  <si>
    <t>Baciu Nicolae-Eduard</t>
  </si>
  <si>
    <t>Colegiul Național „Samuel von Brukenthal”</t>
  </si>
  <si>
    <t>Sibiu</t>
  </si>
  <si>
    <t>Balaban Silviu Florin</t>
  </si>
  <si>
    <t>Şcoala Gimnazială „Mihai Viteazul”</t>
  </si>
  <si>
    <t>Berlea Bianca</t>
  </si>
  <si>
    <t xml:space="preserve">Bîrle Adrian Silviu </t>
  </si>
  <si>
    <t>Şcoala Gimnazială „Dimitrie Cantemir”</t>
  </si>
  <si>
    <t>Baia Mare</t>
  </si>
  <si>
    <t>Maramureş</t>
  </si>
  <si>
    <t>Bîscă Mihai</t>
  </si>
  <si>
    <t>VI</t>
  </si>
  <si>
    <t>Colegiul Național „Andrei Şaguna”</t>
  </si>
  <si>
    <t>Braşov</t>
  </si>
  <si>
    <t xml:space="preserve">Boboruţă Andrei </t>
  </si>
  <si>
    <t xml:space="preserve">Colegiul Naţional „Gheorghe Ţiţeica” </t>
  </si>
  <si>
    <t>Dr. Tr. Severin</t>
  </si>
  <si>
    <t>Mehedinţi</t>
  </si>
  <si>
    <t>Buciuman Ionuţ Ovidiu</t>
  </si>
  <si>
    <t>Catrina Silviu</t>
  </si>
  <si>
    <t>Scoala Gimnaziala „Ștefan Protopopescu”</t>
  </si>
  <si>
    <t>Slatina</t>
  </si>
  <si>
    <t>Olt</t>
  </si>
  <si>
    <t>Cristea Ştefan</t>
  </si>
  <si>
    <t xml:space="preserve">Şcoala Gimnazială „Gheorghe Banea” </t>
  </si>
  <si>
    <t>Măcin</t>
  </si>
  <si>
    <t>Tulcea</t>
  </si>
  <si>
    <t>Cuceu Iuliu Daniel</t>
  </si>
  <si>
    <t>Colegiul Național „Vasile Lucaciu”</t>
  </si>
  <si>
    <t>Dima Clara Maria</t>
  </si>
  <si>
    <t>Şcoala Gimnazială Nr. 96</t>
  </si>
  <si>
    <t>Bucureşti</t>
  </si>
  <si>
    <t>Dimofte Mara</t>
  </si>
  <si>
    <t>IX</t>
  </si>
  <si>
    <t>Colegiul Naţional „Gheorghe Munteanu Murgoci”</t>
  </si>
  <si>
    <t>Dindelegan Ilie</t>
  </si>
  <si>
    <t>Scoala Gimnaziala „Dacia”</t>
  </si>
  <si>
    <t>Oradea</t>
  </si>
  <si>
    <t>Bihor</t>
  </si>
  <si>
    <t>Drăgulescu Anca</t>
  </si>
  <si>
    <t xml:space="preserve">Liceul Teoretic Internaţional de Informatică </t>
  </si>
  <si>
    <t>Drocan Andrei</t>
  </si>
  <si>
    <t>Şcoala Gimnazială nr. 1</t>
  </si>
  <si>
    <t>Voluntari</t>
  </si>
  <si>
    <t>Ilfov</t>
  </si>
  <si>
    <t>Dumistrăcel Sabina</t>
  </si>
  <si>
    <t>Şcoala Gimnazială „Ion Creangă”</t>
  </si>
  <si>
    <t>Suceava</t>
  </si>
  <si>
    <t>Gîrbăcea Răzvan Andrei</t>
  </si>
  <si>
    <t>Şcoala Gimnazială „Mihai Eminescu”</t>
  </si>
  <si>
    <t>Gizdavu Daria Antonia</t>
  </si>
  <si>
    <t>Colegiul Național „Inochenție Micu Clain”</t>
  </si>
  <si>
    <t>Blaj</t>
  </si>
  <si>
    <t>Alba</t>
  </si>
  <si>
    <t>Grigore Alexandra Elena</t>
  </si>
  <si>
    <t>Liceul cu Program Sportiv „Iolanda Balaş Soter”</t>
  </si>
  <si>
    <t>Buzău</t>
  </si>
  <si>
    <t>Jitaru Andra Gabriela</t>
  </si>
  <si>
    <t>Colegiul Naţional „Petru Rareş”</t>
  </si>
  <si>
    <t>Piatra Neamţ</t>
  </si>
  <si>
    <t>Neamţ</t>
  </si>
  <si>
    <t>Jumărea Ştefan Dorin</t>
  </si>
  <si>
    <t>Colegiul Naţional „Nicolae Iorga”</t>
  </si>
  <si>
    <t>Vălenii de Munte</t>
  </si>
  <si>
    <t>Prahova</t>
  </si>
  <si>
    <t>Kelner Alex Andrei</t>
  </si>
  <si>
    <t>Lungu Eduard</t>
  </si>
  <si>
    <t>Liceul Tehnologic „Tomşa Vodă”</t>
  </si>
  <si>
    <t>Solca</t>
  </si>
  <si>
    <t>Man Mihaela Rozalia</t>
  </si>
  <si>
    <t xml:space="preserve">Liceul Teoretic „Petru Rareș” </t>
  </si>
  <si>
    <t>Târgu Lăpuș</t>
  </si>
  <si>
    <t>Miclaus Maximilian-Felix</t>
  </si>
  <si>
    <t>Mihaiu Mihaela</t>
  </si>
  <si>
    <t xml:space="preserve">Şcoala Gimnazială </t>
  </si>
  <si>
    <t>comuna Odăile</t>
  </si>
  <si>
    <t>Nae Cristian Eugen</t>
  </si>
  <si>
    <t>Oana Sebastian Florin</t>
  </si>
  <si>
    <t>Oneci Codrin-Paul</t>
  </si>
  <si>
    <t>Liceul Teoretic „Grigore Moisil”</t>
  </si>
  <si>
    <t>Timişoara</t>
  </si>
  <si>
    <t>Timiş</t>
  </si>
  <si>
    <t>Pamfile Diana Alexandra</t>
  </si>
  <si>
    <t>Popa Andrei Cătălin</t>
  </si>
  <si>
    <t>Liceul Teoretic „Ovidius”</t>
  </si>
  <si>
    <t>Constanţa</t>
  </si>
  <si>
    <t>Rotaru Ada</t>
  </si>
  <si>
    <t>Şcoala Gimnazială „George Tutoveanu”</t>
  </si>
  <si>
    <t>Bârlad</t>
  </si>
  <si>
    <t>Vaslui</t>
  </si>
  <si>
    <t>Schlanger Robert</t>
  </si>
  <si>
    <t>Colegiul Naţional „Mihai Viteazul”</t>
  </si>
  <si>
    <t>Turda</t>
  </si>
  <si>
    <t>Cluj</t>
  </si>
  <si>
    <t>Vancea Andra Laura</t>
  </si>
  <si>
    <t>Vlad Miruna Elena</t>
  </si>
  <si>
    <t>Asavinei-Apostol Constantin</t>
  </si>
  <si>
    <t>X</t>
  </si>
  <si>
    <t>seniori</t>
  </si>
  <si>
    <t>Băiceanu Mihai</t>
  </si>
  <si>
    <t>XI</t>
  </si>
  <si>
    <t>Bompa Remus-Ştefan</t>
  </si>
  <si>
    <t>Colegiul Naţional „Nicu Gane”</t>
  </si>
  <si>
    <t>Fălticeni</t>
  </si>
  <si>
    <t>Bonta Alexandra-Maria</t>
  </si>
  <si>
    <t>Bucur Mara Miruna</t>
  </si>
  <si>
    <t>Colegiul Naţional „Carol I”</t>
  </si>
  <si>
    <t>Craiova</t>
  </si>
  <si>
    <t>Dolj</t>
  </si>
  <si>
    <t>Budeanu Cosmin-Mirel</t>
  </si>
  <si>
    <t xml:space="preserve">Liceul „Regina Maria”  </t>
  </si>
  <si>
    <t>Dorohoi</t>
  </si>
  <si>
    <t>Botoşani</t>
  </si>
  <si>
    <t>Bulzan George Andrei</t>
  </si>
  <si>
    <t>Colegiul National „Emanuil Gojdu”</t>
  </si>
  <si>
    <t>Călin Alexandru</t>
  </si>
  <si>
    <t>Ploieşti</t>
  </si>
  <si>
    <t>Cheregi Maria Carina</t>
  </si>
  <si>
    <t>Chiriţă Victor</t>
  </si>
  <si>
    <t>XII</t>
  </si>
  <si>
    <t>Ciociu Victoria</t>
  </si>
  <si>
    <t>Ciontu Liviana Angela</t>
  </si>
  <si>
    <t>Clisu Cristina</t>
  </si>
  <si>
    <t>Colegiul Național „Gh. Roşca Codreanu”</t>
  </si>
  <si>
    <t>Cordun Cristina-Maria</t>
  </si>
  <si>
    <t>Cornea Radu-Liviu</t>
  </si>
  <si>
    <t>Colegiul Național „Gheorghe Lazăr”</t>
  </si>
  <si>
    <t>Cosovanu Daniel</t>
  </si>
  <si>
    <t>Crăciun Cristina</t>
  </si>
  <si>
    <t>Colegiul Naţional Pedagogic „Ştefan Velovan”</t>
  </si>
  <si>
    <t>Crăciun Iustina</t>
  </si>
  <si>
    <t>Creţu Tudor Costel</t>
  </si>
  <si>
    <t>Crivăţ Ştefan Victor</t>
  </si>
  <si>
    <t>Cuceu Andrei</t>
  </si>
  <si>
    <t>Dedu Maria-Cristiana</t>
  </si>
  <si>
    <t>Draghiş Paul Andrei</t>
  </si>
  <si>
    <t>Dudă Sergiu</t>
  </si>
  <si>
    <t>Dumitrescu Cosmin</t>
  </si>
  <si>
    <t>Eillen Andrei</t>
  </si>
  <si>
    <t>Colegiul Național „Alexandru Lahovari”</t>
  </si>
  <si>
    <t>Râmnicu Vâlcea</t>
  </si>
  <si>
    <t>Vâlcea</t>
  </si>
  <si>
    <t>Enciu Alexandru</t>
  </si>
  <si>
    <t>Liceul Teoretic „Traian”</t>
  </si>
  <si>
    <t>Eniceicu Dan Ştefan</t>
  </si>
  <si>
    <t>Gavra Vlad</t>
  </si>
  <si>
    <t>Gavriluţă Adina Roxana</t>
  </si>
  <si>
    <t xml:space="preserve">Liceul Teoretic „Petre Pandrea” </t>
  </si>
  <si>
    <t>Balş</t>
  </si>
  <si>
    <t>Gâză Ionela-Alexandra</t>
  </si>
  <si>
    <t>Georgescu Ana</t>
  </si>
  <si>
    <t>Gherghinescu Paula-Andreea</t>
  </si>
  <si>
    <t>Griguţa Andreea Denisa</t>
  </si>
  <si>
    <t>Griguţa Vlad-Marius</t>
  </si>
  <si>
    <t>Horvath Medeea Ariana</t>
  </si>
  <si>
    <t>Colegiul Naţional „George Coşbuc”</t>
  </si>
  <si>
    <t>Cluj-Napoca</t>
  </si>
  <si>
    <t>Ianc Elena Diana</t>
  </si>
  <si>
    <t>Liceul Teoretic „Mircea Eliade”</t>
  </si>
  <si>
    <t>Lupeni</t>
  </si>
  <si>
    <t>Hunedoara</t>
  </si>
  <si>
    <t>Ibram Teodora-Emina</t>
  </si>
  <si>
    <t>Ignat Cristian-Cătălin</t>
  </si>
  <si>
    <t>Ilie Andrei-Cătălin</t>
  </si>
  <si>
    <t>Colegiul Național „Mircea cel Bătrân”</t>
  </si>
  <si>
    <t>Ilie Dragoş Ştefan</t>
  </si>
  <si>
    <t>Colegiul Naţional de Informatică „Tudor Vianu”</t>
  </si>
  <si>
    <t>Ionescu Andrei Tudor</t>
  </si>
  <si>
    <t>Colegiul Național „Mihai Eminescu”</t>
  </si>
  <si>
    <t>Ionescu Augustin</t>
  </si>
  <si>
    <t xml:space="preserve">Colegiul Național „Nicolae Titulescu” </t>
  </si>
  <si>
    <t>Pucioasa</t>
  </si>
  <si>
    <t>Dâmboviţa</t>
  </si>
  <si>
    <t>Ionescu Mihaela Carmen</t>
  </si>
  <si>
    <t>Colegiul Naţional „Vlaicu Vodă”</t>
  </si>
  <si>
    <t>Curtea de Argeş</t>
  </si>
  <si>
    <t>Argeş</t>
  </si>
  <si>
    <t>Jecu Andrada-Mihaela</t>
  </si>
  <si>
    <t xml:space="preserve">Liceul Teoretic „Grigore Moisil” </t>
  </si>
  <si>
    <t>Jega Alexandru Ştefan</t>
  </si>
  <si>
    <t>Jianu Ştefania Ligia</t>
  </si>
  <si>
    <t>Lörincz Barnabás Attila</t>
  </si>
  <si>
    <t>Liceul Teoretic „Márton Áron”</t>
  </si>
  <si>
    <t>Miercurea Ciuc</t>
  </si>
  <si>
    <t>Harghita</t>
  </si>
  <si>
    <t>Lörincz Szabolcs Botond</t>
  </si>
  <si>
    <t>Luchian Bogdan Alexandru</t>
  </si>
  <si>
    <t>Lungu Valentinian Mihai</t>
  </si>
  <si>
    <t>Macovei Alexandra Oana</t>
  </si>
  <si>
    <t>Micu Nicolae Vlad</t>
  </si>
  <si>
    <t>Micu Tiberiu</t>
  </si>
  <si>
    <t>Miriţescu Cătălina-Ana</t>
  </si>
  <si>
    <t>Mitrea Diana</t>
  </si>
  <si>
    <t>Colegiul Naţional „Unirea”</t>
  </si>
  <si>
    <t>Focşani</t>
  </si>
  <si>
    <t>Vrancea</t>
  </si>
  <si>
    <t>Moldovan Mircea</t>
  </si>
  <si>
    <t>Niţu Iuliana</t>
  </si>
  <si>
    <t>Oncescu Andreea Maria</t>
  </si>
  <si>
    <t>Osman Şerban Alexandru</t>
  </si>
  <si>
    <t>Panaghie Anca Mălina</t>
  </si>
  <si>
    <t>Pîntea Alexandru Ioan</t>
  </si>
  <si>
    <t>Colegiul Naţional „Mircea cel Bătrân”</t>
  </si>
  <si>
    <t>Pîrlog Alina Andreea</t>
  </si>
  <si>
    <t>Colegiul Naţional „Bogdan Petriceicu Haşdeu”</t>
  </si>
  <si>
    <t>Pop Cătălin</t>
  </si>
  <si>
    <t>Pop Diana Alexandra</t>
  </si>
  <si>
    <t>Popa Angelica Gabriela</t>
  </si>
  <si>
    <t>Popa Ovidiu Mihai</t>
  </si>
  <si>
    <t xml:space="preserve">Popescu David Ioan </t>
  </si>
  <si>
    <t>Pripas Alexandru Iulian</t>
  </si>
  <si>
    <t xml:space="preserve">Liceul Teoretic „Neagoe Basarab” </t>
  </si>
  <si>
    <t>Olteniţa</t>
  </si>
  <si>
    <t>Călăraşi</t>
  </si>
  <si>
    <t>Radu Răzvan Octavian</t>
  </si>
  <si>
    <t>Răduc Andrei-Cătălin</t>
  </si>
  <si>
    <t>Răileanu Cristiana Francesca</t>
  </si>
  <si>
    <t>Răvar Mădălina</t>
  </si>
  <si>
    <t>Râpeanu-Andreescu Ștefan</t>
  </si>
  <si>
    <t>Liceul „Constantin Brâncoveanu”</t>
  </si>
  <si>
    <t>Horezu</t>
  </si>
  <si>
    <t>Roşca Mălina</t>
  </si>
  <si>
    <t>Colegiul Naţional „Horea Cloşca şi Crişan”</t>
  </si>
  <si>
    <t>Alba Iulia</t>
  </si>
  <si>
    <t>Rotaru Andrei</t>
  </si>
  <si>
    <t>Selea Sabin Florian</t>
  </si>
  <si>
    <t>Colegiul Naţional „Zinca Golescu”</t>
  </si>
  <si>
    <t>Piteşti</t>
  </si>
  <si>
    <t>Stănescu Andrei Eduard</t>
  </si>
  <si>
    <t>Colegiul Național „Constantin Carabella”</t>
  </si>
  <si>
    <t>Târgovişte</t>
  </si>
  <si>
    <t>Stănescu Mălin Octavian</t>
  </si>
  <si>
    <t>Suciu Tudor</t>
  </si>
  <si>
    <t>Şomcutean Alina-Ioana</t>
  </si>
  <si>
    <t>Tanasă Vlad</t>
  </si>
  <si>
    <t>Teodorescu Alin Florian</t>
  </si>
  <si>
    <t>Traian Viorica Georgiana</t>
  </si>
  <si>
    <t>Trifa Sebastian Vlad</t>
  </si>
  <si>
    <t>Trifu Antonia Ioana</t>
  </si>
  <si>
    <t>Troc Dominic</t>
  </si>
  <si>
    <t>Colegiul Naţional „Emil Racoviţă”</t>
  </si>
  <si>
    <t>Tudor Maria Cristiana</t>
  </si>
  <si>
    <t>Tudose Cosmin</t>
  </si>
  <si>
    <t>Turcu Denis</t>
  </si>
  <si>
    <t>Ungur Bogdan-Paul</t>
  </si>
  <si>
    <t>Vacariuc Mircea-Călin</t>
  </si>
  <si>
    <t>Văreșteanu Andreea Alexandra</t>
  </si>
  <si>
    <t>P O</t>
  </si>
  <si>
    <t>Proba observaţională</t>
  </si>
  <si>
    <t>Rezultate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</si>
</sst>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Calibri"/>
      <family val="2"/>
      <charset val="238"/>
      <scheme val="minor"/>
    </font>
    <font>
      <b/>
      <sz val="12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i/>
      <sz val="12"/>
      <name val="Cambria"/>
      <family val="1"/>
      <charset val="238"/>
      <scheme val="maj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color rgb="FFFF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7" fillId="0" borderId="0"/>
    <xf numFmtId="0" fontId="11" fillId="0" borderId="0"/>
  </cellStyleXfs>
  <cellXfs count="39">
    <xf numFmtId="0" fontId="0" fillId="0" borderId="0" xfId="0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right"/>
    </xf>
    <xf numFmtId="0" fontId="5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1" fontId="1" fillId="0" borderId="0" xfId="0" applyNumberFormat="1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49" fontId="1" fillId="0" borderId="0" xfId="3" applyNumberFormat="1" applyFont="1" applyBorder="1" applyAlignment="1">
      <alignment horizontal="left" vertical="center"/>
    </xf>
    <xf numFmtId="49" fontId="6" fillId="0" borderId="0" xfId="4" applyNumberFormat="1" applyFont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0" borderId="0" xfId="3" applyFont="1" applyBorder="1" applyAlignment="1">
      <alignment horizontal="left" vertical="center"/>
    </xf>
    <xf numFmtId="0" fontId="6" fillId="0" borderId="0" xfId="5" applyFont="1" applyBorder="1" applyAlignment="1">
      <alignment horizontal="left" vertical="center"/>
    </xf>
    <xf numFmtId="49" fontId="6" fillId="0" borderId="0" xfId="5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5" applyFont="1" applyBorder="1" applyAlignment="1">
      <alignment horizontal="left" vertical="center"/>
    </xf>
    <xf numFmtId="49" fontId="1" fillId="0" borderId="0" xfId="1" applyNumberFormat="1" applyFont="1" applyBorder="1" applyAlignment="1">
      <alignment horizontal="left" vertical="center"/>
    </xf>
  </cellXfs>
  <cellStyles count="6">
    <cellStyle name="Hyperlink 2" xfId="2"/>
    <cellStyle name="Normal" xfId="0" builtinId="0"/>
    <cellStyle name="Normal 2" xfId="1"/>
    <cellStyle name="Normal_Foaie1" xfId="3"/>
    <cellStyle name="Normal_Foaie1_1" xfId="4"/>
    <cellStyle name="Normal_Sheet1" xfId="5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137</xdr:row>
      <xdr:rowOff>9525</xdr:rowOff>
    </xdr:to>
    <xdr:pic>
      <xdr:nvPicPr>
        <xdr:cNvPr id="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137</xdr:row>
      <xdr:rowOff>9525</xdr:rowOff>
    </xdr:to>
    <xdr:pic>
      <xdr:nvPicPr>
        <xdr:cNvPr id="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9525</xdr:colOff>
      <xdr:row>137</xdr:row>
      <xdr:rowOff>9525</xdr:rowOff>
    </xdr:to>
    <xdr:pic>
      <xdr:nvPicPr>
        <xdr:cNvPr id="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9525</xdr:colOff>
      <xdr:row>137</xdr:row>
      <xdr:rowOff>9525</xdr:rowOff>
    </xdr:to>
    <xdr:pic>
      <xdr:nvPicPr>
        <xdr:cNvPr id="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9525</xdr:colOff>
      <xdr:row>137</xdr:row>
      <xdr:rowOff>9525</xdr:rowOff>
    </xdr:to>
    <xdr:pic>
      <xdr:nvPicPr>
        <xdr:cNvPr id="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9525</xdr:colOff>
      <xdr:row>137</xdr:row>
      <xdr:rowOff>9525</xdr:rowOff>
    </xdr:to>
    <xdr:pic>
      <xdr:nvPicPr>
        <xdr:cNvPr id="7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</xdr:colOff>
      <xdr:row>12</xdr:row>
      <xdr:rowOff>9525</xdr:rowOff>
    </xdr:to>
    <xdr:pic>
      <xdr:nvPicPr>
        <xdr:cNvPr id="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236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</xdr:colOff>
      <xdr:row>12</xdr:row>
      <xdr:rowOff>9525</xdr:rowOff>
    </xdr:to>
    <xdr:pic>
      <xdr:nvPicPr>
        <xdr:cNvPr id="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236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333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333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</xdr:colOff>
      <xdr:row>18</xdr:row>
      <xdr:rowOff>9525</xdr:rowOff>
    </xdr:to>
    <xdr:pic>
      <xdr:nvPicPr>
        <xdr:cNvPr id="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333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</xdr:colOff>
      <xdr:row>18</xdr:row>
      <xdr:rowOff>9525</xdr:rowOff>
    </xdr:to>
    <xdr:pic>
      <xdr:nvPicPr>
        <xdr:cNvPr id="13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333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9525</xdr:colOff>
      <xdr:row>30</xdr:row>
      <xdr:rowOff>9525</xdr:rowOff>
    </xdr:to>
    <xdr:pic>
      <xdr:nvPicPr>
        <xdr:cNvPr id="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527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9525</xdr:colOff>
      <xdr:row>30</xdr:row>
      <xdr:rowOff>9525</xdr:rowOff>
    </xdr:to>
    <xdr:pic>
      <xdr:nvPicPr>
        <xdr:cNvPr id="1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527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9525</xdr:colOff>
      <xdr:row>12</xdr:row>
      <xdr:rowOff>9525</xdr:rowOff>
    </xdr:to>
    <xdr:pic>
      <xdr:nvPicPr>
        <xdr:cNvPr id="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236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9525</xdr:colOff>
      <xdr:row>12</xdr:row>
      <xdr:rowOff>9525</xdr:rowOff>
    </xdr:to>
    <xdr:pic>
      <xdr:nvPicPr>
        <xdr:cNvPr id="1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236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</xdr:colOff>
      <xdr:row>15</xdr:row>
      <xdr:rowOff>9525</xdr:rowOff>
    </xdr:to>
    <xdr:pic>
      <xdr:nvPicPr>
        <xdr:cNvPr id="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2847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</xdr:colOff>
      <xdr:row>15</xdr:row>
      <xdr:rowOff>9525</xdr:rowOff>
    </xdr:to>
    <xdr:pic>
      <xdr:nvPicPr>
        <xdr:cNvPr id="1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2847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9525</xdr:colOff>
      <xdr:row>32</xdr:row>
      <xdr:rowOff>9525</xdr:rowOff>
    </xdr:to>
    <xdr:pic>
      <xdr:nvPicPr>
        <xdr:cNvPr id="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5600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9525</xdr:colOff>
      <xdr:row>32</xdr:row>
      <xdr:rowOff>9525</xdr:rowOff>
    </xdr:to>
    <xdr:pic>
      <xdr:nvPicPr>
        <xdr:cNvPr id="2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5600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</xdr:colOff>
      <xdr:row>137</xdr:row>
      <xdr:rowOff>9525</xdr:rowOff>
    </xdr:to>
    <xdr:pic>
      <xdr:nvPicPr>
        <xdr:cNvPr id="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</xdr:colOff>
      <xdr:row>137</xdr:row>
      <xdr:rowOff>9525</xdr:rowOff>
    </xdr:to>
    <xdr:pic>
      <xdr:nvPicPr>
        <xdr:cNvPr id="23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</xdr:colOff>
      <xdr:row>137</xdr:row>
      <xdr:rowOff>9525</xdr:rowOff>
    </xdr:to>
    <xdr:pic>
      <xdr:nvPicPr>
        <xdr:cNvPr id="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</xdr:colOff>
      <xdr:row>137</xdr:row>
      <xdr:rowOff>9525</xdr:rowOff>
    </xdr:to>
    <xdr:pic>
      <xdr:nvPicPr>
        <xdr:cNvPr id="2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9525</xdr:colOff>
      <xdr:row>137</xdr:row>
      <xdr:rowOff>9525</xdr:rowOff>
    </xdr:to>
    <xdr:pic>
      <xdr:nvPicPr>
        <xdr:cNvPr id="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9525</xdr:colOff>
      <xdr:row>137</xdr:row>
      <xdr:rowOff>9525</xdr:rowOff>
    </xdr:to>
    <xdr:pic>
      <xdr:nvPicPr>
        <xdr:cNvPr id="2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</xdr:colOff>
      <xdr:row>137</xdr:row>
      <xdr:rowOff>9525</xdr:rowOff>
    </xdr:to>
    <xdr:pic>
      <xdr:nvPicPr>
        <xdr:cNvPr id="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</xdr:colOff>
      <xdr:row>137</xdr:row>
      <xdr:rowOff>9525</xdr:rowOff>
    </xdr:to>
    <xdr:pic>
      <xdr:nvPicPr>
        <xdr:cNvPr id="2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</xdr:colOff>
      <xdr:row>137</xdr:row>
      <xdr:rowOff>9525</xdr:rowOff>
    </xdr:to>
    <xdr:pic>
      <xdr:nvPicPr>
        <xdr:cNvPr id="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</xdr:colOff>
      <xdr:row>137</xdr:row>
      <xdr:rowOff>9525</xdr:rowOff>
    </xdr:to>
    <xdr:pic>
      <xdr:nvPicPr>
        <xdr:cNvPr id="3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</xdr:colOff>
      <xdr:row>137</xdr:row>
      <xdr:rowOff>9525</xdr:rowOff>
    </xdr:to>
    <xdr:pic>
      <xdr:nvPicPr>
        <xdr:cNvPr id="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</xdr:colOff>
      <xdr:row>137</xdr:row>
      <xdr:rowOff>9525</xdr:rowOff>
    </xdr:to>
    <xdr:pic>
      <xdr:nvPicPr>
        <xdr:cNvPr id="33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9525</xdr:colOff>
      <xdr:row>137</xdr:row>
      <xdr:rowOff>9525</xdr:rowOff>
    </xdr:to>
    <xdr:pic>
      <xdr:nvPicPr>
        <xdr:cNvPr id="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9525</xdr:colOff>
      <xdr:row>137</xdr:row>
      <xdr:rowOff>9525</xdr:rowOff>
    </xdr:to>
    <xdr:pic>
      <xdr:nvPicPr>
        <xdr:cNvPr id="3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9525</xdr:colOff>
      <xdr:row>32</xdr:row>
      <xdr:rowOff>9525</xdr:rowOff>
    </xdr:to>
    <xdr:pic>
      <xdr:nvPicPr>
        <xdr:cNvPr id="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5600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9525</xdr:colOff>
      <xdr:row>32</xdr:row>
      <xdr:rowOff>9525</xdr:rowOff>
    </xdr:to>
    <xdr:pic>
      <xdr:nvPicPr>
        <xdr:cNvPr id="3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5600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</xdr:colOff>
      <xdr:row>18</xdr:row>
      <xdr:rowOff>9525</xdr:rowOff>
    </xdr:to>
    <xdr:pic>
      <xdr:nvPicPr>
        <xdr:cNvPr id="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333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</xdr:colOff>
      <xdr:row>18</xdr:row>
      <xdr:rowOff>9525</xdr:rowOff>
    </xdr:to>
    <xdr:pic>
      <xdr:nvPicPr>
        <xdr:cNvPr id="3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333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9525</xdr:colOff>
      <xdr:row>30</xdr:row>
      <xdr:rowOff>9525</xdr:rowOff>
    </xdr:to>
    <xdr:pic>
      <xdr:nvPicPr>
        <xdr:cNvPr id="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527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30</xdr:row>
      <xdr:rowOff>66675</xdr:rowOff>
    </xdr:from>
    <xdr:to>
      <xdr:col>18</xdr:col>
      <xdr:colOff>9525</xdr:colOff>
      <xdr:row>30</xdr:row>
      <xdr:rowOff>76200</xdr:rowOff>
    </xdr:to>
    <xdr:pic>
      <xdr:nvPicPr>
        <xdr:cNvPr id="4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5343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9525</xdr:colOff>
      <xdr:row>12</xdr:row>
      <xdr:rowOff>9525</xdr:rowOff>
    </xdr:to>
    <xdr:pic>
      <xdr:nvPicPr>
        <xdr:cNvPr id="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236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9525</xdr:colOff>
      <xdr:row>12</xdr:row>
      <xdr:rowOff>9525</xdr:rowOff>
    </xdr:to>
    <xdr:pic>
      <xdr:nvPicPr>
        <xdr:cNvPr id="43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236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</xdr:colOff>
      <xdr:row>15</xdr:row>
      <xdr:rowOff>9525</xdr:rowOff>
    </xdr:to>
    <xdr:pic>
      <xdr:nvPicPr>
        <xdr:cNvPr id="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2847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</xdr:colOff>
      <xdr:row>15</xdr:row>
      <xdr:rowOff>9525</xdr:rowOff>
    </xdr:to>
    <xdr:pic>
      <xdr:nvPicPr>
        <xdr:cNvPr id="4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2847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</xdr:colOff>
      <xdr:row>137</xdr:row>
      <xdr:rowOff>9525</xdr:rowOff>
    </xdr:to>
    <xdr:pic>
      <xdr:nvPicPr>
        <xdr:cNvPr id="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</xdr:colOff>
      <xdr:row>137</xdr:row>
      <xdr:rowOff>9525</xdr:rowOff>
    </xdr:to>
    <xdr:pic>
      <xdr:nvPicPr>
        <xdr:cNvPr id="4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</xdr:colOff>
      <xdr:row>137</xdr:row>
      <xdr:rowOff>9525</xdr:rowOff>
    </xdr:to>
    <xdr:pic>
      <xdr:nvPicPr>
        <xdr:cNvPr id="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</xdr:colOff>
      <xdr:row>137</xdr:row>
      <xdr:rowOff>9525</xdr:rowOff>
    </xdr:to>
    <xdr:pic>
      <xdr:nvPicPr>
        <xdr:cNvPr id="4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</xdr:colOff>
      <xdr:row>137</xdr:row>
      <xdr:rowOff>9525</xdr:rowOff>
    </xdr:to>
    <xdr:pic>
      <xdr:nvPicPr>
        <xdr:cNvPr id="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</xdr:colOff>
      <xdr:row>137</xdr:row>
      <xdr:rowOff>9525</xdr:rowOff>
    </xdr:to>
    <xdr:pic>
      <xdr:nvPicPr>
        <xdr:cNvPr id="5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9525</xdr:colOff>
      <xdr:row>137</xdr:row>
      <xdr:rowOff>9525</xdr:rowOff>
    </xdr:to>
    <xdr:pic>
      <xdr:nvPicPr>
        <xdr:cNvPr id="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9525</xdr:colOff>
      <xdr:row>137</xdr:row>
      <xdr:rowOff>9525</xdr:rowOff>
    </xdr:to>
    <xdr:pic>
      <xdr:nvPicPr>
        <xdr:cNvPr id="53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</xdr:colOff>
      <xdr:row>137</xdr:row>
      <xdr:rowOff>9525</xdr:rowOff>
    </xdr:to>
    <xdr:pic>
      <xdr:nvPicPr>
        <xdr:cNvPr id="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</xdr:colOff>
      <xdr:row>137</xdr:row>
      <xdr:rowOff>9525</xdr:rowOff>
    </xdr:to>
    <xdr:pic>
      <xdr:nvPicPr>
        <xdr:cNvPr id="5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137</xdr:row>
      <xdr:rowOff>9525</xdr:rowOff>
    </xdr:to>
    <xdr:pic>
      <xdr:nvPicPr>
        <xdr:cNvPr id="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137</xdr:row>
      <xdr:rowOff>9525</xdr:rowOff>
    </xdr:to>
    <xdr:pic>
      <xdr:nvPicPr>
        <xdr:cNvPr id="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9525</xdr:colOff>
      <xdr:row>137</xdr:row>
      <xdr:rowOff>9525</xdr:rowOff>
    </xdr:to>
    <xdr:pic>
      <xdr:nvPicPr>
        <xdr:cNvPr id="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9525</xdr:colOff>
      <xdr:row>137</xdr:row>
      <xdr:rowOff>9525</xdr:rowOff>
    </xdr:to>
    <xdr:pic>
      <xdr:nvPicPr>
        <xdr:cNvPr id="59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9525</xdr:colOff>
      <xdr:row>137</xdr:row>
      <xdr:rowOff>9525</xdr:rowOff>
    </xdr:to>
    <xdr:pic>
      <xdr:nvPicPr>
        <xdr:cNvPr id="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9525</xdr:colOff>
      <xdr:row>137</xdr:row>
      <xdr:rowOff>9525</xdr:rowOff>
    </xdr:to>
    <xdr:pic>
      <xdr:nvPicPr>
        <xdr:cNvPr id="6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137</xdr:row>
      <xdr:rowOff>9525</xdr:rowOff>
    </xdr:to>
    <xdr:pic>
      <xdr:nvPicPr>
        <xdr:cNvPr id="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137</xdr:row>
      <xdr:rowOff>9525</xdr:rowOff>
    </xdr:to>
    <xdr:pic>
      <xdr:nvPicPr>
        <xdr:cNvPr id="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</xdr:colOff>
      <xdr:row>17</xdr:row>
      <xdr:rowOff>9525</xdr:rowOff>
    </xdr:to>
    <xdr:pic>
      <xdr:nvPicPr>
        <xdr:cNvPr id="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</xdr:colOff>
      <xdr:row>17</xdr:row>
      <xdr:rowOff>9525</xdr:rowOff>
    </xdr:to>
    <xdr:pic>
      <xdr:nvPicPr>
        <xdr:cNvPr id="6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9525</xdr:colOff>
      <xdr:row>30</xdr:row>
      <xdr:rowOff>9525</xdr:rowOff>
    </xdr:to>
    <xdr:pic>
      <xdr:nvPicPr>
        <xdr:cNvPr id="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527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9525</xdr:colOff>
      <xdr:row>30</xdr:row>
      <xdr:rowOff>9525</xdr:rowOff>
    </xdr:to>
    <xdr:pic>
      <xdr:nvPicPr>
        <xdr:cNvPr id="7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527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9525</xdr:colOff>
      <xdr:row>12</xdr:row>
      <xdr:rowOff>9525</xdr:rowOff>
    </xdr:to>
    <xdr:pic>
      <xdr:nvPicPr>
        <xdr:cNvPr id="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236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9525</xdr:colOff>
      <xdr:row>12</xdr:row>
      <xdr:rowOff>9525</xdr:rowOff>
    </xdr:to>
    <xdr:pic>
      <xdr:nvPicPr>
        <xdr:cNvPr id="73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236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</xdr:colOff>
      <xdr:row>15</xdr:row>
      <xdr:rowOff>9525</xdr:rowOff>
    </xdr:to>
    <xdr:pic>
      <xdr:nvPicPr>
        <xdr:cNvPr id="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2847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</xdr:colOff>
      <xdr:row>15</xdr:row>
      <xdr:rowOff>9525</xdr:rowOff>
    </xdr:to>
    <xdr:pic>
      <xdr:nvPicPr>
        <xdr:cNvPr id="7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2847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9525</xdr:colOff>
      <xdr:row>32</xdr:row>
      <xdr:rowOff>9525</xdr:rowOff>
    </xdr:to>
    <xdr:pic>
      <xdr:nvPicPr>
        <xdr:cNvPr id="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5600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9525</xdr:colOff>
      <xdr:row>32</xdr:row>
      <xdr:rowOff>9525</xdr:rowOff>
    </xdr:to>
    <xdr:pic>
      <xdr:nvPicPr>
        <xdr:cNvPr id="7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5600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</xdr:colOff>
      <xdr:row>137</xdr:row>
      <xdr:rowOff>9525</xdr:rowOff>
    </xdr:to>
    <xdr:pic>
      <xdr:nvPicPr>
        <xdr:cNvPr id="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</xdr:colOff>
      <xdr:row>137</xdr:row>
      <xdr:rowOff>9525</xdr:rowOff>
    </xdr:to>
    <xdr:pic>
      <xdr:nvPicPr>
        <xdr:cNvPr id="7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</xdr:colOff>
      <xdr:row>137</xdr:row>
      <xdr:rowOff>9525</xdr:rowOff>
    </xdr:to>
    <xdr:pic>
      <xdr:nvPicPr>
        <xdr:cNvPr id="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</xdr:colOff>
      <xdr:row>137</xdr:row>
      <xdr:rowOff>9525</xdr:rowOff>
    </xdr:to>
    <xdr:pic>
      <xdr:nvPicPr>
        <xdr:cNvPr id="8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9525</xdr:colOff>
      <xdr:row>137</xdr:row>
      <xdr:rowOff>9525</xdr:rowOff>
    </xdr:to>
    <xdr:pic>
      <xdr:nvPicPr>
        <xdr:cNvPr id="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9525</xdr:colOff>
      <xdr:row>137</xdr:row>
      <xdr:rowOff>9525</xdr:rowOff>
    </xdr:to>
    <xdr:pic>
      <xdr:nvPicPr>
        <xdr:cNvPr id="83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</xdr:colOff>
      <xdr:row>137</xdr:row>
      <xdr:rowOff>9525</xdr:rowOff>
    </xdr:to>
    <xdr:pic>
      <xdr:nvPicPr>
        <xdr:cNvPr id="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</xdr:colOff>
      <xdr:row>137</xdr:row>
      <xdr:rowOff>9525</xdr:rowOff>
    </xdr:to>
    <xdr:pic>
      <xdr:nvPicPr>
        <xdr:cNvPr id="8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</xdr:colOff>
      <xdr:row>137</xdr:row>
      <xdr:rowOff>9525</xdr:rowOff>
    </xdr:to>
    <xdr:pic>
      <xdr:nvPicPr>
        <xdr:cNvPr id="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</xdr:colOff>
      <xdr:row>137</xdr:row>
      <xdr:rowOff>9525</xdr:rowOff>
    </xdr:to>
    <xdr:pic>
      <xdr:nvPicPr>
        <xdr:cNvPr id="8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</xdr:colOff>
      <xdr:row>137</xdr:row>
      <xdr:rowOff>9525</xdr:rowOff>
    </xdr:to>
    <xdr:pic>
      <xdr:nvPicPr>
        <xdr:cNvPr id="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</xdr:colOff>
      <xdr:row>137</xdr:row>
      <xdr:rowOff>9525</xdr:rowOff>
    </xdr:to>
    <xdr:pic>
      <xdr:nvPicPr>
        <xdr:cNvPr id="8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9525</xdr:colOff>
      <xdr:row>137</xdr:row>
      <xdr:rowOff>9525</xdr:rowOff>
    </xdr:to>
    <xdr:pic>
      <xdr:nvPicPr>
        <xdr:cNvPr id="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9525</xdr:colOff>
      <xdr:row>137</xdr:row>
      <xdr:rowOff>9525</xdr:rowOff>
    </xdr:to>
    <xdr:pic>
      <xdr:nvPicPr>
        <xdr:cNvPr id="9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9525</xdr:colOff>
      <xdr:row>137</xdr:row>
      <xdr:rowOff>9525</xdr:rowOff>
    </xdr:to>
    <xdr:pic>
      <xdr:nvPicPr>
        <xdr:cNvPr id="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9525</xdr:colOff>
      <xdr:row>137</xdr:row>
      <xdr:rowOff>9525</xdr:rowOff>
    </xdr:to>
    <xdr:pic>
      <xdr:nvPicPr>
        <xdr:cNvPr id="93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9525</xdr:colOff>
      <xdr:row>137</xdr:row>
      <xdr:rowOff>9525</xdr:rowOff>
    </xdr:to>
    <xdr:pic>
      <xdr:nvPicPr>
        <xdr:cNvPr id="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9525</xdr:colOff>
      <xdr:row>137</xdr:row>
      <xdr:rowOff>9525</xdr:rowOff>
    </xdr:to>
    <xdr:pic>
      <xdr:nvPicPr>
        <xdr:cNvPr id="95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</xdr:colOff>
      <xdr:row>137</xdr:row>
      <xdr:rowOff>9525</xdr:rowOff>
    </xdr:to>
    <xdr:pic>
      <xdr:nvPicPr>
        <xdr:cNvPr id="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</xdr:colOff>
      <xdr:row>137</xdr:row>
      <xdr:rowOff>9525</xdr:rowOff>
    </xdr:to>
    <xdr:pic>
      <xdr:nvPicPr>
        <xdr:cNvPr id="9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</xdr:colOff>
      <xdr:row>137</xdr:row>
      <xdr:rowOff>9525</xdr:rowOff>
    </xdr:to>
    <xdr:pic>
      <xdr:nvPicPr>
        <xdr:cNvPr id="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</xdr:colOff>
      <xdr:row>137</xdr:row>
      <xdr:rowOff>9525</xdr:rowOff>
    </xdr:to>
    <xdr:pic>
      <xdr:nvPicPr>
        <xdr:cNvPr id="99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</xdr:colOff>
      <xdr:row>41</xdr:row>
      <xdr:rowOff>9525</xdr:rowOff>
    </xdr:to>
    <xdr:pic>
      <xdr:nvPicPr>
        <xdr:cNvPr id="1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05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</xdr:colOff>
      <xdr:row>41</xdr:row>
      <xdr:rowOff>9525</xdr:rowOff>
    </xdr:to>
    <xdr:pic>
      <xdr:nvPicPr>
        <xdr:cNvPr id="10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05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</xdr:colOff>
      <xdr:row>41</xdr:row>
      <xdr:rowOff>9525</xdr:rowOff>
    </xdr:to>
    <xdr:pic>
      <xdr:nvPicPr>
        <xdr:cNvPr id="1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05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</xdr:colOff>
      <xdr:row>41</xdr:row>
      <xdr:rowOff>9525</xdr:rowOff>
    </xdr:to>
    <xdr:pic>
      <xdr:nvPicPr>
        <xdr:cNvPr id="103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05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</xdr:colOff>
      <xdr:row>42</xdr:row>
      <xdr:rowOff>9525</xdr:rowOff>
    </xdr:to>
    <xdr:pic>
      <xdr:nvPicPr>
        <xdr:cNvPr id="1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219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</xdr:colOff>
      <xdr:row>42</xdr:row>
      <xdr:rowOff>9525</xdr:rowOff>
    </xdr:to>
    <xdr:pic>
      <xdr:nvPicPr>
        <xdr:cNvPr id="10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219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</xdr:colOff>
      <xdr:row>42</xdr:row>
      <xdr:rowOff>9525</xdr:rowOff>
    </xdr:to>
    <xdr:pic>
      <xdr:nvPicPr>
        <xdr:cNvPr id="1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219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</xdr:colOff>
      <xdr:row>42</xdr:row>
      <xdr:rowOff>9525</xdr:rowOff>
    </xdr:to>
    <xdr:pic>
      <xdr:nvPicPr>
        <xdr:cNvPr id="107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219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9525</xdr:colOff>
      <xdr:row>137</xdr:row>
      <xdr:rowOff>9525</xdr:rowOff>
    </xdr:to>
    <xdr:pic>
      <xdr:nvPicPr>
        <xdr:cNvPr id="1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9525</xdr:colOff>
      <xdr:row>137</xdr:row>
      <xdr:rowOff>9525</xdr:rowOff>
    </xdr:to>
    <xdr:pic>
      <xdr:nvPicPr>
        <xdr:cNvPr id="10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9525</xdr:colOff>
      <xdr:row>137</xdr:row>
      <xdr:rowOff>9525</xdr:rowOff>
    </xdr:to>
    <xdr:pic>
      <xdr:nvPicPr>
        <xdr:cNvPr id="1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9525</xdr:colOff>
      <xdr:row>137</xdr:row>
      <xdr:rowOff>9525</xdr:rowOff>
    </xdr:to>
    <xdr:pic>
      <xdr:nvPicPr>
        <xdr:cNvPr id="111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137</xdr:row>
      <xdr:rowOff>9525</xdr:rowOff>
    </xdr:to>
    <xdr:pic>
      <xdr:nvPicPr>
        <xdr:cNvPr id="1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137</xdr:row>
      <xdr:rowOff>9525</xdr:rowOff>
    </xdr:to>
    <xdr:pic>
      <xdr:nvPicPr>
        <xdr:cNvPr id="1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137</xdr:row>
      <xdr:rowOff>9525</xdr:rowOff>
    </xdr:to>
    <xdr:pic>
      <xdr:nvPicPr>
        <xdr:cNvPr id="1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137</xdr:row>
      <xdr:rowOff>9525</xdr:rowOff>
    </xdr:to>
    <xdr:pic>
      <xdr:nvPicPr>
        <xdr:cNvPr id="1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9525</xdr:colOff>
      <xdr:row>137</xdr:row>
      <xdr:rowOff>9525</xdr:rowOff>
    </xdr:to>
    <xdr:pic>
      <xdr:nvPicPr>
        <xdr:cNvPr id="1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9525</xdr:colOff>
      <xdr:row>137</xdr:row>
      <xdr:rowOff>9525</xdr:rowOff>
    </xdr:to>
    <xdr:pic>
      <xdr:nvPicPr>
        <xdr:cNvPr id="11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</xdr:colOff>
      <xdr:row>6</xdr:row>
      <xdr:rowOff>9525</xdr:rowOff>
    </xdr:to>
    <xdr:pic>
      <xdr:nvPicPr>
        <xdr:cNvPr id="1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</xdr:colOff>
      <xdr:row>6</xdr:row>
      <xdr:rowOff>9525</xdr:rowOff>
    </xdr:to>
    <xdr:pic>
      <xdr:nvPicPr>
        <xdr:cNvPr id="119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137</xdr:row>
      <xdr:rowOff>9525</xdr:rowOff>
    </xdr:to>
    <xdr:pic>
      <xdr:nvPicPr>
        <xdr:cNvPr id="1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137</xdr:row>
      <xdr:rowOff>9525</xdr:rowOff>
    </xdr:to>
    <xdr:pic>
      <xdr:nvPicPr>
        <xdr:cNvPr id="1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137</xdr:row>
      <xdr:rowOff>9525</xdr:rowOff>
    </xdr:to>
    <xdr:pic>
      <xdr:nvPicPr>
        <xdr:cNvPr id="1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137</xdr:row>
      <xdr:rowOff>9525</xdr:rowOff>
    </xdr:to>
    <xdr:pic>
      <xdr:nvPicPr>
        <xdr:cNvPr id="1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9525</xdr:colOff>
      <xdr:row>137</xdr:row>
      <xdr:rowOff>9525</xdr:rowOff>
    </xdr:to>
    <xdr:pic>
      <xdr:nvPicPr>
        <xdr:cNvPr id="1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9525</xdr:colOff>
      <xdr:row>137</xdr:row>
      <xdr:rowOff>9525</xdr:rowOff>
    </xdr:to>
    <xdr:pic>
      <xdr:nvPicPr>
        <xdr:cNvPr id="12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9525</xdr:colOff>
      <xdr:row>137</xdr:row>
      <xdr:rowOff>9525</xdr:rowOff>
    </xdr:to>
    <xdr:pic>
      <xdr:nvPicPr>
        <xdr:cNvPr id="1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9525</xdr:colOff>
      <xdr:row>137</xdr:row>
      <xdr:rowOff>9525</xdr:rowOff>
    </xdr:to>
    <xdr:pic>
      <xdr:nvPicPr>
        <xdr:cNvPr id="12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3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3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1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1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1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46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1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46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</xdr:colOff>
      <xdr:row>8</xdr:row>
      <xdr:rowOff>9525</xdr:rowOff>
    </xdr:to>
    <xdr:pic>
      <xdr:nvPicPr>
        <xdr:cNvPr id="1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171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</xdr:colOff>
      <xdr:row>8</xdr:row>
      <xdr:rowOff>9525</xdr:rowOff>
    </xdr:to>
    <xdr:pic>
      <xdr:nvPicPr>
        <xdr:cNvPr id="13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171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</xdr:colOff>
      <xdr:row>34</xdr:row>
      <xdr:rowOff>9525</xdr:rowOff>
    </xdr:to>
    <xdr:pic>
      <xdr:nvPicPr>
        <xdr:cNvPr id="1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</xdr:colOff>
      <xdr:row>34</xdr:row>
      <xdr:rowOff>9525</xdr:rowOff>
    </xdr:to>
    <xdr:pic>
      <xdr:nvPicPr>
        <xdr:cNvPr id="13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</xdr:colOff>
      <xdr:row>34</xdr:row>
      <xdr:rowOff>9525</xdr:rowOff>
    </xdr:to>
    <xdr:pic>
      <xdr:nvPicPr>
        <xdr:cNvPr id="1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</xdr:colOff>
      <xdr:row>34</xdr:row>
      <xdr:rowOff>9525</xdr:rowOff>
    </xdr:to>
    <xdr:pic>
      <xdr:nvPicPr>
        <xdr:cNvPr id="141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00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00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</xdr:colOff>
      <xdr:row>16</xdr:row>
      <xdr:rowOff>9525</xdr:rowOff>
    </xdr:to>
    <xdr:pic>
      <xdr:nvPicPr>
        <xdr:cNvPr id="1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300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</xdr:colOff>
      <xdr:row>16</xdr:row>
      <xdr:rowOff>9525</xdr:rowOff>
    </xdr:to>
    <xdr:pic>
      <xdr:nvPicPr>
        <xdr:cNvPr id="14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300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</xdr:colOff>
      <xdr:row>11</xdr:row>
      <xdr:rowOff>9525</xdr:rowOff>
    </xdr:to>
    <xdr:pic>
      <xdr:nvPicPr>
        <xdr:cNvPr id="1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</xdr:colOff>
      <xdr:row>11</xdr:row>
      <xdr:rowOff>9525</xdr:rowOff>
    </xdr:to>
    <xdr:pic>
      <xdr:nvPicPr>
        <xdr:cNvPr id="14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</xdr:colOff>
      <xdr:row>11</xdr:row>
      <xdr:rowOff>9525</xdr:rowOff>
    </xdr:to>
    <xdr:pic>
      <xdr:nvPicPr>
        <xdr:cNvPr id="1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</xdr:colOff>
      <xdr:row>11</xdr:row>
      <xdr:rowOff>9525</xdr:rowOff>
    </xdr:to>
    <xdr:pic>
      <xdr:nvPicPr>
        <xdr:cNvPr id="151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1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1552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153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1552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</xdr:colOff>
      <xdr:row>38</xdr:row>
      <xdr:rowOff>9525</xdr:rowOff>
    </xdr:to>
    <xdr:pic>
      <xdr:nvPicPr>
        <xdr:cNvPr id="1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657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</xdr:colOff>
      <xdr:row>38</xdr:row>
      <xdr:rowOff>9525</xdr:rowOff>
    </xdr:to>
    <xdr:pic>
      <xdr:nvPicPr>
        <xdr:cNvPr id="155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657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137</xdr:row>
      <xdr:rowOff>9525</xdr:rowOff>
    </xdr:to>
    <xdr:pic>
      <xdr:nvPicPr>
        <xdr:cNvPr id="1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137</xdr:row>
      <xdr:rowOff>9525</xdr:rowOff>
    </xdr:to>
    <xdr:pic>
      <xdr:nvPicPr>
        <xdr:cNvPr id="1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</xdr:colOff>
      <xdr:row>137</xdr:row>
      <xdr:rowOff>9525</xdr:rowOff>
    </xdr:to>
    <xdr:pic>
      <xdr:nvPicPr>
        <xdr:cNvPr id="1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</xdr:colOff>
      <xdr:row>137</xdr:row>
      <xdr:rowOff>9525</xdr:rowOff>
    </xdr:to>
    <xdr:pic>
      <xdr:nvPicPr>
        <xdr:cNvPr id="159" name="Picture 15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</xdr:colOff>
      <xdr:row>14</xdr:row>
      <xdr:rowOff>9525</xdr:rowOff>
    </xdr:to>
    <xdr:pic>
      <xdr:nvPicPr>
        <xdr:cNvPr id="1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</xdr:colOff>
      <xdr:row>14</xdr:row>
      <xdr:rowOff>9525</xdr:rowOff>
    </xdr:to>
    <xdr:pic>
      <xdr:nvPicPr>
        <xdr:cNvPr id="163" name="Picture 162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137</xdr:row>
      <xdr:rowOff>9525</xdr:rowOff>
    </xdr:to>
    <xdr:pic>
      <xdr:nvPicPr>
        <xdr:cNvPr id="1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137</xdr:row>
      <xdr:rowOff>9525</xdr:rowOff>
    </xdr:to>
    <xdr:pic>
      <xdr:nvPicPr>
        <xdr:cNvPr id="1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</xdr:colOff>
      <xdr:row>137</xdr:row>
      <xdr:rowOff>9525</xdr:rowOff>
    </xdr:to>
    <xdr:pic>
      <xdr:nvPicPr>
        <xdr:cNvPr id="1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</xdr:colOff>
      <xdr:row>137</xdr:row>
      <xdr:rowOff>9525</xdr:rowOff>
    </xdr:to>
    <xdr:pic>
      <xdr:nvPicPr>
        <xdr:cNvPr id="167" name="Picture 166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137</xdr:row>
      <xdr:rowOff>9525</xdr:rowOff>
    </xdr:to>
    <xdr:pic>
      <xdr:nvPicPr>
        <xdr:cNvPr id="1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137</xdr:row>
      <xdr:rowOff>9525</xdr:rowOff>
    </xdr:to>
    <xdr:pic>
      <xdr:nvPicPr>
        <xdr:cNvPr id="1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9525</xdr:colOff>
      <xdr:row>137</xdr:row>
      <xdr:rowOff>9525</xdr:rowOff>
    </xdr:to>
    <xdr:pic>
      <xdr:nvPicPr>
        <xdr:cNvPr id="1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945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9525</xdr:colOff>
      <xdr:row>137</xdr:row>
      <xdr:rowOff>9525</xdr:rowOff>
    </xdr:to>
    <xdr:pic>
      <xdr:nvPicPr>
        <xdr:cNvPr id="17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945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137</xdr:row>
      <xdr:rowOff>9525</xdr:rowOff>
    </xdr:to>
    <xdr:pic>
      <xdr:nvPicPr>
        <xdr:cNvPr id="1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137</xdr:row>
      <xdr:rowOff>9525</xdr:rowOff>
    </xdr:to>
    <xdr:pic>
      <xdr:nvPicPr>
        <xdr:cNvPr id="1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9525</xdr:colOff>
      <xdr:row>137</xdr:row>
      <xdr:rowOff>9525</xdr:rowOff>
    </xdr:to>
    <xdr:pic>
      <xdr:nvPicPr>
        <xdr:cNvPr id="1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9525</xdr:colOff>
      <xdr:row>137</xdr:row>
      <xdr:rowOff>9525</xdr:rowOff>
    </xdr:to>
    <xdr:pic>
      <xdr:nvPicPr>
        <xdr:cNvPr id="17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137</xdr:row>
      <xdr:rowOff>9525</xdr:rowOff>
    </xdr:to>
    <xdr:pic>
      <xdr:nvPicPr>
        <xdr:cNvPr id="1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137</xdr:row>
      <xdr:rowOff>9525</xdr:rowOff>
    </xdr:to>
    <xdr:pic>
      <xdr:nvPicPr>
        <xdr:cNvPr id="1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137</xdr:row>
      <xdr:rowOff>9525</xdr:rowOff>
    </xdr:to>
    <xdr:pic>
      <xdr:nvPicPr>
        <xdr:cNvPr id="1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137</xdr:row>
      <xdr:rowOff>9525</xdr:rowOff>
    </xdr:to>
    <xdr:pic>
      <xdr:nvPicPr>
        <xdr:cNvPr id="1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137</xdr:row>
      <xdr:rowOff>9525</xdr:rowOff>
    </xdr:to>
    <xdr:pic>
      <xdr:nvPicPr>
        <xdr:cNvPr id="1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137</xdr:row>
      <xdr:rowOff>9525</xdr:rowOff>
    </xdr:to>
    <xdr:pic>
      <xdr:nvPicPr>
        <xdr:cNvPr id="1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137</xdr:row>
      <xdr:rowOff>9525</xdr:rowOff>
    </xdr:to>
    <xdr:pic>
      <xdr:nvPicPr>
        <xdr:cNvPr id="1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137</xdr:row>
      <xdr:rowOff>9525</xdr:rowOff>
    </xdr:to>
    <xdr:pic>
      <xdr:nvPicPr>
        <xdr:cNvPr id="1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137</xdr:row>
      <xdr:rowOff>9525</xdr:rowOff>
    </xdr:to>
    <xdr:pic>
      <xdr:nvPicPr>
        <xdr:cNvPr id="1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137</xdr:row>
      <xdr:rowOff>9525</xdr:rowOff>
    </xdr:to>
    <xdr:pic>
      <xdr:nvPicPr>
        <xdr:cNvPr id="1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</xdr:colOff>
      <xdr:row>137</xdr:row>
      <xdr:rowOff>9525</xdr:rowOff>
    </xdr:to>
    <xdr:pic>
      <xdr:nvPicPr>
        <xdr:cNvPr id="1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</xdr:colOff>
      <xdr:row>137</xdr:row>
      <xdr:rowOff>9525</xdr:rowOff>
    </xdr:to>
    <xdr:pic>
      <xdr:nvPicPr>
        <xdr:cNvPr id="1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137</xdr:row>
      <xdr:rowOff>9525</xdr:rowOff>
    </xdr:to>
    <xdr:pic>
      <xdr:nvPicPr>
        <xdr:cNvPr id="1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137</xdr:row>
      <xdr:rowOff>9525</xdr:rowOff>
    </xdr:to>
    <xdr:pic>
      <xdr:nvPicPr>
        <xdr:cNvPr id="1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137</xdr:row>
      <xdr:rowOff>9525</xdr:rowOff>
    </xdr:to>
    <xdr:pic>
      <xdr:nvPicPr>
        <xdr:cNvPr id="1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137</xdr:row>
      <xdr:rowOff>9525</xdr:rowOff>
    </xdr:to>
    <xdr:pic>
      <xdr:nvPicPr>
        <xdr:cNvPr id="1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3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3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137</xdr:row>
      <xdr:rowOff>9525</xdr:rowOff>
    </xdr:to>
    <xdr:pic>
      <xdr:nvPicPr>
        <xdr:cNvPr id="2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137</xdr:row>
      <xdr:rowOff>9525</xdr:rowOff>
    </xdr:to>
    <xdr:pic>
      <xdr:nvPicPr>
        <xdr:cNvPr id="2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3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3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137</xdr:row>
      <xdr:rowOff>9525</xdr:rowOff>
    </xdr:to>
    <xdr:pic>
      <xdr:nvPicPr>
        <xdr:cNvPr id="2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137</xdr:row>
      <xdr:rowOff>9525</xdr:rowOff>
    </xdr:to>
    <xdr:pic>
      <xdr:nvPicPr>
        <xdr:cNvPr id="2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137</xdr:row>
      <xdr:rowOff>9525</xdr:rowOff>
    </xdr:to>
    <xdr:pic>
      <xdr:nvPicPr>
        <xdr:cNvPr id="2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137</xdr:row>
      <xdr:rowOff>9525</xdr:rowOff>
    </xdr:to>
    <xdr:pic>
      <xdr:nvPicPr>
        <xdr:cNvPr id="2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137</xdr:row>
      <xdr:rowOff>9525</xdr:rowOff>
    </xdr:to>
    <xdr:pic>
      <xdr:nvPicPr>
        <xdr:cNvPr id="2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137</xdr:row>
      <xdr:rowOff>9525</xdr:rowOff>
    </xdr:to>
    <xdr:pic>
      <xdr:nvPicPr>
        <xdr:cNvPr id="2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137</xdr:row>
      <xdr:rowOff>9525</xdr:rowOff>
    </xdr:to>
    <xdr:pic>
      <xdr:nvPicPr>
        <xdr:cNvPr id="2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137</xdr:row>
      <xdr:rowOff>9525</xdr:rowOff>
    </xdr:to>
    <xdr:pic>
      <xdr:nvPicPr>
        <xdr:cNvPr id="2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137</xdr:row>
      <xdr:rowOff>9525</xdr:rowOff>
    </xdr:to>
    <xdr:pic>
      <xdr:nvPicPr>
        <xdr:cNvPr id="2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137</xdr:row>
      <xdr:rowOff>9525</xdr:rowOff>
    </xdr:to>
    <xdr:pic>
      <xdr:nvPicPr>
        <xdr:cNvPr id="2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137</xdr:row>
      <xdr:rowOff>9525</xdr:rowOff>
    </xdr:to>
    <xdr:pic>
      <xdr:nvPicPr>
        <xdr:cNvPr id="2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137</xdr:row>
      <xdr:rowOff>9525</xdr:rowOff>
    </xdr:to>
    <xdr:pic>
      <xdr:nvPicPr>
        <xdr:cNvPr id="2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137</xdr:row>
      <xdr:rowOff>9525</xdr:rowOff>
    </xdr:to>
    <xdr:pic>
      <xdr:nvPicPr>
        <xdr:cNvPr id="2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137</xdr:row>
      <xdr:rowOff>9525</xdr:rowOff>
    </xdr:to>
    <xdr:pic>
      <xdr:nvPicPr>
        <xdr:cNvPr id="2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137</xdr:row>
      <xdr:rowOff>9525</xdr:rowOff>
    </xdr:to>
    <xdr:pic>
      <xdr:nvPicPr>
        <xdr:cNvPr id="2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137</xdr:row>
      <xdr:rowOff>9525</xdr:rowOff>
    </xdr:to>
    <xdr:pic>
      <xdr:nvPicPr>
        <xdr:cNvPr id="2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9525</xdr:rowOff>
    </xdr:to>
    <xdr:pic>
      <xdr:nvPicPr>
        <xdr:cNvPr id="2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9525</xdr:rowOff>
    </xdr:to>
    <xdr:pic>
      <xdr:nvPicPr>
        <xdr:cNvPr id="2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2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00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2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00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2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2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2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00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2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00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137</xdr:row>
      <xdr:rowOff>9525</xdr:rowOff>
    </xdr:to>
    <xdr:pic>
      <xdr:nvPicPr>
        <xdr:cNvPr id="2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137</xdr:row>
      <xdr:rowOff>9525</xdr:rowOff>
    </xdr:to>
    <xdr:pic>
      <xdr:nvPicPr>
        <xdr:cNvPr id="2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9525</xdr:colOff>
      <xdr:row>137</xdr:row>
      <xdr:rowOff>9525</xdr:rowOff>
    </xdr:to>
    <xdr:pic>
      <xdr:nvPicPr>
        <xdr:cNvPr id="2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9525</xdr:colOff>
      <xdr:row>137</xdr:row>
      <xdr:rowOff>9525</xdr:rowOff>
    </xdr:to>
    <xdr:pic>
      <xdr:nvPicPr>
        <xdr:cNvPr id="2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2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791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2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791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9525</xdr:colOff>
      <xdr:row>137</xdr:row>
      <xdr:rowOff>9525</xdr:rowOff>
    </xdr:to>
    <xdr:pic>
      <xdr:nvPicPr>
        <xdr:cNvPr id="2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9525</xdr:colOff>
      <xdr:row>137</xdr:row>
      <xdr:rowOff>9525</xdr:rowOff>
    </xdr:to>
    <xdr:pic>
      <xdr:nvPicPr>
        <xdr:cNvPr id="2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2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2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137</xdr:row>
      <xdr:rowOff>9525</xdr:rowOff>
    </xdr:to>
    <xdr:pic>
      <xdr:nvPicPr>
        <xdr:cNvPr id="2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137</xdr:row>
      <xdr:rowOff>9525</xdr:rowOff>
    </xdr:to>
    <xdr:pic>
      <xdr:nvPicPr>
        <xdr:cNvPr id="2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2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2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2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791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2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791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137</xdr:row>
      <xdr:rowOff>9525</xdr:rowOff>
    </xdr:to>
    <xdr:pic>
      <xdr:nvPicPr>
        <xdr:cNvPr id="2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137</xdr:row>
      <xdr:rowOff>9525</xdr:rowOff>
    </xdr:to>
    <xdr:pic>
      <xdr:nvPicPr>
        <xdr:cNvPr id="2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2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81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2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81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137</xdr:row>
      <xdr:rowOff>9525</xdr:rowOff>
    </xdr:to>
    <xdr:pic>
      <xdr:nvPicPr>
        <xdr:cNvPr id="2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137</xdr:row>
      <xdr:rowOff>9525</xdr:rowOff>
    </xdr:to>
    <xdr:pic>
      <xdr:nvPicPr>
        <xdr:cNvPr id="2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9525</xdr:rowOff>
    </xdr:to>
    <xdr:pic>
      <xdr:nvPicPr>
        <xdr:cNvPr id="2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05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9525</xdr:rowOff>
    </xdr:to>
    <xdr:pic>
      <xdr:nvPicPr>
        <xdr:cNvPr id="2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05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137</xdr:row>
      <xdr:rowOff>9525</xdr:rowOff>
    </xdr:to>
    <xdr:pic>
      <xdr:nvPicPr>
        <xdr:cNvPr id="2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137</xdr:row>
      <xdr:rowOff>9525</xdr:rowOff>
    </xdr:to>
    <xdr:pic>
      <xdr:nvPicPr>
        <xdr:cNvPr id="2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137</xdr:row>
      <xdr:rowOff>9525</xdr:rowOff>
    </xdr:to>
    <xdr:pic>
      <xdr:nvPicPr>
        <xdr:cNvPr id="2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137</xdr:row>
      <xdr:rowOff>9525</xdr:rowOff>
    </xdr:to>
    <xdr:pic>
      <xdr:nvPicPr>
        <xdr:cNvPr id="2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9525</xdr:colOff>
      <xdr:row>137</xdr:row>
      <xdr:rowOff>9525</xdr:rowOff>
    </xdr:to>
    <xdr:pic>
      <xdr:nvPicPr>
        <xdr:cNvPr id="2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9525</xdr:colOff>
      <xdr:row>137</xdr:row>
      <xdr:rowOff>9525</xdr:rowOff>
    </xdr:to>
    <xdr:pic>
      <xdr:nvPicPr>
        <xdr:cNvPr id="2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137</xdr:row>
      <xdr:rowOff>9525</xdr:rowOff>
    </xdr:to>
    <xdr:pic>
      <xdr:nvPicPr>
        <xdr:cNvPr id="2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137</xdr:row>
      <xdr:rowOff>9525</xdr:rowOff>
    </xdr:to>
    <xdr:pic>
      <xdr:nvPicPr>
        <xdr:cNvPr id="2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137</xdr:row>
      <xdr:rowOff>9525</xdr:rowOff>
    </xdr:to>
    <xdr:pic>
      <xdr:nvPicPr>
        <xdr:cNvPr id="2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137</xdr:row>
      <xdr:rowOff>9525</xdr:rowOff>
    </xdr:to>
    <xdr:pic>
      <xdr:nvPicPr>
        <xdr:cNvPr id="2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137</xdr:row>
      <xdr:rowOff>9525</xdr:rowOff>
    </xdr:to>
    <xdr:pic>
      <xdr:nvPicPr>
        <xdr:cNvPr id="2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137</xdr:row>
      <xdr:rowOff>9525</xdr:rowOff>
    </xdr:to>
    <xdr:pic>
      <xdr:nvPicPr>
        <xdr:cNvPr id="2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137</xdr:row>
      <xdr:rowOff>9525</xdr:rowOff>
    </xdr:to>
    <xdr:pic>
      <xdr:nvPicPr>
        <xdr:cNvPr id="2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137</xdr:row>
      <xdr:rowOff>9525</xdr:rowOff>
    </xdr:to>
    <xdr:pic>
      <xdr:nvPicPr>
        <xdr:cNvPr id="2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33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33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2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2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137</xdr:row>
      <xdr:rowOff>9525</xdr:rowOff>
    </xdr:to>
    <xdr:pic>
      <xdr:nvPicPr>
        <xdr:cNvPr id="2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137</xdr:row>
      <xdr:rowOff>9525</xdr:rowOff>
    </xdr:to>
    <xdr:pic>
      <xdr:nvPicPr>
        <xdr:cNvPr id="2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2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2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33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33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2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2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137</xdr:row>
      <xdr:rowOff>9525</xdr:rowOff>
    </xdr:to>
    <xdr:pic>
      <xdr:nvPicPr>
        <xdr:cNvPr id="2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137</xdr:row>
      <xdr:rowOff>9525</xdr:rowOff>
    </xdr:to>
    <xdr:pic>
      <xdr:nvPicPr>
        <xdr:cNvPr id="2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2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2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</xdr:colOff>
      <xdr:row>137</xdr:row>
      <xdr:rowOff>9525</xdr:rowOff>
    </xdr:to>
    <xdr:pic>
      <xdr:nvPicPr>
        <xdr:cNvPr id="2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</xdr:colOff>
      <xdr:row>137</xdr:row>
      <xdr:rowOff>9525</xdr:rowOff>
    </xdr:to>
    <xdr:pic>
      <xdr:nvPicPr>
        <xdr:cNvPr id="2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2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36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2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36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137</xdr:row>
      <xdr:rowOff>9525</xdr:rowOff>
    </xdr:to>
    <xdr:pic>
      <xdr:nvPicPr>
        <xdr:cNvPr id="2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137</xdr:row>
      <xdr:rowOff>9525</xdr:rowOff>
    </xdr:to>
    <xdr:pic>
      <xdr:nvPicPr>
        <xdr:cNvPr id="2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137</xdr:row>
      <xdr:rowOff>9525</xdr:rowOff>
    </xdr:to>
    <xdr:pic>
      <xdr:nvPicPr>
        <xdr:cNvPr id="2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137</xdr:row>
      <xdr:rowOff>9525</xdr:rowOff>
    </xdr:to>
    <xdr:pic>
      <xdr:nvPicPr>
        <xdr:cNvPr id="2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137</xdr:row>
      <xdr:rowOff>9525</xdr:rowOff>
    </xdr:to>
    <xdr:pic>
      <xdr:nvPicPr>
        <xdr:cNvPr id="2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137</xdr:row>
      <xdr:rowOff>9525</xdr:rowOff>
    </xdr:to>
    <xdr:pic>
      <xdr:nvPicPr>
        <xdr:cNvPr id="2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137</xdr:row>
      <xdr:rowOff>9525</xdr:rowOff>
    </xdr:to>
    <xdr:pic>
      <xdr:nvPicPr>
        <xdr:cNvPr id="3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137</xdr:row>
      <xdr:rowOff>9525</xdr:rowOff>
    </xdr:to>
    <xdr:pic>
      <xdr:nvPicPr>
        <xdr:cNvPr id="3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137</xdr:row>
      <xdr:rowOff>9525</xdr:rowOff>
    </xdr:to>
    <xdr:pic>
      <xdr:nvPicPr>
        <xdr:cNvPr id="3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137</xdr:row>
      <xdr:rowOff>9525</xdr:rowOff>
    </xdr:to>
    <xdr:pic>
      <xdr:nvPicPr>
        <xdr:cNvPr id="3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137</xdr:row>
      <xdr:rowOff>9525</xdr:rowOff>
    </xdr:to>
    <xdr:pic>
      <xdr:nvPicPr>
        <xdr:cNvPr id="3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137</xdr:row>
      <xdr:rowOff>9525</xdr:rowOff>
    </xdr:to>
    <xdr:pic>
      <xdr:nvPicPr>
        <xdr:cNvPr id="3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137</xdr:row>
      <xdr:rowOff>9525</xdr:rowOff>
    </xdr:to>
    <xdr:pic>
      <xdr:nvPicPr>
        <xdr:cNvPr id="3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137</xdr:row>
      <xdr:rowOff>9525</xdr:rowOff>
    </xdr:to>
    <xdr:pic>
      <xdr:nvPicPr>
        <xdr:cNvPr id="3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137</xdr:row>
      <xdr:rowOff>9525</xdr:rowOff>
    </xdr:to>
    <xdr:pic>
      <xdr:nvPicPr>
        <xdr:cNvPr id="3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137</xdr:row>
      <xdr:rowOff>9525</xdr:rowOff>
    </xdr:to>
    <xdr:pic>
      <xdr:nvPicPr>
        <xdr:cNvPr id="3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137</xdr:row>
      <xdr:rowOff>9525</xdr:rowOff>
    </xdr:to>
    <xdr:pic>
      <xdr:nvPicPr>
        <xdr:cNvPr id="3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137</xdr:row>
      <xdr:rowOff>9525</xdr:rowOff>
    </xdr:to>
    <xdr:pic>
      <xdr:nvPicPr>
        <xdr:cNvPr id="3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137</xdr:row>
      <xdr:rowOff>9525</xdr:rowOff>
    </xdr:to>
    <xdr:pic>
      <xdr:nvPicPr>
        <xdr:cNvPr id="3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137</xdr:row>
      <xdr:rowOff>9525</xdr:rowOff>
    </xdr:to>
    <xdr:pic>
      <xdr:nvPicPr>
        <xdr:cNvPr id="3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137</xdr:row>
      <xdr:rowOff>9525</xdr:rowOff>
    </xdr:to>
    <xdr:pic>
      <xdr:nvPicPr>
        <xdr:cNvPr id="3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137</xdr:row>
      <xdr:rowOff>9525</xdr:rowOff>
    </xdr:to>
    <xdr:pic>
      <xdr:nvPicPr>
        <xdr:cNvPr id="3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9525</xdr:rowOff>
    </xdr:to>
    <xdr:pic>
      <xdr:nvPicPr>
        <xdr:cNvPr id="3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9525</xdr:rowOff>
    </xdr:to>
    <xdr:pic>
      <xdr:nvPicPr>
        <xdr:cNvPr id="3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</xdr:colOff>
      <xdr:row>137</xdr:row>
      <xdr:rowOff>9525</xdr:rowOff>
    </xdr:to>
    <xdr:pic>
      <xdr:nvPicPr>
        <xdr:cNvPr id="3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</xdr:colOff>
      <xdr:row>137</xdr:row>
      <xdr:rowOff>9525</xdr:rowOff>
    </xdr:to>
    <xdr:pic>
      <xdr:nvPicPr>
        <xdr:cNvPr id="3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9525</xdr:rowOff>
    </xdr:to>
    <xdr:pic>
      <xdr:nvPicPr>
        <xdr:cNvPr id="3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9525</xdr:rowOff>
    </xdr:to>
    <xdr:pic>
      <xdr:nvPicPr>
        <xdr:cNvPr id="3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137</xdr:row>
      <xdr:rowOff>9525</xdr:rowOff>
    </xdr:to>
    <xdr:pic>
      <xdr:nvPicPr>
        <xdr:cNvPr id="3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137</xdr:row>
      <xdr:rowOff>9525</xdr:rowOff>
    </xdr:to>
    <xdr:pic>
      <xdr:nvPicPr>
        <xdr:cNvPr id="3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</xdr:colOff>
      <xdr:row>137</xdr:row>
      <xdr:rowOff>9525</xdr:rowOff>
    </xdr:to>
    <xdr:pic>
      <xdr:nvPicPr>
        <xdr:cNvPr id="3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</xdr:colOff>
      <xdr:row>137</xdr:row>
      <xdr:rowOff>9525</xdr:rowOff>
    </xdr:to>
    <xdr:pic>
      <xdr:nvPicPr>
        <xdr:cNvPr id="3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</xdr:colOff>
      <xdr:row>137</xdr:row>
      <xdr:rowOff>9525</xdr:rowOff>
    </xdr:to>
    <xdr:pic>
      <xdr:nvPicPr>
        <xdr:cNvPr id="3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</xdr:colOff>
      <xdr:row>137</xdr:row>
      <xdr:rowOff>9525</xdr:rowOff>
    </xdr:to>
    <xdr:pic>
      <xdr:nvPicPr>
        <xdr:cNvPr id="3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137</xdr:row>
      <xdr:rowOff>9525</xdr:rowOff>
    </xdr:to>
    <xdr:pic>
      <xdr:nvPicPr>
        <xdr:cNvPr id="3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137</xdr:row>
      <xdr:rowOff>9525</xdr:rowOff>
    </xdr:to>
    <xdr:pic>
      <xdr:nvPicPr>
        <xdr:cNvPr id="3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137</xdr:row>
      <xdr:rowOff>9525</xdr:rowOff>
    </xdr:to>
    <xdr:pic>
      <xdr:nvPicPr>
        <xdr:cNvPr id="3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137</xdr:row>
      <xdr:rowOff>9525</xdr:rowOff>
    </xdr:to>
    <xdr:pic>
      <xdr:nvPicPr>
        <xdr:cNvPr id="3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</xdr:colOff>
      <xdr:row>137</xdr:row>
      <xdr:rowOff>9525</xdr:rowOff>
    </xdr:to>
    <xdr:pic>
      <xdr:nvPicPr>
        <xdr:cNvPr id="3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</xdr:colOff>
      <xdr:row>137</xdr:row>
      <xdr:rowOff>9525</xdr:rowOff>
    </xdr:to>
    <xdr:pic>
      <xdr:nvPicPr>
        <xdr:cNvPr id="3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137</xdr:row>
      <xdr:rowOff>9525</xdr:rowOff>
    </xdr:to>
    <xdr:pic>
      <xdr:nvPicPr>
        <xdr:cNvPr id="3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137</xdr:row>
      <xdr:rowOff>9525</xdr:rowOff>
    </xdr:to>
    <xdr:pic>
      <xdr:nvPicPr>
        <xdr:cNvPr id="3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3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46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3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46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137</xdr:row>
      <xdr:rowOff>9525</xdr:rowOff>
    </xdr:to>
    <xdr:pic>
      <xdr:nvPicPr>
        <xdr:cNvPr id="3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137</xdr:row>
      <xdr:rowOff>9525</xdr:rowOff>
    </xdr:to>
    <xdr:pic>
      <xdr:nvPicPr>
        <xdr:cNvPr id="3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3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46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3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46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137</xdr:row>
      <xdr:rowOff>9525</xdr:rowOff>
    </xdr:to>
    <xdr:pic>
      <xdr:nvPicPr>
        <xdr:cNvPr id="3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137</xdr:row>
      <xdr:rowOff>9525</xdr:rowOff>
    </xdr:to>
    <xdr:pic>
      <xdr:nvPicPr>
        <xdr:cNvPr id="3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52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52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137</xdr:row>
      <xdr:rowOff>9525</xdr:rowOff>
    </xdr:to>
    <xdr:pic>
      <xdr:nvPicPr>
        <xdr:cNvPr id="3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137</xdr:row>
      <xdr:rowOff>9525</xdr:rowOff>
    </xdr:to>
    <xdr:pic>
      <xdr:nvPicPr>
        <xdr:cNvPr id="3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3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3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137</xdr:row>
      <xdr:rowOff>9525</xdr:rowOff>
    </xdr:to>
    <xdr:pic>
      <xdr:nvPicPr>
        <xdr:cNvPr id="3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137</xdr:row>
      <xdr:rowOff>9525</xdr:rowOff>
    </xdr:to>
    <xdr:pic>
      <xdr:nvPicPr>
        <xdr:cNvPr id="3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</xdr:colOff>
      <xdr:row>137</xdr:row>
      <xdr:rowOff>9525</xdr:rowOff>
    </xdr:to>
    <xdr:pic>
      <xdr:nvPicPr>
        <xdr:cNvPr id="3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</xdr:colOff>
      <xdr:row>137</xdr:row>
      <xdr:rowOff>9525</xdr:rowOff>
    </xdr:to>
    <xdr:pic>
      <xdr:nvPicPr>
        <xdr:cNvPr id="3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137</xdr:row>
      <xdr:rowOff>9525</xdr:rowOff>
    </xdr:to>
    <xdr:pic>
      <xdr:nvPicPr>
        <xdr:cNvPr id="3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137</xdr:row>
      <xdr:rowOff>9525</xdr:rowOff>
    </xdr:to>
    <xdr:pic>
      <xdr:nvPicPr>
        <xdr:cNvPr id="3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137</xdr:row>
      <xdr:rowOff>9525</xdr:rowOff>
    </xdr:to>
    <xdr:pic>
      <xdr:nvPicPr>
        <xdr:cNvPr id="3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137</xdr:row>
      <xdr:rowOff>9525</xdr:rowOff>
    </xdr:to>
    <xdr:pic>
      <xdr:nvPicPr>
        <xdr:cNvPr id="3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9525</xdr:rowOff>
    </xdr:to>
    <xdr:pic>
      <xdr:nvPicPr>
        <xdr:cNvPr id="3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9525</xdr:rowOff>
    </xdr:to>
    <xdr:pic>
      <xdr:nvPicPr>
        <xdr:cNvPr id="3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137</xdr:row>
      <xdr:rowOff>9525</xdr:rowOff>
    </xdr:to>
    <xdr:pic>
      <xdr:nvPicPr>
        <xdr:cNvPr id="3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137</xdr:row>
      <xdr:rowOff>9525</xdr:rowOff>
    </xdr:to>
    <xdr:pic>
      <xdr:nvPicPr>
        <xdr:cNvPr id="3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3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3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3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086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3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086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137</xdr:row>
      <xdr:rowOff>9525</xdr:rowOff>
    </xdr:to>
    <xdr:pic>
      <xdr:nvPicPr>
        <xdr:cNvPr id="3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137</xdr:row>
      <xdr:rowOff>9525</xdr:rowOff>
    </xdr:to>
    <xdr:pic>
      <xdr:nvPicPr>
        <xdr:cNvPr id="3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3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381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3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381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137</xdr:row>
      <xdr:rowOff>9525</xdr:rowOff>
    </xdr:to>
    <xdr:pic>
      <xdr:nvPicPr>
        <xdr:cNvPr id="3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137</xdr:row>
      <xdr:rowOff>9525</xdr:rowOff>
    </xdr:to>
    <xdr:pic>
      <xdr:nvPicPr>
        <xdr:cNvPr id="3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137</xdr:row>
      <xdr:rowOff>9525</xdr:rowOff>
    </xdr:to>
    <xdr:pic>
      <xdr:nvPicPr>
        <xdr:cNvPr id="3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137</xdr:row>
      <xdr:rowOff>9525</xdr:rowOff>
    </xdr:to>
    <xdr:pic>
      <xdr:nvPicPr>
        <xdr:cNvPr id="3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137</xdr:row>
      <xdr:rowOff>9525</xdr:rowOff>
    </xdr:to>
    <xdr:pic>
      <xdr:nvPicPr>
        <xdr:cNvPr id="3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137</xdr:row>
      <xdr:rowOff>9525</xdr:rowOff>
    </xdr:to>
    <xdr:pic>
      <xdr:nvPicPr>
        <xdr:cNvPr id="3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137</xdr:row>
      <xdr:rowOff>9525</xdr:rowOff>
    </xdr:to>
    <xdr:pic>
      <xdr:nvPicPr>
        <xdr:cNvPr id="3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137</xdr:row>
      <xdr:rowOff>9525</xdr:rowOff>
    </xdr:to>
    <xdr:pic>
      <xdr:nvPicPr>
        <xdr:cNvPr id="3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3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46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3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46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137</xdr:row>
      <xdr:rowOff>9525</xdr:rowOff>
    </xdr:to>
    <xdr:pic>
      <xdr:nvPicPr>
        <xdr:cNvPr id="3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137</xdr:row>
      <xdr:rowOff>9525</xdr:rowOff>
    </xdr:to>
    <xdr:pic>
      <xdr:nvPicPr>
        <xdr:cNvPr id="3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137</xdr:row>
      <xdr:rowOff>9525</xdr:rowOff>
    </xdr:to>
    <xdr:pic>
      <xdr:nvPicPr>
        <xdr:cNvPr id="3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137</xdr:row>
      <xdr:rowOff>9525</xdr:rowOff>
    </xdr:to>
    <xdr:pic>
      <xdr:nvPicPr>
        <xdr:cNvPr id="3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137</xdr:row>
      <xdr:rowOff>9525</xdr:rowOff>
    </xdr:to>
    <xdr:pic>
      <xdr:nvPicPr>
        <xdr:cNvPr id="3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137</xdr:row>
      <xdr:rowOff>9525</xdr:rowOff>
    </xdr:to>
    <xdr:pic>
      <xdr:nvPicPr>
        <xdr:cNvPr id="3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137</xdr:row>
      <xdr:rowOff>9525</xdr:rowOff>
    </xdr:to>
    <xdr:pic>
      <xdr:nvPicPr>
        <xdr:cNvPr id="3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137</xdr:row>
      <xdr:rowOff>9525</xdr:rowOff>
    </xdr:to>
    <xdr:pic>
      <xdr:nvPicPr>
        <xdr:cNvPr id="3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137</xdr:row>
      <xdr:rowOff>9525</xdr:rowOff>
    </xdr:to>
    <xdr:pic>
      <xdr:nvPicPr>
        <xdr:cNvPr id="3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137</xdr:row>
      <xdr:rowOff>9525</xdr:rowOff>
    </xdr:to>
    <xdr:pic>
      <xdr:nvPicPr>
        <xdr:cNvPr id="3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137</xdr:row>
      <xdr:rowOff>9525</xdr:rowOff>
    </xdr:to>
    <xdr:pic>
      <xdr:nvPicPr>
        <xdr:cNvPr id="3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137</xdr:row>
      <xdr:rowOff>9525</xdr:rowOff>
    </xdr:to>
    <xdr:pic>
      <xdr:nvPicPr>
        <xdr:cNvPr id="3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9525</xdr:rowOff>
    </xdr:to>
    <xdr:pic>
      <xdr:nvPicPr>
        <xdr:cNvPr id="3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9525</xdr:rowOff>
    </xdr:to>
    <xdr:pic>
      <xdr:nvPicPr>
        <xdr:cNvPr id="3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137</xdr:row>
      <xdr:rowOff>9525</xdr:rowOff>
    </xdr:to>
    <xdr:pic>
      <xdr:nvPicPr>
        <xdr:cNvPr id="3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137</xdr:row>
      <xdr:rowOff>9525</xdr:rowOff>
    </xdr:to>
    <xdr:pic>
      <xdr:nvPicPr>
        <xdr:cNvPr id="3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4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46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4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46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137</xdr:row>
      <xdr:rowOff>9525</xdr:rowOff>
    </xdr:to>
    <xdr:pic>
      <xdr:nvPicPr>
        <xdr:cNvPr id="4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137</xdr:row>
      <xdr:rowOff>9525</xdr:rowOff>
    </xdr:to>
    <xdr:pic>
      <xdr:nvPicPr>
        <xdr:cNvPr id="4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1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1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3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3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137</xdr:row>
      <xdr:rowOff>9525</xdr:rowOff>
    </xdr:to>
    <xdr:pic>
      <xdr:nvPicPr>
        <xdr:cNvPr id="4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137</xdr:row>
      <xdr:rowOff>9525</xdr:rowOff>
    </xdr:to>
    <xdr:pic>
      <xdr:nvPicPr>
        <xdr:cNvPr id="4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137</xdr:row>
      <xdr:rowOff>9525</xdr:rowOff>
    </xdr:to>
    <xdr:pic>
      <xdr:nvPicPr>
        <xdr:cNvPr id="4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137</xdr:row>
      <xdr:rowOff>9525</xdr:rowOff>
    </xdr:to>
    <xdr:pic>
      <xdr:nvPicPr>
        <xdr:cNvPr id="4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137</xdr:row>
      <xdr:rowOff>9525</xdr:rowOff>
    </xdr:to>
    <xdr:pic>
      <xdr:nvPicPr>
        <xdr:cNvPr id="4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137</xdr:row>
      <xdr:rowOff>9525</xdr:rowOff>
    </xdr:to>
    <xdr:pic>
      <xdr:nvPicPr>
        <xdr:cNvPr id="4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137</xdr:row>
      <xdr:rowOff>9525</xdr:rowOff>
    </xdr:to>
    <xdr:pic>
      <xdr:nvPicPr>
        <xdr:cNvPr id="4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137</xdr:row>
      <xdr:rowOff>9525</xdr:rowOff>
    </xdr:to>
    <xdr:pic>
      <xdr:nvPicPr>
        <xdr:cNvPr id="4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137</xdr:row>
      <xdr:rowOff>9525</xdr:rowOff>
    </xdr:to>
    <xdr:pic>
      <xdr:nvPicPr>
        <xdr:cNvPr id="4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137</xdr:row>
      <xdr:rowOff>9525</xdr:rowOff>
    </xdr:to>
    <xdr:pic>
      <xdr:nvPicPr>
        <xdr:cNvPr id="4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137</xdr:row>
      <xdr:rowOff>9525</xdr:rowOff>
    </xdr:to>
    <xdr:pic>
      <xdr:nvPicPr>
        <xdr:cNvPr id="4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137</xdr:row>
      <xdr:rowOff>9525</xdr:rowOff>
    </xdr:to>
    <xdr:pic>
      <xdr:nvPicPr>
        <xdr:cNvPr id="4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137</xdr:row>
      <xdr:rowOff>9525</xdr:rowOff>
    </xdr:to>
    <xdr:pic>
      <xdr:nvPicPr>
        <xdr:cNvPr id="4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137</xdr:row>
      <xdr:rowOff>9525</xdr:rowOff>
    </xdr:to>
    <xdr:pic>
      <xdr:nvPicPr>
        <xdr:cNvPr id="4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137</xdr:row>
      <xdr:rowOff>9525</xdr:rowOff>
    </xdr:to>
    <xdr:pic>
      <xdr:nvPicPr>
        <xdr:cNvPr id="4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137</xdr:row>
      <xdr:rowOff>9525</xdr:rowOff>
    </xdr:to>
    <xdr:pic>
      <xdr:nvPicPr>
        <xdr:cNvPr id="4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137</xdr:row>
      <xdr:rowOff>9525</xdr:rowOff>
    </xdr:to>
    <xdr:pic>
      <xdr:nvPicPr>
        <xdr:cNvPr id="4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137</xdr:row>
      <xdr:rowOff>9525</xdr:rowOff>
    </xdr:to>
    <xdr:pic>
      <xdr:nvPicPr>
        <xdr:cNvPr id="4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4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791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4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791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137</xdr:row>
      <xdr:rowOff>9525</xdr:rowOff>
    </xdr:to>
    <xdr:pic>
      <xdr:nvPicPr>
        <xdr:cNvPr id="4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137</xdr:row>
      <xdr:rowOff>9525</xdr:rowOff>
    </xdr:to>
    <xdr:pic>
      <xdr:nvPicPr>
        <xdr:cNvPr id="4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4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791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4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791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4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086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4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086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137</xdr:row>
      <xdr:rowOff>9525</xdr:rowOff>
    </xdr:to>
    <xdr:pic>
      <xdr:nvPicPr>
        <xdr:cNvPr id="4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137</xdr:row>
      <xdr:rowOff>9525</xdr:rowOff>
    </xdr:to>
    <xdr:pic>
      <xdr:nvPicPr>
        <xdr:cNvPr id="4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137</xdr:row>
      <xdr:rowOff>9525</xdr:rowOff>
    </xdr:to>
    <xdr:pic>
      <xdr:nvPicPr>
        <xdr:cNvPr id="4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137</xdr:row>
      <xdr:rowOff>9525</xdr:rowOff>
    </xdr:to>
    <xdr:pic>
      <xdr:nvPicPr>
        <xdr:cNvPr id="4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1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1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137</xdr:row>
      <xdr:rowOff>9525</xdr:rowOff>
    </xdr:to>
    <xdr:pic>
      <xdr:nvPicPr>
        <xdr:cNvPr id="4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137</xdr:row>
      <xdr:rowOff>9525</xdr:rowOff>
    </xdr:to>
    <xdr:pic>
      <xdr:nvPicPr>
        <xdr:cNvPr id="4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137</xdr:row>
      <xdr:rowOff>9525</xdr:rowOff>
    </xdr:to>
    <xdr:pic>
      <xdr:nvPicPr>
        <xdr:cNvPr id="4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137</xdr:row>
      <xdr:rowOff>9525</xdr:rowOff>
    </xdr:to>
    <xdr:pic>
      <xdr:nvPicPr>
        <xdr:cNvPr id="4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4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46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4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46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137</xdr:row>
      <xdr:rowOff>9525</xdr:rowOff>
    </xdr:to>
    <xdr:pic>
      <xdr:nvPicPr>
        <xdr:cNvPr id="4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137</xdr:row>
      <xdr:rowOff>9525</xdr:rowOff>
    </xdr:to>
    <xdr:pic>
      <xdr:nvPicPr>
        <xdr:cNvPr id="4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4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4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137</xdr:row>
      <xdr:rowOff>9525</xdr:rowOff>
    </xdr:to>
    <xdr:pic>
      <xdr:nvPicPr>
        <xdr:cNvPr id="4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137</xdr:row>
      <xdr:rowOff>9525</xdr:rowOff>
    </xdr:to>
    <xdr:pic>
      <xdr:nvPicPr>
        <xdr:cNvPr id="4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137</xdr:row>
      <xdr:rowOff>9525</xdr:rowOff>
    </xdr:to>
    <xdr:pic>
      <xdr:nvPicPr>
        <xdr:cNvPr id="4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137</xdr:row>
      <xdr:rowOff>9525</xdr:rowOff>
    </xdr:to>
    <xdr:pic>
      <xdr:nvPicPr>
        <xdr:cNvPr id="4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</xdr:colOff>
      <xdr:row>137</xdr:row>
      <xdr:rowOff>9525</xdr:rowOff>
    </xdr:to>
    <xdr:pic>
      <xdr:nvPicPr>
        <xdr:cNvPr id="4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</xdr:colOff>
      <xdr:row>137</xdr:row>
      <xdr:rowOff>9525</xdr:rowOff>
    </xdr:to>
    <xdr:pic>
      <xdr:nvPicPr>
        <xdr:cNvPr id="4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4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4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137</xdr:row>
      <xdr:rowOff>9525</xdr:rowOff>
    </xdr:to>
    <xdr:pic>
      <xdr:nvPicPr>
        <xdr:cNvPr id="4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137</xdr:row>
      <xdr:rowOff>9525</xdr:rowOff>
    </xdr:to>
    <xdr:pic>
      <xdr:nvPicPr>
        <xdr:cNvPr id="4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4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4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137</xdr:row>
      <xdr:rowOff>9525</xdr:rowOff>
    </xdr:to>
    <xdr:pic>
      <xdr:nvPicPr>
        <xdr:cNvPr id="4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137</xdr:row>
      <xdr:rowOff>9525</xdr:rowOff>
    </xdr:to>
    <xdr:pic>
      <xdr:nvPicPr>
        <xdr:cNvPr id="4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137</xdr:row>
      <xdr:rowOff>9525</xdr:rowOff>
    </xdr:to>
    <xdr:pic>
      <xdr:nvPicPr>
        <xdr:cNvPr id="4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137</xdr:row>
      <xdr:rowOff>9525</xdr:rowOff>
    </xdr:to>
    <xdr:pic>
      <xdr:nvPicPr>
        <xdr:cNvPr id="4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137</xdr:row>
      <xdr:rowOff>9525</xdr:rowOff>
    </xdr:to>
    <xdr:pic>
      <xdr:nvPicPr>
        <xdr:cNvPr id="4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137</xdr:row>
      <xdr:rowOff>9525</xdr:rowOff>
    </xdr:to>
    <xdr:pic>
      <xdr:nvPicPr>
        <xdr:cNvPr id="4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137</xdr:row>
      <xdr:rowOff>9525</xdr:rowOff>
    </xdr:to>
    <xdr:pic>
      <xdr:nvPicPr>
        <xdr:cNvPr id="4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137</xdr:row>
      <xdr:rowOff>9525</xdr:rowOff>
    </xdr:to>
    <xdr:pic>
      <xdr:nvPicPr>
        <xdr:cNvPr id="4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137</xdr:row>
      <xdr:rowOff>9525</xdr:rowOff>
    </xdr:to>
    <xdr:pic>
      <xdr:nvPicPr>
        <xdr:cNvPr id="4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137</xdr:row>
      <xdr:rowOff>9525</xdr:rowOff>
    </xdr:to>
    <xdr:pic>
      <xdr:nvPicPr>
        <xdr:cNvPr id="4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137</xdr:row>
      <xdr:rowOff>9525</xdr:rowOff>
    </xdr:to>
    <xdr:pic>
      <xdr:nvPicPr>
        <xdr:cNvPr id="4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137</xdr:row>
      <xdr:rowOff>9525</xdr:rowOff>
    </xdr:to>
    <xdr:pic>
      <xdr:nvPicPr>
        <xdr:cNvPr id="4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137</xdr:row>
      <xdr:rowOff>9525</xdr:rowOff>
    </xdr:to>
    <xdr:pic>
      <xdr:nvPicPr>
        <xdr:cNvPr id="4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137</xdr:row>
      <xdr:rowOff>9525</xdr:rowOff>
    </xdr:to>
    <xdr:pic>
      <xdr:nvPicPr>
        <xdr:cNvPr id="4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137</xdr:row>
      <xdr:rowOff>9525</xdr:rowOff>
    </xdr:to>
    <xdr:pic>
      <xdr:nvPicPr>
        <xdr:cNvPr id="4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137</xdr:row>
      <xdr:rowOff>9525</xdr:rowOff>
    </xdr:to>
    <xdr:pic>
      <xdr:nvPicPr>
        <xdr:cNvPr id="4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4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4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137</xdr:row>
      <xdr:rowOff>9525</xdr:rowOff>
    </xdr:to>
    <xdr:pic>
      <xdr:nvPicPr>
        <xdr:cNvPr id="4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137</xdr:row>
      <xdr:rowOff>9525</xdr:rowOff>
    </xdr:to>
    <xdr:pic>
      <xdr:nvPicPr>
        <xdr:cNvPr id="4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137</xdr:row>
      <xdr:rowOff>9525</xdr:rowOff>
    </xdr:to>
    <xdr:pic>
      <xdr:nvPicPr>
        <xdr:cNvPr id="4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137</xdr:row>
      <xdr:rowOff>9525</xdr:rowOff>
    </xdr:to>
    <xdr:pic>
      <xdr:nvPicPr>
        <xdr:cNvPr id="4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4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381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4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381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137</xdr:row>
      <xdr:rowOff>9525</xdr:rowOff>
    </xdr:to>
    <xdr:pic>
      <xdr:nvPicPr>
        <xdr:cNvPr id="4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137</xdr:row>
      <xdr:rowOff>9525</xdr:rowOff>
    </xdr:to>
    <xdr:pic>
      <xdr:nvPicPr>
        <xdr:cNvPr id="4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4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791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4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791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137</xdr:row>
      <xdr:rowOff>9525</xdr:rowOff>
    </xdr:to>
    <xdr:pic>
      <xdr:nvPicPr>
        <xdr:cNvPr id="4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137</xdr:row>
      <xdr:rowOff>9525</xdr:rowOff>
    </xdr:to>
    <xdr:pic>
      <xdr:nvPicPr>
        <xdr:cNvPr id="4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137</xdr:row>
      <xdr:rowOff>9525</xdr:rowOff>
    </xdr:to>
    <xdr:pic>
      <xdr:nvPicPr>
        <xdr:cNvPr id="4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137</xdr:row>
      <xdr:rowOff>9525</xdr:rowOff>
    </xdr:to>
    <xdr:pic>
      <xdr:nvPicPr>
        <xdr:cNvPr id="4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137</xdr:row>
      <xdr:rowOff>9525</xdr:rowOff>
    </xdr:to>
    <xdr:pic>
      <xdr:nvPicPr>
        <xdr:cNvPr id="4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137</xdr:row>
      <xdr:rowOff>9525</xdr:rowOff>
    </xdr:to>
    <xdr:pic>
      <xdr:nvPicPr>
        <xdr:cNvPr id="4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137</xdr:row>
      <xdr:rowOff>9525</xdr:rowOff>
    </xdr:to>
    <xdr:pic>
      <xdr:nvPicPr>
        <xdr:cNvPr id="4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137</xdr:row>
      <xdr:rowOff>9525</xdr:rowOff>
    </xdr:to>
    <xdr:pic>
      <xdr:nvPicPr>
        <xdr:cNvPr id="4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137</xdr:row>
      <xdr:rowOff>9525</xdr:rowOff>
    </xdr:to>
    <xdr:pic>
      <xdr:nvPicPr>
        <xdr:cNvPr id="4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137</xdr:row>
      <xdr:rowOff>9525</xdr:rowOff>
    </xdr:to>
    <xdr:pic>
      <xdr:nvPicPr>
        <xdr:cNvPr id="4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137</xdr:row>
      <xdr:rowOff>9525</xdr:rowOff>
    </xdr:to>
    <xdr:pic>
      <xdr:nvPicPr>
        <xdr:cNvPr id="5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137</xdr:row>
      <xdr:rowOff>9525</xdr:rowOff>
    </xdr:to>
    <xdr:pic>
      <xdr:nvPicPr>
        <xdr:cNvPr id="5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9525</xdr:colOff>
      <xdr:row>137</xdr:row>
      <xdr:rowOff>9525</xdr:rowOff>
    </xdr:to>
    <xdr:pic>
      <xdr:nvPicPr>
        <xdr:cNvPr id="5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9525</xdr:colOff>
      <xdr:row>137</xdr:row>
      <xdr:rowOff>9525</xdr:rowOff>
    </xdr:to>
    <xdr:pic>
      <xdr:nvPicPr>
        <xdr:cNvPr id="5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9525</xdr:rowOff>
    </xdr:to>
    <xdr:pic>
      <xdr:nvPicPr>
        <xdr:cNvPr id="5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9525</xdr:rowOff>
    </xdr:to>
    <xdr:pic>
      <xdr:nvPicPr>
        <xdr:cNvPr id="5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5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00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5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00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5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5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5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00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5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00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137</xdr:row>
      <xdr:rowOff>9525</xdr:rowOff>
    </xdr:to>
    <xdr:pic>
      <xdr:nvPicPr>
        <xdr:cNvPr id="5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137</xdr:row>
      <xdr:rowOff>9525</xdr:rowOff>
    </xdr:to>
    <xdr:pic>
      <xdr:nvPicPr>
        <xdr:cNvPr id="5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5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5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5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5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5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46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5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46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137</xdr:row>
      <xdr:rowOff>9525</xdr:rowOff>
    </xdr:to>
    <xdr:pic>
      <xdr:nvPicPr>
        <xdr:cNvPr id="5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137</xdr:row>
      <xdr:rowOff>9525</xdr:rowOff>
    </xdr:to>
    <xdr:pic>
      <xdr:nvPicPr>
        <xdr:cNvPr id="5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5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5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137</xdr:row>
      <xdr:rowOff>9525</xdr:rowOff>
    </xdr:to>
    <xdr:pic>
      <xdr:nvPicPr>
        <xdr:cNvPr id="5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137</xdr:row>
      <xdr:rowOff>9525</xdr:rowOff>
    </xdr:to>
    <xdr:pic>
      <xdr:nvPicPr>
        <xdr:cNvPr id="5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137</xdr:row>
      <xdr:rowOff>9525</xdr:rowOff>
    </xdr:to>
    <xdr:pic>
      <xdr:nvPicPr>
        <xdr:cNvPr id="5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137</xdr:row>
      <xdr:rowOff>9525</xdr:rowOff>
    </xdr:to>
    <xdr:pic>
      <xdr:nvPicPr>
        <xdr:cNvPr id="5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137</xdr:row>
      <xdr:rowOff>9525</xdr:rowOff>
    </xdr:to>
    <xdr:pic>
      <xdr:nvPicPr>
        <xdr:cNvPr id="5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137</xdr:row>
      <xdr:rowOff>9525</xdr:rowOff>
    </xdr:to>
    <xdr:pic>
      <xdr:nvPicPr>
        <xdr:cNvPr id="5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9525</xdr:colOff>
      <xdr:row>137</xdr:row>
      <xdr:rowOff>9525</xdr:rowOff>
    </xdr:to>
    <xdr:pic>
      <xdr:nvPicPr>
        <xdr:cNvPr id="5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9525</xdr:colOff>
      <xdr:row>137</xdr:row>
      <xdr:rowOff>9525</xdr:rowOff>
    </xdr:to>
    <xdr:pic>
      <xdr:nvPicPr>
        <xdr:cNvPr id="5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9525</xdr:colOff>
      <xdr:row>137</xdr:row>
      <xdr:rowOff>9525</xdr:rowOff>
    </xdr:to>
    <xdr:pic>
      <xdr:nvPicPr>
        <xdr:cNvPr id="5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9525</xdr:colOff>
      <xdr:row>137</xdr:row>
      <xdr:rowOff>9525</xdr:rowOff>
    </xdr:to>
    <xdr:pic>
      <xdr:nvPicPr>
        <xdr:cNvPr id="5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1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1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137</xdr:row>
      <xdr:rowOff>9525</xdr:rowOff>
    </xdr:to>
    <xdr:pic>
      <xdr:nvPicPr>
        <xdr:cNvPr id="5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137</xdr:row>
      <xdr:rowOff>9525</xdr:rowOff>
    </xdr:to>
    <xdr:pic>
      <xdr:nvPicPr>
        <xdr:cNvPr id="5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52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52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137</xdr:row>
      <xdr:rowOff>9525</xdr:rowOff>
    </xdr:to>
    <xdr:pic>
      <xdr:nvPicPr>
        <xdr:cNvPr id="5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137</xdr:row>
      <xdr:rowOff>9525</xdr:rowOff>
    </xdr:to>
    <xdr:pic>
      <xdr:nvPicPr>
        <xdr:cNvPr id="5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137</xdr:row>
      <xdr:rowOff>9525</xdr:rowOff>
    </xdr:to>
    <xdr:pic>
      <xdr:nvPicPr>
        <xdr:cNvPr id="5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137</xdr:row>
      <xdr:rowOff>9525</xdr:rowOff>
    </xdr:to>
    <xdr:pic>
      <xdr:nvPicPr>
        <xdr:cNvPr id="5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5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3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5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3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137</xdr:row>
      <xdr:rowOff>9525</xdr:rowOff>
    </xdr:to>
    <xdr:pic>
      <xdr:nvPicPr>
        <xdr:cNvPr id="5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137</xdr:row>
      <xdr:rowOff>9525</xdr:rowOff>
    </xdr:to>
    <xdr:pic>
      <xdr:nvPicPr>
        <xdr:cNvPr id="5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9525</xdr:colOff>
      <xdr:row>137</xdr:row>
      <xdr:rowOff>9525</xdr:rowOff>
    </xdr:to>
    <xdr:pic>
      <xdr:nvPicPr>
        <xdr:cNvPr id="5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9525</xdr:colOff>
      <xdr:row>137</xdr:row>
      <xdr:rowOff>9525</xdr:rowOff>
    </xdr:to>
    <xdr:pic>
      <xdr:nvPicPr>
        <xdr:cNvPr id="5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137</xdr:row>
      <xdr:rowOff>9525</xdr:rowOff>
    </xdr:to>
    <xdr:pic>
      <xdr:nvPicPr>
        <xdr:cNvPr id="5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137</xdr:row>
      <xdr:rowOff>9525</xdr:rowOff>
    </xdr:to>
    <xdr:pic>
      <xdr:nvPicPr>
        <xdr:cNvPr id="5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137</xdr:row>
      <xdr:rowOff>9525</xdr:rowOff>
    </xdr:to>
    <xdr:pic>
      <xdr:nvPicPr>
        <xdr:cNvPr id="5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137</xdr:row>
      <xdr:rowOff>9525</xdr:rowOff>
    </xdr:to>
    <xdr:pic>
      <xdr:nvPicPr>
        <xdr:cNvPr id="5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137</xdr:row>
      <xdr:rowOff>9525</xdr:rowOff>
    </xdr:to>
    <xdr:pic>
      <xdr:nvPicPr>
        <xdr:cNvPr id="5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137</xdr:row>
      <xdr:rowOff>9525</xdr:rowOff>
    </xdr:to>
    <xdr:pic>
      <xdr:nvPicPr>
        <xdr:cNvPr id="5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137</xdr:row>
      <xdr:rowOff>9525</xdr:rowOff>
    </xdr:to>
    <xdr:pic>
      <xdr:nvPicPr>
        <xdr:cNvPr id="5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137</xdr:row>
      <xdr:rowOff>9525</xdr:rowOff>
    </xdr:to>
    <xdr:pic>
      <xdr:nvPicPr>
        <xdr:cNvPr id="5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5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791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5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791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52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52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9525</xdr:colOff>
      <xdr:row>137</xdr:row>
      <xdr:rowOff>9525</xdr:rowOff>
    </xdr:to>
    <xdr:pic>
      <xdr:nvPicPr>
        <xdr:cNvPr id="5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9525</xdr:colOff>
      <xdr:row>137</xdr:row>
      <xdr:rowOff>9525</xdr:rowOff>
    </xdr:to>
    <xdr:pic>
      <xdr:nvPicPr>
        <xdr:cNvPr id="5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5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00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5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00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5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5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5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5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137</xdr:row>
      <xdr:rowOff>9525</xdr:rowOff>
    </xdr:to>
    <xdr:pic>
      <xdr:nvPicPr>
        <xdr:cNvPr id="5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137</xdr:row>
      <xdr:rowOff>9525</xdr:rowOff>
    </xdr:to>
    <xdr:pic>
      <xdr:nvPicPr>
        <xdr:cNvPr id="5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137</xdr:row>
      <xdr:rowOff>9525</xdr:rowOff>
    </xdr:to>
    <xdr:pic>
      <xdr:nvPicPr>
        <xdr:cNvPr id="5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137</xdr:row>
      <xdr:rowOff>9525</xdr:rowOff>
    </xdr:to>
    <xdr:pic>
      <xdr:nvPicPr>
        <xdr:cNvPr id="5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137</xdr:row>
      <xdr:rowOff>9525</xdr:rowOff>
    </xdr:to>
    <xdr:pic>
      <xdr:nvPicPr>
        <xdr:cNvPr id="5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137</xdr:row>
      <xdr:rowOff>9525</xdr:rowOff>
    </xdr:to>
    <xdr:pic>
      <xdr:nvPicPr>
        <xdr:cNvPr id="5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5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248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5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248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137</xdr:row>
      <xdr:rowOff>9525</xdr:rowOff>
    </xdr:to>
    <xdr:pic>
      <xdr:nvPicPr>
        <xdr:cNvPr id="5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137</xdr:row>
      <xdr:rowOff>9525</xdr:rowOff>
    </xdr:to>
    <xdr:pic>
      <xdr:nvPicPr>
        <xdr:cNvPr id="5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5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248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5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248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137</xdr:row>
      <xdr:rowOff>9525</xdr:rowOff>
    </xdr:to>
    <xdr:pic>
      <xdr:nvPicPr>
        <xdr:cNvPr id="5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137</xdr:row>
      <xdr:rowOff>9525</xdr:rowOff>
    </xdr:to>
    <xdr:pic>
      <xdr:nvPicPr>
        <xdr:cNvPr id="5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5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5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137</xdr:row>
      <xdr:rowOff>9525</xdr:rowOff>
    </xdr:to>
    <xdr:pic>
      <xdr:nvPicPr>
        <xdr:cNvPr id="5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137</xdr:row>
      <xdr:rowOff>9525</xdr:rowOff>
    </xdr:to>
    <xdr:pic>
      <xdr:nvPicPr>
        <xdr:cNvPr id="5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137</xdr:row>
      <xdr:rowOff>9525</xdr:rowOff>
    </xdr:to>
    <xdr:pic>
      <xdr:nvPicPr>
        <xdr:cNvPr id="5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137</xdr:row>
      <xdr:rowOff>9525</xdr:rowOff>
    </xdr:to>
    <xdr:pic>
      <xdr:nvPicPr>
        <xdr:cNvPr id="5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137</xdr:row>
      <xdr:rowOff>9525</xdr:rowOff>
    </xdr:to>
    <xdr:pic>
      <xdr:nvPicPr>
        <xdr:cNvPr id="5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137</xdr:row>
      <xdr:rowOff>9525</xdr:rowOff>
    </xdr:to>
    <xdr:pic>
      <xdr:nvPicPr>
        <xdr:cNvPr id="5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5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5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5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57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5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57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5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57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5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57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137</xdr:row>
      <xdr:rowOff>9525</xdr:rowOff>
    </xdr:to>
    <xdr:pic>
      <xdr:nvPicPr>
        <xdr:cNvPr id="5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137</xdr:row>
      <xdr:rowOff>9525</xdr:rowOff>
    </xdr:to>
    <xdr:pic>
      <xdr:nvPicPr>
        <xdr:cNvPr id="5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137</xdr:row>
      <xdr:rowOff>9525</xdr:rowOff>
    </xdr:to>
    <xdr:pic>
      <xdr:nvPicPr>
        <xdr:cNvPr id="6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137</xdr:row>
      <xdr:rowOff>9525</xdr:rowOff>
    </xdr:to>
    <xdr:pic>
      <xdr:nvPicPr>
        <xdr:cNvPr id="6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137</xdr:row>
      <xdr:rowOff>9525</xdr:rowOff>
    </xdr:to>
    <xdr:pic>
      <xdr:nvPicPr>
        <xdr:cNvPr id="6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137</xdr:row>
      <xdr:rowOff>9525</xdr:rowOff>
    </xdr:to>
    <xdr:pic>
      <xdr:nvPicPr>
        <xdr:cNvPr id="6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137</xdr:row>
      <xdr:rowOff>9525</xdr:rowOff>
    </xdr:to>
    <xdr:pic>
      <xdr:nvPicPr>
        <xdr:cNvPr id="6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137</xdr:row>
      <xdr:rowOff>9525</xdr:rowOff>
    </xdr:to>
    <xdr:pic>
      <xdr:nvPicPr>
        <xdr:cNvPr id="6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137</xdr:row>
      <xdr:rowOff>9525</xdr:rowOff>
    </xdr:to>
    <xdr:pic>
      <xdr:nvPicPr>
        <xdr:cNvPr id="6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137</xdr:row>
      <xdr:rowOff>9525</xdr:rowOff>
    </xdr:to>
    <xdr:pic>
      <xdr:nvPicPr>
        <xdr:cNvPr id="6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137</xdr:row>
      <xdr:rowOff>9525</xdr:rowOff>
    </xdr:to>
    <xdr:pic>
      <xdr:nvPicPr>
        <xdr:cNvPr id="6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137</xdr:row>
      <xdr:rowOff>9525</xdr:rowOff>
    </xdr:to>
    <xdr:pic>
      <xdr:nvPicPr>
        <xdr:cNvPr id="6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137</xdr:row>
      <xdr:rowOff>9525</xdr:rowOff>
    </xdr:to>
    <xdr:pic>
      <xdr:nvPicPr>
        <xdr:cNvPr id="6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137</xdr:row>
      <xdr:rowOff>9525</xdr:rowOff>
    </xdr:to>
    <xdr:pic>
      <xdr:nvPicPr>
        <xdr:cNvPr id="6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137</xdr:row>
      <xdr:rowOff>9525</xdr:rowOff>
    </xdr:to>
    <xdr:pic>
      <xdr:nvPicPr>
        <xdr:cNvPr id="6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137</xdr:row>
      <xdr:rowOff>9525</xdr:rowOff>
    </xdr:to>
    <xdr:pic>
      <xdr:nvPicPr>
        <xdr:cNvPr id="6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137</xdr:row>
      <xdr:rowOff>9525</xdr:rowOff>
    </xdr:to>
    <xdr:pic>
      <xdr:nvPicPr>
        <xdr:cNvPr id="6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137</xdr:row>
      <xdr:rowOff>9525</xdr:rowOff>
    </xdr:to>
    <xdr:pic>
      <xdr:nvPicPr>
        <xdr:cNvPr id="6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6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734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6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734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137</xdr:row>
      <xdr:rowOff>9525</xdr:rowOff>
    </xdr:to>
    <xdr:pic>
      <xdr:nvPicPr>
        <xdr:cNvPr id="6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137</xdr:row>
      <xdr:rowOff>9525</xdr:rowOff>
    </xdr:to>
    <xdr:pic>
      <xdr:nvPicPr>
        <xdr:cNvPr id="6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6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734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6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734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137</xdr:row>
      <xdr:rowOff>9525</xdr:rowOff>
    </xdr:to>
    <xdr:pic>
      <xdr:nvPicPr>
        <xdr:cNvPr id="6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137</xdr:row>
      <xdr:rowOff>9525</xdr:rowOff>
    </xdr:to>
    <xdr:pic>
      <xdr:nvPicPr>
        <xdr:cNvPr id="6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9525</xdr:colOff>
      <xdr:row>137</xdr:row>
      <xdr:rowOff>9525</xdr:rowOff>
    </xdr:to>
    <xdr:pic>
      <xdr:nvPicPr>
        <xdr:cNvPr id="6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9525</xdr:colOff>
      <xdr:row>137</xdr:row>
      <xdr:rowOff>9525</xdr:rowOff>
    </xdr:to>
    <xdr:pic>
      <xdr:nvPicPr>
        <xdr:cNvPr id="6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49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49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137</xdr:row>
      <xdr:rowOff>9525</xdr:rowOff>
    </xdr:to>
    <xdr:pic>
      <xdr:nvPicPr>
        <xdr:cNvPr id="6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137</xdr:row>
      <xdr:rowOff>9525</xdr:rowOff>
    </xdr:to>
    <xdr:pic>
      <xdr:nvPicPr>
        <xdr:cNvPr id="6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49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49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137</xdr:row>
      <xdr:rowOff>9525</xdr:rowOff>
    </xdr:to>
    <xdr:pic>
      <xdr:nvPicPr>
        <xdr:cNvPr id="6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137</xdr:row>
      <xdr:rowOff>9525</xdr:rowOff>
    </xdr:to>
    <xdr:pic>
      <xdr:nvPicPr>
        <xdr:cNvPr id="6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137</xdr:row>
      <xdr:rowOff>9525</xdr:rowOff>
    </xdr:to>
    <xdr:pic>
      <xdr:nvPicPr>
        <xdr:cNvPr id="6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137</xdr:row>
      <xdr:rowOff>9525</xdr:rowOff>
    </xdr:to>
    <xdr:pic>
      <xdr:nvPicPr>
        <xdr:cNvPr id="6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137</xdr:row>
      <xdr:rowOff>9525</xdr:rowOff>
    </xdr:to>
    <xdr:pic>
      <xdr:nvPicPr>
        <xdr:cNvPr id="6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137</xdr:row>
      <xdr:rowOff>9525</xdr:rowOff>
    </xdr:to>
    <xdr:pic>
      <xdr:nvPicPr>
        <xdr:cNvPr id="6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137</xdr:row>
      <xdr:rowOff>9525</xdr:rowOff>
    </xdr:to>
    <xdr:pic>
      <xdr:nvPicPr>
        <xdr:cNvPr id="6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137</xdr:row>
      <xdr:rowOff>9525</xdr:rowOff>
    </xdr:to>
    <xdr:pic>
      <xdr:nvPicPr>
        <xdr:cNvPr id="6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137</xdr:row>
      <xdr:rowOff>9525</xdr:rowOff>
    </xdr:to>
    <xdr:pic>
      <xdr:nvPicPr>
        <xdr:cNvPr id="6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137</xdr:row>
      <xdr:rowOff>9525</xdr:rowOff>
    </xdr:to>
    <xdr:pic>
      <xdr:nvPicPr>
        <xdr:cNvPr id="6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137</xdr:row>
      <xdr:rowOff>9525</xdr:rowOff>
    </xdr:to>
    <xdr:pic>
      <xdr:nvPicPr>
        <xdr:cNvPr id="6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137</xdr:row>
      <xdr:rowOff>9525</xdr:rowOff>
    </xdr:to>
    <xdr:pic>
      <xdr:nvPicPr>
        <xdr:cNvPr id="6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137</xdr:row>
      <xdr:rowOff>9525</xdr:rowOff>
    </xdr:to>
    <xdr:pic>
      <xdr:nvPicPr>
        <xdr:cNvPr id="6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137</xdr:row>
      <xdr:rowOff>9525</xdr:rowOff>
    </xdr:to>
    <xdr:pic>
      <xdr:nvPicPr>
        <xdr:cNvPr id="6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6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248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6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248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6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6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137</xdr:row>
      <xdr:rowOff>9525</xdr:rowOff>
    </xdr:to>
    <xdr:pic>
      <xdr:nvPicPr>
        <xdr:cNvPr id="6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137</xdr:row>
      <xdr:rowOff>9525</xdr:rowOff>
    </xdr:to>
    <xdr:pic>
      <xdr:nvPicPr>
        <xdr:cNvPr id="6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137</xdr:row>
      <xdr:rowOff>9525</xdr:rowOff>
    </xdr:to>
    <xdr:pic>
      <xdr:nvPicPr>
        <xdr:cNvPr id="6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137</xdr:row>
      <xdr:rowOff>9525</xdr:rowOff>
    </xdr:to>
    <xdr:pic>
      <xdr:nvPicPr>
        <xdr:cNvPr id="6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6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00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6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00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6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6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137</xdr:row>
      <xdr:rowOff>9525</xdr:rowOff>
    </xdr:to>
    <xdr:pic>
      <xdr:nvPicPr>
        <xdr:cNvPr id="6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137</xdr:row>
      <xdr:rowOff>9525</xdr:rowOff>
    </xdr:to>
    <xdr:pic>
      <xdr:nvPicPr>
        <xdr:cNvPr id="6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6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6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137</xdr:row>
      <xdr:rowOff>9525</xdr:rowOff>
    </xdr:to>
    <xdr:pic>
      <xdr:nvPicPr>
        <xdr:cNvPr id="6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137</xdr:row>
      <xdr:rowOff>9525</xdr:rowOff>
    </xdr:to>
    <xdr:pic>
      <xdr:nvPicPr>
        <xdr:cNvPr id="6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6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6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137</xdr:row>
      <xdr:rowOff>9525</xdr:rowOff>
    </xdr:to>
    <xdr:pic>
      <xdr:nvPicPr>
        <xdr:cNvPr id="6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137</xdr:row>
      <xdr:rowOff>9525</xdr:rowOff>
    </xdr:to>
    <xdr:pic>
      <xdr:nvPicPr>
        <xdr:cNvPr id="6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137</xdr:row>
      <xdr:rowOff>9525</xdr:rowOff>
    </xdr:to>
    <xdr:pic>
      <xdr:nvPicPr>
        <xdr:cNvPr id="6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137</xdr:row>
      <xdr:rowOff>9525</xdr:rowOff>
    </xdr:to>
    <xdr:pic>
      <xdr:nvPicPr>
        <xdr:cNvPr id="6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137</xdr:row>
      <xdr:rowOff>9525</xdr:rowOff>
    </xdr:to>
    <xdr:pic>
      <xdr:nvPicPr>
        <xdr:cNvPr id="6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137</xdr:row>
      <xdr:rowOff>9525</xdr:rowOff>
    </xdr:to>
    <xdr:pic>
      <xdr:nvPicPr>
        <xdr:cNvPr id="6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6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6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137</xdr:row>
      <xdr:rowOff>9525</xdr:rowOff>
    </xdr:to>
    <xdr:pic>
      <xdr:nvPicPr>
        <xdr:cNvPr id="6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137</xdr:row>
      <xdr:rowOff>9525</xdr:rowOff>
    </xdr:to>
    <xdr:pic>
      <xdr:nvPicPr>
        <xdr:cNvPr id="6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137</xdr:row>
      <xdr:rowOff>9525</xdr:rowOff>
    </xdr:to>
    <xdr:pic>
      <xdr:nvPicPr>
        <xdr:cNvPr id="6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137</xdr:row>
      <xdr:rowOff>9525</xdr:rowOff>
    </xdr:to>
    <xdr:pic>
      <xdr:nvPicPr>
        <xdr:cNvPr id="6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137</xdr:row>
      <xdr:rowOff>9525</xdr:rowOff>
    </xdr:to>
    <xdr:pic>
      <xdr:nvPicPr>
        <xdr:cNvPr id="6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137</xdr:row>
      <xdr:rowOff>9525</xdr:rowOff>
    </xdr:to>
    <xdr:pic>
      <xdr:nvPicPr>
        <xdr:cNvPr id="6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137</xdr:row>
      <xdr:rowOff>9525</xdr:rowOff>
    </xdr:to>
    <xdr:pic>
      <xdr:nvPicPr>
        <xdr:cNvPr id="6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137</xdr:row>
      <xdr:rowOff>9525</xdr:rowOff>
    </xdr:to>
    <xdr:pic>
      <xdr:nvPicPr>
        <xdr:cNvPr id="6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137</xdr:row>
      <xdr:rowOff>9525</xdr:rowOff>
    </xdr:to>
    <xdr:pic>
      <xdr:nvPicPr>
        <xdr:cNvPr id="6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137</xdr:row>
      <xdr:rowOff>9525</xdr:rowOff>
    </xdr:to>
    <xdr:pic>
      <xdr:nvPicPr>
        <xdr:cNvPr id="6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6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81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6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81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137</xdr:row>
      <xdr:rowOff>9525</xdr:rowOff>
    </xdr:to>
    <xdr:pic>
      <xdr:nvPicPr>
        <xdr:cNvPr id="6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137</xdr:row>
      <xdr:rowOff>9525</xdr:rowOff>
    </xdr:to>
    <xdr:pic>
      <xdr:nvPicPr>
        <xdr:cNvPr id="6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49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49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137</xdr:row>
      <xdr:rowOff>9525</xdr:rowOff>
    </xdr:to>
    <xdr:pic>
      <xdr:nvPicPr>
        <xdr:cNvPr id="6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137</xdr:row>
      <xdr:rowOff>9525</xdr:rowOff>
    </xdr:to>
    <xdr:pic>
      <xdr:nvPicPr>
        <xdr:cNvPr id="6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137</xdr:row>
      <xdr:rowOff>9525</xdr:rowOff>
    </xdr:to>
    <xdr:pic>
      <xdr:nvPicPr>
        <xdr:cNvPr id="6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137</xdr:row>
      <xdr:rowOff>9525</xdr:rowOff>
    </xdr:to>
    <xdr:pic>
      <xdr:nvPicPr>
        <xdr:cNvPr id="6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9525</xdr:colOff>
      <xdr:row>137</xdr:row>
      <xdr:rowOff>9525</xdr:rowOff>
    </xdr:to>
    <xdr:pic>
      <xdr:nvPicPr>
        <xdr:cNvPr id="6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9525</xdr:colOff>
      <xdr:row>137</xdr:row>
      <xdr:rowOff>9525</xdr:rowOff>
    </xdr:to>
    <xdr:pic>
      <xdr:nvPicPr>
        <xdr:cNvPr id="6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49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49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137</xdr:row>
      <xdr:rowOff>9525</xdr:rowOff>
    </xdr:to>
    <xdr:pic>
      <xdr:nvPicPr>
        <xdr:cNvPr id="6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137</xdr:row>
      <xdr:rowOff>9525</xdr:rowOff>
    </xdr:to>
    <xdr:pic>
      <xdr:nvPicPr>
        <xdr:cNvPr id="6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49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49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137</xdr:row>
      <xdr:rowOff>9525</xdr:rowOff>
    </xdr:to>
    <xdr:pic>
      <xdr:nvPicPr>
        <xdr:cNvPr id="7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137</xdr:row>
      <xdr:rowOff>9525</xdr:rowOff>
    </xdr:to>
    <xdr:pic>
      <xdr:nvPicPr>
        <xdr:cNvPr id="7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7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52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7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52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137</xdr:row>
      <xdr:rowOff>9525</xdr:rowOff>
    </xdr:to>
    <xdr:pic>
      <xdr:nvPicPr>
        <xdr:cNvPr id="7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137</xdr:row>
      <xdr:rowOff>9525</xdr:rowOff>
    </xdr:to>
    <xdr:pic>
      <xdr:nvPicPr>
        <xdr:cNvPr id="7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7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734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7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734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137</xdr:row>
      <xdr:rowOff>9525</xdr:rowOff>
    </xdr:to>
    <xdr:pic>
      <xdr:nvPicPr>
        <xdr:cNvPr id="7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137</xdr:row>
      <xdr:rowOff>9525</xdr:rowOff>
    </xdr:to>
    <xdr:pic>
      <xdr:nvPicPr>
        <xdr:cNvPr id="7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137</xdr:row>
      <xdr:rowOff>9525</xdr:rowOff>
    </xdr:to>
    <xdr:pic>
      <xdr:nvPicPr>
        <xdr:cNvPr id="7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137</xdr:row>
      <xdr:rowOff>9525</xdr:rowOff>
    </xdr:to>
    <xdr:pic>
      <xdr:nvPicPr>
        <xdr:cNvPr id="7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137</xdr:row>
      <xdr:rowOff>9525</xdr:rowOff>
    </xdr:to>
    <xdr:pic>
      <xdr:nvPicPr>
        <xdr:cNvPr id="7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137</xdr:row>
      <xdr:rowOff>9525</xdr:rowOff>
    </xdr:to>
    <xdr:pic>
      <xdr:nvPicPr>
        <xdr:cNvPr id="7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137</xdr:row>
      <xdr:rowOff>9525</xdr:rowOff>
    </xdr:to>
    <xdr:pic>
      <xdr:nvPicPr>
        <xdr:cNvPr id="7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137</xdr:row>
      <xdr:rowOff>9525</xdr:rowOff>
    </xdr:to>
    <xdr:pic>
      <xdr:nvPicPr>
        <xdr:cNvPr id="7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137</xdr:row>
      <xdr:rowOff>9525</xdr:rowOff>
    </xdr:to>
    <xdr:pic>
      <xdr:nvPicPr>
        <xdr:cNvPr id="7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137</xdr:row>
      <xdr:rowOff>9525</xdr:rowOff>
    </xdr:to>
    <xdr:pic>
      <xdr:nvPicPr>
        <xdr:cNvPr id="7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137</xdr:row>
      <xdr:rowOff>9525</xdr:rowOff>
    </xdr:to>
    <xdr:pic>
      <xdr:nvPicPr>
        <xdr:cNvPr id="7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137</xdr:row>
      <xdr:rowOff>9525</xdr:rowOff>
    </xdr:to>
    <xdr:pic>
      <xdr:nvPicPr>
        <xdr:cNvPr id="7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7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734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7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734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7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248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7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248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137</xdr:row>
      <xdr:rowOff>9525</xdr:rowOff>
    </xdr:to>
    <xdr:pic>
      <xdr:nvPicPr>
        <xdr:cNvPr id="7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137</xdr:row>
      <xdr:rowOff>9525</xdr:rowOff>
    </xdr:to>
    <xdr:pic>
      <xdr:nvPicPr>
        <xdr:cNvPr id="7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137</xdr:row>
      <xdr:rowOff>9525</xdr:rowOff>
    </xdr:to>
    <xdr:pic>
      <xdr:nvPicPr>
        <xdr:cNvPr id="7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137</xdr:row>
      <xdr:rowOff>9525</xdr:rowOff>
    </xdr:to>
    <xdr:pic>
      <xdr:nvPicPr>
        <xdr:cNvPr id="7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137</xdr:row>
      <xdr:rowOff>9525</xdr:rowOff>
    </xdr:to>
    <xdr:pic>
      <xdr:nvPicPr>
        <xdr:cNvPr id="7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137</xdr:row>
      <xdr:rowOff>9525</xdr:rowOff>
    </xdr:to>
    <xdr:pic>
      <xdr:nvPicPr>
        <xdr:cNvPr id="7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137</xdr:row>
      <xdr:rowOff>9525</xdr:rowOff>
    </xdr:to>
    <xdr:pic>
      <xdr:nvPicPr>
        <xdr:cNvPr id="7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137</xdr:row>
      <xdr:rowOff>9525</xdr:rowOff>
    </xdr:to>
    <xdr:pic>
      <xdr:nvPicPr>
        <xdr:cNvPr id="7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7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7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137</xdr:row>
      <xdr:rowOff>9525</xdr:rowOff>
    </xdr:to>
    <xdr:pic>
      <xdr:nvPicPr>
        <xdr:cNvPr id="7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137</xdr:row>
      <xdr:rowOff>9525</xdr:rowOff>
    </xdr:to>
    <xdr:pic>
      <xdr:nvPicPr>
        <xdr:cNvPr id="7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137</xdr:row>
      <xdr:rowOff>9525</xdr:rowOff>
    </xdr:to>
    <xdr:pic>
      <xdr:nvPicPr>
        <xdr:cNvPr id="7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137</xdr:row>
      <xdr:rowOff>9525</xdr:rowOff>
    </xdr:to>
    <xdr:pic>
      <xdr:nvPicPr>
        <xdr:cNvPr id="7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137</xdr:row>
      <xdr:rowOff>9525</xdr:rowOff>
    </xdr:to>
    <xdr:pic>
      <xdr:nvPicPr>
        <xdr:cNvPr id="7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137</xdr:row>
      <xdr:rowOff>9525</xdr:rowOff>
    </xdr:to>
    <xdr:pic>
      <xdr:nvPicPr>
        <xdr:cNvPr id="7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9525</xdr:colOff>
      <xdr:row>137</xdr:row>
      <xdr:rowOff>9525</xdr:rowOff>
    </xdr:to>
    <xdr:pic>
      <xdr:nvPicPr>
        <xdr:cNvPr id="7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9525</xdr:colOff>
      <xdr:row>137</xdr:row>
      <xdr:rowOff>9525</xdr:rowOff>
    </xdr:to>
    <xdr:pic>
      <xdr:nvPicPr>
        <xdr:cNvPr id="7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7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57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7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57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137</xdr:row>
      <xdr:rowOff>9525</xdr:rowOff>
    </xdr:to>
    <xdr:pic>
      <xdr:nvPicPr>
        <xdr:cNvPr id="7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137</xdr:row>
      <xdr:rowOff>9525</xdr:rowOff>
    </xdr:to>
    <xdr:pic>
      <xdr:nvPicPr>
        <xdr:cNvPr id="7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7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7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137</xdr:row>
      <xdr:rowOff>9525</xdr:rowOff>
    </xdr:to>
    <xdr:pic>
      <xdr:nvPicPr>
        <xdr:cNvPr id="7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137</xdr:row>
      <xdr:rowOff>9525</xdr:rowOff>
    </xdr:to>
    <xdr:pic>
      <xdr:nvPicPr>
        <xdr:cNvPr id="7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137</xdr:row>
      <xdr:rowOff>9525</xdr:rowOff>
    </xdr:to>
    <xdr:pic>
      <xdr:nvPicPr>
        <xdr:cNvPr id="7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137</xdr:row>
      <xdr:rowOff>9525</xdr:rowOff>
    </xdr:to>
    <xdr:pic>
      <xdr:nvPicPr>
        <xdr:cNvPr id="7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137</xdr:row>
      <xdr:rowOff>9525</xdr:rowOff>
    </xdr:to>
    <xdr:pic>
      <xdr:nvPicPr>
        <xdr:cNvPr id="7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137</xdr:row>
      <xdr:rowOff>9525</xdr:rowOff>
    </xdr:to>
    <xdr:pic>
      <xdr:nvPicPr>
        <xdr:cNvPr id="7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137</xdr:row>
      <xdr:rowOff>9525</xdr:rowOff>
    </xdr:to>
    <xdr:pic>
      <xdr:nvPicPr>
        <xdr:cNvPr id="7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137</xdr:row>
      <xdr:rowOff>9525</xdr:rowOff>
    </xdr:to>
    <xdr:pic>
      <xdr:nvPicPr>
        <xdr:cNvPr id="7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137</xdr:row>
      <xdr:rowOff>9525</xdr:rowOff>
    </xdr:to>
    <xdr:pic>
      <xdr:nvPicPr>
        <xdr:cNvPr id="7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137</xdr:row>
      <xdr:rowOff>9525</xdr:rowOff>
    </xdr:to>
    <xdr:pic>
      <xdr:nvPicPr>
        <xdr:cNvPr id="7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137</xdr:row>
      <xdr:rowOff>9525</xdr:rowOff>
    </xdr:to>
    <xdr:pic>
      <xdr:nvPicPr>
        <xdr:cNvPr id="7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137</xdr:row>
      <xdr:rowOff>9525</xdr:rowOff>
    </xdr:to>
    <xdr:pic>
      <xdr:nvPicPr>
        <xdr:cNvPr id="7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7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7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137</xdr:row>
      <xdr:rowOff>9525</xdr:rowOff>
    </xdr:to>
    <xdr:pic>
      <xdr:nvPicPr>
        <xdr:cNvPr id="7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137</xdr:row>
      <xdr:rowOff>9525</xdr:rowOff>
    </xdr:to>
    <xdr:pic>
      <xdr:nvPicPr>
        <xdr:cNvPr id="7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137</xdr:row>
      <xdr:rowOff>9525</xdr:rowOff>
    </xdr:to>
    <xdr:pic>
      <xdr:nvPicPr>
        <xdr:cNvPr id="7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137</xdr:row>
      <xdr:rowOff>9525</xdr:rowOff>
    </xdr:to>
    <xdr:pic>
      <xdr:nvPicPr>
        <xdr:cNvPr id="7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137</xdr:row>
      <xdr:rowOff>9525</xdr:rowOff>
    </xdr:to>
    <xdr:pic>
      <xdr:nvPicPr>
        <xdr:cNvPr id="7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137</xdr:row>
      <xdr:rowOff>9525</xdr:rowOff>
    </xdr:to>
    <xdr:pic>
      <xdr:nvPicPr>
        <xdr:cNvPr id="7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9525</xdr:colOff>
      <xdr:row>137</xdr:row>
      <xdr:rowOff>9525</xdr:rowOff>
    </xdr:to>
    <xdr:pic>
      <xdr:nvPicPr>
        <xdr:cNvPr id="7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9525</xdr:colOff>
      <xdr:row>137</xdr:row>
      <xdr:rowOff>9525</xdr:rowOff>
    </xdr:to>
    <xdr:pic>
      <xdr:nvPicPr>
        <xdr:cNvPr id="7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9525</xdr:colOff>
      <xdr:row>137</xdr:row>
      <xdr:rowOff>9525</xdr:rowOff>
    </xdr:to>
    <xdr:pic>
      <xdr:nvPicPr>
        <xdr:cNvPr id="7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9525</xdr:colOff>
      <xdr:row>137</xdr:row>
      <xdr:rowOff>9525</xdr:rowOff>
    </xdr:to>
    <xdr:pic>
      <xdr:nvPicPr>
        <xdr:cNvPr id="7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137</xdr:row>
      <xdr:rowOff>9525</xdr:rowOff>
    </xdr:to>
    <xdr:pic>
      <xdr:nvPicPr>
        <xdr:cNvPr id="7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137</xdr:row>
      <xdr:rowOff>9525</xdr:rowOff>
    </xdr:to>
    <xdr:pic>
      <xdr:nvPicPr>
        <xdr:cNvPr id="7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137</xdr:row>
      <xdr:rowOff>9525</xdr:rowOff>
    </xdr:to>
    <xdr:pic>
      <xdr:nvPicPr>
        <xdr:cNvPr id="7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137</xdr:row>
      <xdr:rowOff>9525</xdr:rowOff>
    </xdr:to>
    <xdr:pic>
      <xdr:nvPicPr>
        <xdr:cNvPr id="7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9525</xdr:colOff>
      <xdr:row>137</xdr:row>
      <xdr:rowOff>9525</xdr:rowOff>
    </xdr:to>
    <xdr:pic>
      <xdr:nvPicPr>
        <xdr:cNvPr id="7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9525</xdr:colOff>
      <xdr:row>137</xdr:row>
      <xdr:rowOff>9525</xdr:rowOff>
    </xdr:to>
    <xdr:pic>
      <xdr:nvPicPr>
        <xdr:cNvPr id="7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137</xdr:row>
      <xdr:rowOff>9525</xdr:rowOff>
    </xdr:to>
    <xdr:pic>
      <xdr:nvPicPr>
        <xdr:cNvPr id="7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137</xdr:row>
      <xdr:rowOff>9525</xdr:rowOff>
    </xdr:to>
    <xdr:pic>
      <xdr:nvPicPr>
        <xdr:cNvPr id="7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137</xdr:row>
      <xdr:rowOff>9525</xdr:rowOff>
    </xdr:to>
    <xdr:pic>
      <xdr:nvPicPr>
        <xdr:cNvPr id="7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137</xdr:row>
      <xdr:rowOff>9525</xdr:rowOff>
    </xdr:to>
    <xdr:pic>
      <xdr:nvPicPr>
        <xdr:cNvPr id="7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137</xdr:row>
      <xdr:rowOff>9525</xdr:rowOff>
    </xdr:to>
    <xdr:pic>
      <xdr:nvPicPr>
        <xdr:cNvPr id="7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137</xdr:row>
      <xdr:rowOff>9525</xdr:rowOff>
    </xdr:to>
    <xdr:pic>
      <xdr:nvPicPr>
        <xdr:cNvPr id="7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137</xdr:row>
      <xdr:rowOff>9525</xdr:rowOff>
    </xdr:to>
    <xdr:pic>
      <xdr:nvPicPr>
        <xdr:cNvPr id="7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137</xdr:row>
      <xdr:rowOff>9525</xdr:rowOff>
    </xdr:to>
    <xdr:pic>
      <xdr:nvPicPr>
        <xdr:cNvPr id="7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137</xdr:row>
      <xdr:rowOff>9525</xdr:rowOff>
    </xdr:to>
    <xdr:pic>
      <xdr:nvPicPr>
        <xdr:cNvPr id="7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137</xdr:row>
      <xdr:rowOff>9525</xdr:rowOff>
    </xdr:to>
    <xdr:pic>
      <xdr:nvPicPr>
        <xdr:cNvPr id="7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137</xdr:row>
      <xdr:rowOff>9525</xdr:rowOff>
    </xdr:to>
    <xdr:pic>
      <xdr:nvPicPr>
        <xdr:cNvPr id="7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137</xdr:row>
      <xdr:rowOff>9525</xdr:rowOff>
    </xdr:to>
    <xdr:pic>
      <xdr:nvPicPr>
        <xdr:cNvPr id="7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137</xdr:row>
      <xdr:rowOff>9525</xdr:rowOff>
    </xdr:to>
    <xdr:pic>
      <xdr:nvPicPr>
        <xdr:cNvPr id="7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137</xdr:row>
      <xdr:rowOff>9525</xdr:rowOff>
    </xdr:to>
    <xdr:pic>
      <xdr:nvPicPr>
        <xdr:cNvPr id="7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137</xdr:row>
      <xdr:rowOff>9525</xdr:rowOff>
    </xdr:to>
    <xdr:pic>
      <xdr:nvPicPr>
        <xdr:cNvPr id="7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137</xdr:row>
      <xdr:rowOff>9525</xdr:rowOff>
    </xdr:to>
    <xdr:pic>
      <xdr:nvPicPr>
        <xdr:cNvPr id="7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137</xdr:row>
      <xdr:rowOff>9525</xdr:rowOff>
    </xdr:to>
    <xdr:pic>
      <xdr:nvPicPr>
        <xdr:cNvPr id="7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137</xdr:row>
      <xdr:rowOff>9525</xdr:rowOff>
    </xdr:to>
    <xdr:pic>
      <xdr:nvPicPr>
        <xdr:cNvPr id="7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7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734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7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734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9525</xdr:colOff>
      <xdr:row>137</xdr:row>
      <xdr:rowOff>9525</xdr:rowOff>
    </xdr:to>
    <xdr:pic>
      <xdr:nvPicPr>
        <xdr:cNvPr id="8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9525</xdr:colOff>
      <xdr:row>137</xdr:row>
      <xdr:rowOff>9525</xdr:rowOff>
    </xdr:to>
    <xdr:pic>
      <xdr:nvPicPr>
        <xdr:cNvPr id="8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137</xdr:row>
      <xdr:rowOff>9525</xdr:rowOff>
    </xdr:to>
    <xdr:pic>
      <xdr:nvPicPr>
        <xdr:cNvPr id="8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137</xdr:row>
      <xdr:rowOff>9525</xdr:rowOff>
    </xdr:to>
    <xdr:pic>
      <xdr:nvPicPr>
        <xdr:cNvPr id="8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137</xdr:row>
      <xdr:rowOff>9525</xdr:rowOff>
    </xdr:to>
    <xdr:pic>
      <xdr:nvPicPr>
        <xdr:cNvPr id="8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137</xdr:row>
      <xdr:rowOff>9525</xdr:rowOff>
    </xdr:to>
    <xdr:pic>
      <xdr:nvPicPr>
        <xdr:cNvPr id="8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137</xdr:row>
      <xdr:rowOff>9525</xdr:rowOff>
    </xdr:to>
    <xdr:pic>
      <xdr:nvPicPr>
        <xdr:cNvPr id="8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137</xdr:row>
      <xdr:rowOff>9525</xdr:rowOff>
    </xdr:to>
    <xdr:pic>
      <xdr:nvPicPr>
        <xdr:cNvPr id="8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137</xdr:row>
      <xdr:rowOff>9525</xdr:rowOff>
    </xdr:to>
    <xdr:pic>
      <xdr:nvPicPr>
        <xdr:cNvPr id="8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137</xdr:row>
      <xdr:rowOff>9525</xdr:rowOff>
    </xdr:to>
    <xdr:pic>
      <xdr:nvPicPr>
        <xdr:cNvPr id="8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137</xdr:row>
      <xdr:rowOff>9525</xdr:rowOff>
    </xdr:to>
    <xdr:pic>
      <xdr:nvPicPr>
        <xdr:cNvPr id="8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137</xdr:row>
      <xdr:rowOff>9525</xdr:rowOff>
    </xdr:to>
    <xdr:pic>
      <xdr:nvPicPr>
        <xdr:cNvPr id="8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137</xdr:row>
      <xdr:rowOff>9525</xdr:rowOff>
    </xdr:to>
    <xdr:pic>
      <xdr:nvPicPr>
        <xdr:cNvPr id="8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137</xdr:row>
      <xdr:rowOff>9525</xdr:rowOff>
    </xdr:to>
    <xdr:pic>
      <xdr:nvPicPr>
        <xdr:cNvPr id="8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137</xdr:row>
      <xdr:rowOff>9525</xdr:rowOff>
    </xdr:to>
    <xdr:pic>
      <xdr:nvPicPr>
        <xdr:cNvPr id="8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137</xdr:row>
      <xdr:rowOff>9525</xdr:rowOff>
    </xdr:to>
    <xdr:pic>
      <xdr:nvPicPr>
        <xdr:cNvPr id="8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8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43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8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43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137</xdr:row>
      <xdr:rowOff>9525</xdr:rowOff>
    </xdr:to>
    <xdr:pic>
      <xdr:nvPicPr>
        <xdr:cNvPr id="8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137</xdr:row>
      <xdr:rowOff>9525</xdr:rowOff>
    </xdr:to>
    <xdr:pic>
      <xdr:nvPicPr>
        <xdr:cNvPr id="8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8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43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8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43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137</xdr:row>
      <xdr:rowOff>9525</xdr:rowOff>
    </xdr:to>
    <xdr:pic>
      <xdr:nvPicPr>
        <xdr:cNvPr id="8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137</xdr:row>
      <xdr:rowOff>9525</xdr:rowOff>
    </xdr:to>
    <xdr:pic>
      <xdr:nvPicPr>
        <xdr:cNvPr id="8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137</xdr:row>
      <xdr:rowOff>9525</xdr:rowOff>
    </xdr:to>
    <xdr:pic>
      <xdr:nvPicPr>
        <xdr:cNvPr id="8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137</xdr:row>
      <xdr:rowOff>9525</xdr:rowOff>
    </xdr:to>
    <xdr:pic>
      <xdr:nvPicPr>
        <xdr:cNvPr id="8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137</xdr:row>
      <xdr:rowOff>9525</xdr:rowOff>
    </xdr:to>
    <xdr:pic>
      <xdr:nvPicPr>
        <xdr:cNvPr id="8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137</xdr:row>
      <xdr:rowOff>9525</xdr:rowOff>
    </xdr:to>
    <xdr:pic>
      <xdr:nvPicPr>
        <xdr:cNvPr id="8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137</xdr:row>
      <xdr:rowOff>9525</xdr:rowOff>
    </xdr:to>
    <xdr:pic>
      <xdr:nvPicPr>
        <xdr:cNvPr id="8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137</xdr:row>
      <xdr:rowOff>9525</xdr:rowOff>
    </xdr:to>
    <xdr:pic>
      <xdr:nvPicPr>
        <xdr:cNvPr id="8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137</xdr:row>
      <xdr:rowOff>9525</xdr:rowOff>
    </xdr:to>
    <xdr:pic>
      <xdr:nvPicPr>
        <xdr:cNvPr id="8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137</xdr:row>
      <xdr:rowOff>9525</xdr:rowOff>
    </xdr:to>
    <xdr:pic>
      <xdr:nvPicPr>
        <xdr:cNvPr id="8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137</xdr:row>
      <xdr:rowOff>9525</xdr:rowOff>
    </xdr:to>
    <xdr:pic>
      <xdr:nvPicPr>
        <xdr:cNvPr id="8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137</xdr:row>
      <xdr:rowOff>9525</xdr:rowOff>
    </xdr:to>
    <xdr:pic>
      <xdr:nvPicPr>
        <xdr:cNvPr id="8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137</xdr:row>
      <xdr:rowOff>9525</xdr:rowOff>
    </xdr:to>
    <xdr:pic>
      <xdr:nvPicPr>
        <xdr:cNvPr id="8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137</xdr:row>
      <xdr:rowOff>9525</xdr:rowOff>
    </xdr:to>
    <xdr:pic>
      <xdr:nvPicPr>
        <xdr:cNvPr id="8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137</xdr:row>
      <xdr:rowOff>9525</xdr:rowOff>
    </xdr:to>
    <xdr:pic>
      <xdr:nvPicPr>
        <xdr:cNvPr id="8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137</xdr:row>
      <xdr:rowOff>9525</xdr:rowOff>
    </xdr:to>
    <xdr:pic>
      <xdr:nvPicPr>
        <xdr:cNvPr id="8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8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114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8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114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137</xdr:row>
      <xdr:rowOff>9525</xdr:rowOff>
    </xdr:to>
    <xdr:pic>
      <xdr:nvPicPr>
        <xdr:cNvPr id="8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137</xdr:row>
      <xdr:rowOff>9525</xdr:rowOff>
    </xdr:to>
    <xdr:pic>
      <xdr:nvPicPr>
        <xdr:cNvPr id="8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137</xdr:row>
      <xdr:rowOff>9525</xdr:rowOff>
    </xdr:to>
    <xdr:pic>
      <xdr:nvPicPr>
        <xdr:cNvPr id="8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137</xdr:row>
      <xdr:rowOff>9525</xdr:rowOff>
    </xdr:to>
    <xdr:pic>
      <xdr:nvPicPr>
        <xdr:cNvPr id="8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137</xdr:row>
      <xdr:rowOff>9525</xdr:rowOff>
    </xdr:to>
    <xdr:pic>
      <xdr:nvPicPr>
        <xdr:cNvPr id="8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137</xdr:row>
      <xdr:rowOff>9525</xdr:rowOff>
    </xdr:to>
    <xdr:pic>
      <xdr:nvPicPr>
        <xdr:cNvPr id="8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137</xdr:row>
      <xdr:rowOff>9525</xdr:rowOff>
    </xdr:to>
    <xdr:pic>
      <xdr:nvPicPr>
        <xdr:cNvPr id="8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137</xdr:row>
      <xdr:rowOff>9525</xdr:rowOff>
    </xdr:to>
    <xdr:pic>
      <xdr:nvPicPr>
        <xdr:cNvPr id="8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8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8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137</xdr:row>
      <xdr:rowOff>9525</xdr:rowOff>
    </xdr:to>
    <xdr:pic>
      <xdr:nvPicPr>
        <xdr:cNvPr id="8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137</xdr:row>
      <xdr:rowOff>9525</xdr:rowOff>
    </xdr:to>
    <xdr:pic>
      <xdr:nvPicPr>
        <xdr:cNvPr id="8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137</xdr:row>
      <xdr:rowOff>9525</xdr:rowOff>
    </xdr:to>
    <xdr:pic>
      <xdr:nvPicPr>
        <xdr:cNvPr id="8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137</xdr:row>
      <xdr:rowOff>9525</xdr:rowOff>
    </xdr:to>
    <xdr:pic>
      <xdr:nvPicPr>
        <xdr:cNvPr id="8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9525</xdr:colOff>
      <xdr:row>137</xdr:row>
      <xdr:rowOff>9525</xdr:rowOff>
    </xdr:to>
    <xdr:pic>
      <xdr:nvPicPr>
        <xdr:cNvPr id="8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9525</xdr:colOff>
      <xdr:row>137</xdr:row>
      <xdr:rowOff>9525</xdr:rowOff>
    </xdr:to>
    <xdr:pic>
      <xdr:nvPicPr>
        <xdr:cNvPr id="8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137</xdr:row>
      <xdr:rowOff>9525</xdr:rowOff>
    </xdr:to>
    <xdr:pic>
      <xdr:nvPicPr>
        <xdr:cNvPr id="8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137</xdr:row>
      <xdr:rowOff>9525</xdr:rowOff>
    </xdr:to>
    <xdr:pic>
      <xdr:nvPicPr>
        <xdr:cNvPr id="8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9525</xdr:colOff>
      <xdr:row>137</xdr:row>
      <xdr:rowOff>9525</xdr:rowOff>
    </xdr:to>
    <xdr:pic>
      <xdr:nvPicPr>
        <xdr:cNvPr id="8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9525</xdr:colOff>
      <xdr:row>137</xdr:row>
      <xdr:rowOff>9525</xdr:rowOff>
    </xdr:to>
    <xdr:pic>
      <xdr:nvPicPr>
        <xdr:cNvPr id="8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9525</xdr:colOff>
      <xdr:row>137</xdr:row>
      <xdr:rowOff>9525</xdr:rowOff>
    </xdr:to>
    <xdr:pic>
      <xdr:nvPicPr>
        <xdr:cNvPr id="8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9525</xdr:colOff>
      <xdr:row>137</xdr:row>
      <xdr:rowOff>9525</xdr:rowOff>
    </xdr:to>
    <xdr:pic>
      <xdr:nvPicPr>
        <xdr:cNvPr id="8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137</xdr:row>
      <xdr:rowOff>9525</xdr:rowOff>
    </xdr:to>
    <xdr:pic>
      <xdr:nvPicPr>
        <xdr:cNvPr id="8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137</xdr:row>
      <xdr:rowOff>9525</xdr:rowOff>
    </xdr:to>
    <xdr:pic>
      <xdr:nvPicPr>
        <xdr:cNvPr id="8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137</xdr:row>
      <xdr:rowOff>9525</xdr:rowOff>
    </xdr:to>
    <xdr:pic>
      <xdr:nvPicPr>
        <xdr:cNvPr id="8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137</xdr:row>
      <xdr:rowOff>9525</xdr:rowOff>
    </xdr:to>
    <xdr:pic>
      <xdr:nvPicPr>
        <xdr:cNvPr id="8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137</xdr:row>
      <xdr:rowOff>9525</xdr:rowOff>
    </xdr:to>
    <xdr:pic>
      <xdr:nvPicPr>
        <xdr:cNvPr id="8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137</xdr:row>
      <xdr:rowOff>9525</xdr:rowOff>
    </xdr:to>
    <xdr:pic>
      <xdr:nvPicPr>
        <xdr:cNvPr id="8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9525</xdr:colOff>
      <xdr:row>137</xdr:row>
      <xdr:rowOff>9525</xdr:rowOff>
    </xdr:to>
    <xdr:pic>
      <xdr:nvPicPr>
        <xdr:cNvPr id="8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9525</xdr:colOff>
      <xdr:row>137</xdr:row>
      <xdr:rowOff>9525</xdr:rowOff>
    </xdr:to>
    <xdr:pic>
      <xdr:nvPicPr>
        <xdr:cNvPr id="8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9525</xdr:colOff>
      <xdr:row>137</xdr:row>
      <xdr:rowOff>9525</xdr:rowOff>
    </xdr:to>
    <xdr:pic>
      <xdr:nvPicPr>
        <xdr:cNvPr id="8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9525</xdr:colOff>
      <xdr:row>137</xdr:row>
      <xdr:rowOff>9525</xdr:rowOff>
    </xdr:to>
    <xdr:pic>
      <xdr:nvPicPr>
        <xdr:cNvPr id="8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9525</xdr:colOff>
      <xdr:row>137</xdr:row>
      <xdr:rowOff>9525</xdr:rowOff>
    </xdr:to>
    <xdr:pic>
      <xdr:nvPicPr>
        <xdr:cNvPr id="8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9525</xdr:colOff>
      <xdr:row>137</xdr:row>
      <xdr:rowOff>9525</xdr:rowOff>
    </xdr:to>
    <xdr:pic>
      <xdr:nvPicPr>
        <xdr:cNvPr id="8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181"/>
  <sheetViews>
    <sheetView tabSelected="1" topLeftCell="A25" workbookViewId="0">
      <selection activeCell="D37" sqref="D37"/>
    </sheetView>
  </sheetViews>
  <sheetFormatPr defaultRowHeight="12.75" x14ac:dyDescent="0.2"/>
  <cols>
    <col min="1" max="1" width="4.7109375" style="1" customWidth="1"/>
    <col min="2" max="2" width="25" style="3" customWidth="1"/>
    <col min="3" max="3" width="5.140625" style="3" customWidth="1"/>
    <col min="4" max="4" width="39.85546875" style="3" customWidth="1"/>
    <col min="5" max="5" width="13" style="3" customWidth="1"/>
    <col min="6" max="6" width="13.28515625" style="3" customWidth="1"/>
    <col min="7" max="7" width="5.42578125" style="7" customWidth="1"/>
    <col min="8" max="17" width="5.42578125" style="7" hidden="1" customWidth="1"/>
    <col min="18" max="18" width="7.28515625" style="3" customWidth="1"/>
    <col min="19" max="16384" width="9.140625" style="3"/>
  </cols>
  <sheetData>
    <row r="1" spans="1:19" ht="22.5" customHeight="1" x14ac:dyDescent="0.2">
      <c r="B1" s="2" t="s">
        <v>279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9" ht="10.5" customHeight="1" x14ac:dyDescent="0.2">
      <c r="B2" s="4"/>
      <c r="C2" s="4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9" ht="22.5" customHeight="1" x14ac:dyDescent="0.2">
      <c r="B3" s="6" t="s">
        <v>278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9" ht="9" customHeight="1" x14ac:dyDescent="0.2"/>
    <row r="6" spans="1:19" s="11" customFormat="1" ht="32.25" customHeight="1" x14ac:dyDescent="0.2">
      <c r="A6" s="8"/>
      <c r="B6" s="9" t="s">
        <v>0</v>
      </c>
      <c r="C6" s="9" t="s">
        <v>1</v>
      </c>
      <c r="D6" s="9" t="s">
        <v>2</v>
      </c>
      <c r="E6" s="9" t="s">
        <v>3</v>
      </c>
      <c r="F6" s="9" t="s">
        <v>4</v>
      </c>
      <c r="G6" s="10" t="s">
        <v>277</v>
      </c>
      <c r="H6" s="10" t="s">
        <v>5</v>
      </c>
      <c r="I6" s="10" t="s">
        <v>6</v>
      </c>
      <c r="J6" s="10" t="s">
        <v>7</v>
      </c>
      <c r="K6" s="10" t="s">
        <v>8</v>
      </c>
      <c r="L6" s="10" t="s">
        <v>9</v>
      </c>
      <c r="M6" s="10" t="s">
        <v>10</v>
      </c>
      <c r="N6" s="10" t="s">
        <v>11</v>
      </c>
      <c r="O6" s="10" t="s">
        <v>12</v>
      </c>
      <c r="P6" s="10" t="s">
        <v>13</v>
      </c>
      <c r="Q6" s="10" t="s">
        <v>14</v>
      </c>
      <c r="R6" s="9" t="s">
        <v>15</v>
      </c>
    </row>
    <row r="7" spans="1:19" s="18" customFormat="1" ht="12.75" customHeight="1" x14ac:dyDescent="0.2">
      <c r="A7" s="12">
        <v>1</v>
      </c>
      <c r="B7" s="13" t="s">
        <v>16</v>
      </c>
      <c r="C7" s="14" t="s">
        <v>17</v>
      </c>
      <c r="D7" s="15" t="s">
        <v>18</v>
      </c>
      <c r="E7" s="15" t="s">
        <v>19</v>
      </c>
      <c r="F7" s="15" t="s">
        <v>19</v>
      </c>
      <c r="G7" s="16">
        <v>2</v>
      </c>
      <c r="H7" s="16"/>
      <c r="I7" s="16"/>
      <c r="J7" s="16"/>
      <c r="K7" s="16"/>
      <c r="L7" s="16">
        <f t="shared" ref="L7:O38" si="0">H7</f>
        <v>0</v>
      </c>
      <c r="M7" s="16">
        <f t="shared" si="0"/>
        <v>0</v>
      </c>
      <c r="N7" s="16">
        <f t="shared" si="0"/>
        <v>0</v>
      </c>
      <c r="O7" s="16">
        <f t="shared" si="0"/>
        <v>0</v>
      </c>
      <c r="P7" s="16">
        <f t="shared" ref="P7:P70" si="1">SUBTOTAL(9,L7:O7)</f>
        <v>0</v>
      </c>
      <c r="Q7" s="16" t="e">
        <f>SUM(#REF!,P7)</f>
        <v>#REF!</v>
      </c>
      <c r="R7" s="14" t="s">
        <v>20</v>
      </c>
      <c r="S7" s="15"/>
    </row>
    <row r="8" spans="1:19" s="18" customFormat="1" ht="12.75" customHeight="1" x14ac:dyDescent="0.2">
      <c r="A8" s="19">
        <v>2</v>
      </c>
      <c r="B8" s="20" t="s">
        <v>21</v>
      </c>
      <c r="C8" s="13" t="s">
        <v>22</v>
      </c>
      <c r="D8" s="20" t="s">
        <v>23</v>
      </c>
      <c r="E8" s="17" t="s">
        <v>24</v>
      </c>
      <c r="F8" s="20" t="s">
        <v>25</v>
      </c>
      <c r="G8" s="16">
        <v>4.25</v>
      </c>
      <c r="H8" s="16"/>
      <c r="I8" s="16"/>
      <c r="J8" s="16"/>
      <c r="K8" s="16"/>
      <c r="L8" s="16">
        <f t="shared" si="0"/>
        <v>0</v>
      </c>
      <c r="M8" s="16">
        <f t="shared" si="0"/>
        <v>0</v>
      </c>
      <c r="N8" s="16">
        <f t="shared" si="0"/>
        <v>0</v>
      </c>
      <c r="O8" s="16">
        <f t="shared" si="0"/>
        <v>0</v>
      </c>
      <c r="P8" s="16">
        <f t="shared" si="1"/>
        <v>0</v>
      </c>
      <c r="Q8" s="16" t="e">
        <f>SUM(#REF!,P8)</f>
        <v>#REF!</v>
      </c>
      <c r="R8" s="14" t="s">
        <v>20</v>
      </c>
      <c r="S8" s="15"/>
    </row>
    <row r="9" spans="1:19" s="18" customFormat="1" ht="12.75" customHeight="1" x14ac:dyDescent="0.2">
      <c r="A9" s="12">
        <v>3</v>
      </c>
      <c r="B9" s="15" t="s">
        <v>27</v>
      </c>
      <c r="C9" s="13" t="s">
        <v>22</v>
      </c>
      <c r="D9" s="15" t="s">
        <v>28</v>
      </c>
      <c r="E9" s="15" t="s">
        <v>29</v>
      </c>
      <c r="F9" s="20" t="s">
        <v>29</v>
      </c>
      <c r="G9" s="16">
        <v>3.25</v>
      </c>
      <c r="H9" s="16"/>
      <c r="I9" s="16"/>
      <c r="J9" s="16"/>
      <c r="K9" s="16"/>
      <c r="L9" s="16">
        <f t="shared" si="0"/>
        <v>0</v>
      </c>
      <c r="M9" s="16">
        <f t="shared" si="0"/>
        <v>0</v>
      </c>
      <c r="N9" s="16">
        <f t="shared" si="0"/>
        <v>0</v>
      </c>
      <c r="O9" s="16">
        <f t="shared" si="0"/>
        <v>0</v>
      </c>
      <c r="P9" s="16">
        <f t="shared" si="1"/>
        <v>0</v>
      </c>
      <c r="Q9" s="16" t="e">
        <f>SUM(#REF!,P9)</f>
        <v>#REF!</v>
      </c>
      <c r="R9" s="14" t="s">
        <v>20</v>
      </c>
      <c r="S9" s="15"/>
    </row>
    <row r="10" spans="1:19" s="18" customFormat="1" ht="12.75" customHeight="1" x14ac:dyDescent="0.2">
      <c r="A10" s="19">
        <v>4</v>
      </c>
      <c r="B10" s="13" t="s">
        <v>30</v>
      </c>
      <c r="C10" s="13" t="s">
        <v>22</v>
      </c>
      <c r="D10" s="13" t="s">
        <v>31</v>
      </c>
      <c r="E10" s="13" t="s">
        <v>32</v>
      </c>
      <c r="F10" s="13" t="s">
        <v>32</v>
      </c>
      <c r="G10" s="16">
        <v>7.05</v>
      </c>
      <c r="H10" s="16"/>
      <c r="I10" s="16"/>
      <c r="J10" s="16"/>
      <c r="K10" s="16"/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1"/>
        <v>0</v>
      </c>
      <c r="Q10" s="16" t="e">
        <f>SUM(#REF!,P10)</f>
        <v>#REF!</v>
      </c>
      <c r="R10" s="14" t="s">
        <v>20</v>
      </c>
      <c r="S10" s="15"/>
    </row>
    <row r="11" spans="1:19" s="18" customFormat="1" ht="12.75" customHeight="1" x14ac:dyDescent="0.2">
      <c r="A11" s="12">
        <v>5</v>
      </c>
      <c r="B11" s="15" t="s">
        <v>33</v>
      </c>
      <c r="C11" s="14" t="s">
        <v>17</v>
      </c>
      <c r="D11" s="15" t="s">
        <v>34</v>
      </c>
      <c r="E11" s="15" t="s">
        <v>29</v>
      </c>
      <c r="F11" s="20" t="s">
        <v>29</v>
      </c>
      <c r="G11" s="16">
        <v>4.5</v>
      </c>
      <c r="H11" s="16"/>
      <c r="I11" s="16"/>
      <c r="J11" s="16"/>
      <c r="K11" s="16"/>
      <c r="L11" s="16">
        <f t="shared" si="0"/>
        <v>0</v>
      </c>
      <c r="M11" s="16">
        <f t="shared" si="0"/>
        <v>0</v>
      </c>
      <c r="N11" s="16">
        <f t="shared" si="0"/>
        <v>0</v>
      </c>
      <c r="O11" s="16">
        <f t="shared" si="0"/>
        <v>0</v>
      </c>
      <c r="P11" s="16">
        <f t="shared" si="1"/>
        <v>0</v>
      </c>
      <c r="Q11" s="16" t="e">
        <f>SUM(#REF!,P11)</f>
        <v>#REF!</v>
      </c>
      <c r="R11" s="14" t="s">
        <v>20</v>
      </c>
      <c r="S11" s="15"/>
    </row>
    <row r="12" spans="1:19" s="18" customFormat="1" ht="12.75" customHeight="1" x14ac:dyDescent="0.2">
      <c r="A12" s="19">
        <v>6</v>
      </c>
      <c r="B12" s="15" t="s">
        <v>35</v>
      </c>
      <c r="C12" s="13" t="s">
        <v>22</v>
      </c>
      <c r="D12" s="15" t="s">
        <v>26</v>
      </c>
      <c r="E12" s="17" t="s">
        <v>24</v>
      </c>
      <c r="F12" s="20" t="s">
        <v>25</v>
      </c>
      <c r="G12" s="16">
        <v>14.5</v>
      </c>
      <c r="H12" s="16"/>
      <c r="I12" s="16"/>
      <c r="J12" s="16"/>
      <c r="K12" s="16"/>
      <c r="L12" s="16">
        <f t="shared" si="0"/>
        <v>0</v>
      </c>
      <c r="M12" s="16">
        <f t="shared" si="0"/>
        <v>0</v>
      </c>
      <c r="N12" s="16">
        <f t="shared" si="0"/>
        <v>0</v>
      </c>
      <c r="O12" s="16">
        <f t="shared" si="0"/>
        <v>0</v>
      </c>
      <c r="P12" s="16">
        <f t="shared" si="1"/>
        <v>0</v>
      </c>
      <c r="Q12" s="16" t="e">
        <f>SUM(#REF!,P12)</f>
        <v>#REF!</v>
      </c>
      <c r="R12" s="14" t="s">
        <v>20</v>
      </c>
      <c r="S12" s="15"/>
    </row>
    <row r="13" spans="1:19" s="18" customFormat="1" ht="12.75" customHeight="1" x14ac:dyDescent="0.2">
      <c r="A13" s="12">
        <v>7</v>
      </c>
      <c r="B13" s="26" t="s">
        <v>36</v>
      </c>
      <c r="D13" s="13" t="s">
        <v>37</v>
      </c>
      <c r="E13" s="27" t="s">
        <v>38</v>
      </c>
      <c r="F13" s="21" t="s">
        <v>39</v>
      </c>
      <c r="G13" s="16">
        <v>2</v>
      </c>
      <c r="H13" s="16"/>
      <c r="I13" s="16"/>
      <c r="J13" s="16"/>
      <c r="K13" s="16"/>
      <c r="L13" s="16">
        <f t="shared" si="0"/>
        <v>0</v>
      </c>
      <c r="M13" s="16">
        <f t="shared" si="0"/>
        <v>0</v>
      </c>
      <c r="N13" s="16">
        <f t="shared" si="0"/>
        <v>0</v>
      </c>
      <c r="O13" s="16">
        <f t="shared" si="0"/>
        <v>0</v>
      </c>
      <c r="P13" s="16">
        <f t="shared" si="1"/>
        <v>0</v>
      </c>
      <c r="Q13" s="16" t="e">
        <f>SUM(#REF!,P13)</f>
        <v>#REF!</v>
      </c>
      <c r="R13" s="14" t="s">
        <v>20</v>
      </c>
    </row>
    <row r="14" spans="1:19" s="15" customFormat="1" ht="12.75" customHeight="1" x14ac:dyDescent="0.2">
      <c r="A14" s="19">
        <v>8</v>
      </c>
      <c r="B14" s="20" t="s">
        <v>40</v>
      </c>
      <c r="C14" s="20" t="s">
        <v>41</v>
      </c>
      <c r="D14" s="20" t="s">
        <v>42</v>
      </c>
      <c r="E14" s="20" t="s">
        <v>43</v>
      </c>
      <c r="F14" s="20" t="s">
        <v>43</v>
      </c>
      <c r="G14" s="16">
        <v>2.2999999999999998</v>
      </c>
      <c r="H14" s="16"/>
      <c r="I14" s="16"/>
      <c r="J14" s="16"/>
      <c r="K14" s="16"/>
      <c r="L14" s="16">
        <f t="shared" si="0"/>
        <v>0</v>
      </c>
      <c r="M14" s="16">
        <f t="shared" si="0"/>
        <v>0</v>
      </c>
      <c r="N14" s="16">
        <f t="shared" si="0"/>
        <v>0</v>
      </c>
      <c r="O14" s="16">
        <f t="shared" si="0"/>
        <v>0</v>
      </c>
      <c r="P14" s="16">
        <f t="shared" si="1"/>
        <v>0</v>
      </c>
      <c r="Q14" s="16" t="e">
        <f>SUM(#REF!,P14)</f>
        <v>#REF!</v>
      </c>
      <c r="R14" s="14" t="s">
        <v>20</v>
      </c>
    </row>
    <row r="15" spans="1:19" s="15" customFormat="1" ht="12.75" customHeight="1" x14ac:dyDescent="0.2">
      <c r="A15" s="12">
        <v>9</v>
      </c>
      <c r="B15" s="20" t="s">
        <v>44</v>
      </c>
      <c r="C15" s="14" t="s">
        <v>17</v>
      </c>
      <c r="D15" s="20" t="s">
        <v>45</v>
      </c>
      <c r="E15" s="21" t="s">
        <v>46</v>
      </c>
      <c r="F15" s="20" t="s">
        <v>47</v>
      </c>
      <c r="G15" s="16">
        <v>1.8</v>
      </c>
      <c r="H15" s="16"/>
      <c r="I15" s="16"/>
      <c r="J15" s="16"/>
      <c r="K15" s="16"/>
      <c r="L15" s="16">
        <f t="shared" si="0"/>
        <v>0</v>
      </c>
      <c r="M15" s="16">
        <f t="shared" si="0"/>
        <v>0</v>
      </c>
      <c r="N15" s="16">
        <f t="shared" si="0"/>
        <v>0</v>
      </c>
      <c r="O15" s="16">
        <f t="shared" si="0"/>
        <v>0</v>
      </c>
      <c r="P15" s="16">
        <f t="shared" si="1"/>
        <v>0</v>
      </c>
      <c r="Q15" s="16" t="e">
        <f>SUM(#REF!,P15)</f>
        <v>#REF!</v>
      </c>
      <c r="R15" s="14" t="s">
        <v>20</v>
      </c>
    </row>
    <row r="16" spans="1:19" s="15" customFormat="1" ht="12.75" customHeight="1" x14ac:dyDescent="0.2">
      <c r="A16" s="19">
        <v>10</v>
      </c>
      <c r="B16" s="27" t="s">
        <v>48</v>
      </c>
      <c r="C16" s="18"/>
      <c r="D16" s="13" t="s">
        <v>37</v>
      </c>
      <c r="E16" s="27" t="s">
        <v>38</v>
      </c>
      <c r="F16" s="21" t="s">
        <v>39</v>
      </c>
      <c r="G16" s="16">
        <v>4.5</v>
      </c>
      <c r="H16" s="16"/>
      <c r="I16" s="16"/>
      <c r="J16" s="16"/>
      <c r="K16" s="16"/>
      <c r="L16" s="16">
        <f t="shared" si="0"/>
        <v>0</v>
      </c>
      <c r="M16" s="16">
        <f t="shared" si="0"/>
        <v>0</v>
      </c>
      <c r="N16" s="16">
        <f t="shared" si="0"/>
        <v>0</v>
      </c>
      <c r="O16" s="16">
        <f t="shared" si="0"/>
        <v>0</v>
      </c>
      <c r="P16" s="16">
        <f t="shared" si="1"/>
        <v>0</v>
      </c>
      <c r="Q16" s="16" t="e">
        <f>SUM(#REF!,P16)</f>
        <v>#REF!</v>
      </c>
      <c r="R16" s="14" t="s">
        <v>20</v>
      </c>
      <c r="S16" s="18"/>
    </row>
    <row r="17" spans="1:19" s="15" customFormat="1" ht="12.75" customHeight="1" x14ac:dyDescent="0.2">
      <c r="A17" s="12">
        <v>11</v>
      </c>
      <c r="B17" s="13" t="s">
        <v>49</v>
      </c>
      <c r="C17" s="13" t="s">
        <v>22</v>
      </c>
      <c r="D17" s="13" t="s">
        <v>50</v>
      </c>
      <c r="E17" s="13" t="s">
        <v>51</v>
      </c>
      <c r="F17" s="20" t="s">
        <v>52</v>
      </c>
      <c r="G17" s="16">
        <v>1.75</v>
      </c>
      <c r="H17" s="16"/>
      <c r="I17" s="16"/>
      <c r="J17" s="16"/>
      <c r="K17" s="16"/>
      <c r="L17" s="16">
        <f t="shared" si="0"/>
        <v>0</v>
      </c>
      <c r="M17" s="16">
        <f t="shared" si="0"/>
        <v>0</v>
      </c>
      <c r="N17" s="16">
        <f t="shared" si="0"/>
        <v>0</v>
      </c>
      <c r="O17" s="16">
        <f t="shared" si="0"/>
        <v>0</v>
      </c>
      <c r="P17" s="16">
        <f t="shared" si="1"/>
        <v>0</v>
      </c>
      <c r="Q17" s="16" t="e">
        <f>SUM(#REF!,P17)</f>
        <v>#REF!</v>
      </c>
      <c r="R17" s="14" t="s">
        <v>20</v>
      </c>
    </row>
    <row r="18" spans="1:19" s="29" customFormat="1" ht="12.75" customHeight="1" x14ac:dyDescent="0.2">
      <c r="A18" s="19">
        <v>12</v>
      </c>
      <c r="B18" s="15" t="s">
        <v>53</v>
      </c>
      <c r="C18" s="14" t="s">
        <v>17</v>
      </c>
      <c r="D18" s="15" t="s">
        <v>54</v>
      </c>
      <c r="E18" s="15" t="s">
        <v>55</v>
      </c>
      <c r="F18" s="20" t="s">
        <v>56</v>
      </c>
      <c r="G18" s="16">
        <v>1.75</v>
      </c>
      <c r="H18" s="16"/>
      <c r="I18" s="16"/>
      <c r="J18" s="16"/>
      <c r="K18" s="16"/>
      <c r="L18" s="16">
        <f t="shared" si="0"/>
        <v>0</v>
      </c>
      <c r="M18" s="16">
        <f t="shared" si="0"/>
        <v>0</v>
      </c>
      <c r="N18" s="16">
        <f t="shared" si="0"/>
        <v>0</v>
      </c>
      <c r="O18" s="16">
        <f t="shared" si="0"/>
        <v>0</v>
      </c>
      <c r="P18" s="16">
        <f t="shared" si="1"/>
        <v>0</v>
      </c>
      <c r="Q18" s="16" t="e">
        <f>SUM(#REF!,P18)</f>
        <v>#REF!</v>
      </c>
      <c r="R18" s="14" t="s">
        <v>20</v>
      </c>
      <c r="S18" s="15"/>
    </row>
    <row r="19" spans="1:19" s="18" customFormat="1" ht="12.75" customHeight="1" x14ac:dyDescent="0.2">
      <c r="A19" s="12">
        <v>13</v>
      </c>
      <c r="B19" s="27" t="s">
        <v>57</v>
      </c>
      <c r="D19" s="27" t="s">
        <v>58</v>
      </c>
      <c r="E19" s="27" t="s">
        <v>38</v>
      </c>
      <c r="F19" s="21" t="s">
        <v>39</v>
      </c>
      <c r="G19" s="16">
        <v>6.75</v>
      </c>
      <c r="H19" s="16"/>
      <c r="I19" s="16"/>
      <c r="J19" s="16"/>
      <c r="K19" s="16"/>
      <c r="L19" s="16">
        <f t="shared" si="0"/>
        <v>0</v>
      </c>
      <c r="M19" s="16">
        <f t="shared" si="0"/>
        <v>0</v>
      </c>
      <c r="N19" s="16">
        <f t="shared" si="0"/>
        <v>0</v>
      </c>
      <c r="O19" s="16">
        <f t="shared" si="0"/>
        <v>0</v>
      </c>
      <c r="P19" s="16">
        <f t="shared" si="1"/>
        <v>0</v>
      </c>
      <c r="Q19" s="16" t="e">
        <f>SUM(#REF!,P19)</f>
        <v>#REF!</v>
      </c>
      <c r="R19" s="14" t="s">
        <v>20</v>
      </c>
    </row>
    <row r="20" spans="1:19" s="18" customFormat="1" ht="12.75" customHeight="1" x14ac:dyDescent="0.2">
      <c r="A20" s="19">
        <v>14</v>
      </c>
      <c r="B20" s="20" t="s">
        <v>59</v>
      </c>
      <c r="C20" s="14" t="s">
        <v>17</v>
      </c>
      <c r="D20" s="20" t="s">
        <v>60</v>
      </c>
      <c r="E20" s="20" t="s">
        <v>61</v>
      </c>
      <c r="F20" s="20" t="s">
        <v>61</v>
      </c>
      <c r="G20" s="16">
        <v>8.0500000000000007</v>
      </c>
      <c r="H20" s="16"/>
      <c r="I20" s="16"/>
      <c r="J20" s="16"/>
      <c r="K20" s="16"/>
      <c r="L20" s="16">
        <f t="shared" si="0"/>
        <v>0</v>
      </c>
      <c r="M20" s="16">
        <f t="shared" si="0"/>
        <v>0</v>
      </c>
      <c r="N20" s="16">
        <f t="shared" si="0"/>
        <v>0</v>
      </c>
      <c r="O20" s="16">
        <f t="shared" si="0"/>
        <v>0</v>
      </c>
      <c r="P20" s="16">
        <f t="shared" si="1"/>
        <v>0</v>
      </c>
      <c r="Q20" s="16" t="e">
        <f>SUM(#REF!,P20)</f>
        <v>#REF!</v>
      </c>
      <c r="R20" s="14" t="s">
        <v>20</v>
      </c>
    </row>
    <row r="21" spans="1:19" s="18" customFormat="1" ht="12.75" customHeight="1" x14ac:dyDescent="0.2">
      <c r="A21" s="12">
        <v>15</v>
      </c>
      <c r="B21" s="15" t="s">
        <v>62</v>
      </c>
      <c r="C21" s="14" t="s">
        <v>63</v>
      </c>
      <c r="D21" s="15" t="s">
        <v>64</v>
      </c>
      <c r="E21" s="15" t="s">
        <v>29</v>
      </c>
      <c r="F21" s="20" t="s">
        <v>29</v>
      </c>
      <c r="G21" s="16">
        <v>5.25</v>
      </c>
      <c r="H21" s="16"/>
      <c r="I21" s="16"/>
      <c r="J21" s="16"/>
      <c r="K21" s="16"/>
      <c r="L21" s="16">
        <f t="shared" si="0"/>
        <v>0</v>
      </c>
      <c r="M21" s="16">
        <f t="shared" si="0"/>
        <v>0</v>
      </c>
      <c r="N21" s="16">
        <f t="shared" si="0"/>
        <v>0</v>
      </c>
      <c r="O21" s="16">
        <f t="shared" si="0"/>
        <v>0</v>
      </c>
      <c r="P21" s="16">
        <f t="shared" si="1"/>
        <v>0</v>
      </c>
      <c r="Q21" s="16" t="e">
        <f>SUM(#REF!,P21)</f>
        <v>#REF!</v>
      </c>
      <c r="R21" s="14" t="s">
        <v>20</v>
      </c>
      <c r="S21" s="15"/>
    </row>
    <row r="22" spans="1:19" s="18" customFormat="1" ht="12.75" customHeight="1" x14ac:dyDescent="0.2">
      <c r="A22" s="19">
        <v>16</v>
      </c>
      <c r="B22" s="15" t="s">
        <v>65</v>
      </c>
      <c r="C22" s="20" t="s">
        <v>41</v>
      </c>
      <c r="D22" s="20" t="s">
        <v>66</v>
      </c>
      <c r="E22" s="17" t="s">
        <v>67</v>
      </c>
      <c r="F22" s="20" t="s">
        <v>68</v>
      </c>
      <c r="G22" s="16">
        <v>6.55</v>
      </c>
      <c r="H22" s="16"/>
      <c r="I22" s="16"/>
      <c r="J22" s="16"/>
      <c r="K22" s="16"/>
      <c r="L22" s="16">
        <f t="shared" si="0"/>
        <v>0</v>
      </c>
      <c r="M22" s="16">
        <f t="shared" si="0"/>
        <v>0</v>
      </c>
      <c r="N22" s="16">
        <f t="shared" si="0"/>
        <v>0</v>
      </c>
      <c r="O22" s="16">
        <f t="shared" si="0"/>
        <v>0</v>
      </c>
      <c r="P22" s="16">
        <f t="shared" si="1"/>
        <v>0</v>
      </c>
      <c r="Q22" s="16" t="e">
        <f>SUM(#REF!,P22)</f>
        <v>#REF!</v>
      </c>
      <c r="R22" s="14" t="s">
        <v>20</v>
      </c>
      <c r="S22" s="15"/>
    </row>
    <row r="23" spans="1:19" s="18" customFormat="1" ht="12.75" customHeight="1" x14ac:dyDescent="0.2">
      <c r="A23" s="12">
        <v>17</v>
      </c>
      <c r="B23" s="20" t="s">
        <v>69</v>
      </c>
      <c r="C23" s="14" t="s">
        <v>63</v>
      </c>
      <c r="D23" s="20" t="s">
        <v>70</v>
      </c>
      <c r="E23" s="20" t="s">
        <v>61</v>
      </c>
      <c r="F23" s="20" t="s">
        <v>61</v>
      </c>
      <c r="G23" s="16">
        <v>9.8000000000000007</v>
      </c>
      <c r="H23" s="16"/>
      <c r="I23" s="16"/>
      <c r="J23" s="16"/>
      <c r="K23" s="16"/>
      <c r="L23" s="16">
        <f t="shared" si="0"/>
        <v>0</v>
      </c>
      <c r="M23" s="16">
        <f t="shared" si="0"/>
        <v>0</v>
      </c>
      <c r="N23" s="16">
        <f t="shared" si="0"/>
        <v>0</v>
      </c>
      <c r="O23" s="16">
        <f t="shared" si="0"/>
        <v>0</v>
      </c>
      <c r="P23" s="16">
        <f t="shared" si="1"/>
        <v>0</v>
      </c>
      <c r="Q23" s="16" t="e">
        <f>SUM(#REF!,P23)</f>
        <v>#REF!</v>
      </c>
      <c r="R23" s="14" t="s">
        <v>20</v>
      </c>
    </row>
    <row r="24" spans="1:19" s="18" customFormat="1" ht="12.75" customHeight="1" x14ac:dyDescent="0.2">
      <c r="A24" s="19">
        <v>18</v>
      </c>
      <c r="B24" s="20" t="s">
        <v>71</v>
      </c>
      <c r="C24" s="14" t="s">
        <v>17</v>
      </c>
      <c r="D24" s="20" t="s">
        <v>72</v>
      </c>
      <c r="E24" s="21" t="s">
        <v>73</v>
      </c>
      <c r="F24" s="20" t="s">
        <v>74</v>
      </c>
      <c r="G24" s="16">
        <v>3.5</v>
      </c>
      <c r="H24" s="16"/>
      <c r="I24" s="16"/>
      <c r="J24" s="16"/>
      <c r="K24" s="16"/>
      <c r="L24" s="16">
        <f t="shared" si="0"/>
        <v>0</v>
      </c>
      <c r="M24" s="16">
        <f t="shared" si="0"/>
        <v>0</v>
      </c>
      <c r="N24" s="16">
        <f t="shared" si="0"/>
        <v>0</v>
      </c>
      <c r="O24" s="16">
        <f t="shared" si="0"/>
        <v>0</v>
      </c>
      <c r="P24" s="16">
        <f t="shared" si="1"/>
        <v>0</v>
      </c>
      <c r="Q24" s="16" t="e">
        <f>SUM(#REF!,P24)</f>
        <v>#REF!</v>
      </c>
      <c r="R24" s="20" t="s">
        <v>20</v>
      </c>
    </row>
    <row r="25" spans="1:19" s="18" customFormat="1" ht="12.75" customHeight="1" x14ac:dyDescent="0.2">
      <c r="A25" s="12">
        <v>19</v>
      </c>
      <c r="B25" s="15" t="s">
        <v>75</v>
      </c>
      <c r="C25" s="14" t="s">
        <v>17</v>
      </c>
      <c r="D25" s="20" t="s">
        <v>76</v>
      </c>
      <c r="E25" s="20" t="s">
        <v>77</v>
      </c>
      <c r="F25" s="15" t="s">
        <v>77</v>
      </c>
      <c r="G25" s="16">
        <v>12.3</v>
      </c>
      <c r="H25" s="16"/>
      <c r="I25" s="16"/>
      <c r="J25" s="16"/>
      <c r="K25" s="16"/>
      <c r="L25" s="16">
        <f t="shared" si="0"/>
        <v>0</v>
      </c>
      <c r="M25" s="16">
        <f t="shared" si="0"/>
        <v>0</v>
      </c>
      <c r="N25" s="16">
        <f t="shared" si="0"/>
        <v>0</v>
      </c>
      <c r="O25" s="16">
        <f t="shared" si="0"/>
        <v>0</v>
      </c>
      <c r="P25" s="16">
        <f t="shared" si="1"/>
        <v>0</v>
      </c>
      <c r="Q25" s="16" t="e">
        <f>SUM(#REF!,P25)</f>
        <v>#REF!</v>
      </c>
      <c r="R25" s="14" t="s">
        <v>20</v>
      </c>
      <c r="S25" s="15"/>
    </row>
    <row r="26" spans="1:19" s="18" customFormat="1" ht="12.75" customHeight="1" x14ac:dyDescent="0.2">
      <c r="A26" s="19">
        <v>20</v>
      </c>
      <c r="B26" s="15" t="s">
        <v>78</v>
      </c>
      <c r="C26" s="13" t="s">
        <v>22</v>
      </c>
      <c r="D26" s="15" t="s">
        <v>79</v>
      </c>
      <c r="E26" s="15" t="s">
        <v>29</v>
      </c>
      <c r="F26" s="20" t="s">
        <v>29</v>
      </c>
      <c r="G26" s="16">
        <v>7.05</v>
      </c>
      <c r="H26" s="16"/>
      <c r="I26" s="16"/>
      <c r="J26" s="16"/>
      <c r="K26" s="16"/>
      <c r="L26" s="16">
        <f t="shared" si="0"/>
        <v>0</v>
      </c>
      <c r="M26" s="16">
        <f t="shared" si="0"/>
        <v>0</v>
      </c>
      <c r="N26" s="16">
        <f t="shared" si="0"/>
        <v>0</v>
      </c>
      <c r="O26" s="16">
        <f t="shared" si="0"/>
        <v>0</v>
      </c>
      <c r="P26" s="16">
        <f t="shared" si="1"/>
        <v>0</v>
      </c>
      <c r="Q26" s="16" t="e">
        <f>SUM(#REF!,P26)</f>
        <v>#REF!</v>
      </c>
      <c r="R26" s="14" t="s">
        <v>20</v>
      </c>
      <c r="S26" s="15"/>
    </row>
    <row r="27" spans="1:19" s="18" customFormat="1" ht="12.75" customHeight="1" x14ac:dyDescent="0.2">
      <c r="A27" s="12">
        <v>21</v>
      </c>
      <c r="B27" s="15" t="s">
        <v>80</v>
      </c>
      <c r="C27" s="14" t="s">
        <v>17</v>
      </c>
      <c r="D27" s="15" t="s">
        <v>81</v>
      </c>
      <c r="E27" s="17" t="s">
        <v>82</v>
      </c>
      <c r="F27" s="17" t="s">
        <v>83</v>
      </c>
      <c r="G27" s="16">
        <v>9.25</v>
      </c>
      <c r="H27" s="16"/>
      <c r="I27" s="16"/>
      <c r="J27" s="16"/>
      <c r="K27" s="16"/>
      <c r="L27" s="16">
        <f t="shared" si="0"/>
        <v>0</v>
      </c>
      <c r="M27" s="16">
        <f t="shared" si="0"/>
        <v>0</v>
      </c>
      <c r="N27" s="16">
        <f t="shared" si="0"/>
        <v>0</v>
      </c>
      <c r="O27" s="16">
        <f t="shared" si="0"/>
        <v>0</v>
      </c>
      <c r="P27" s="16">
        <f t="shared" si="1"/>
        <v>0</v>
      </c>
      <c r="Q27" s="16" t="e">
        <f>SUM(#REF!,P27)</f>
        <v>#REF!</v>
      </c>
      <c r="R27" s="14" t="s">
        <v>20</v>
      </c>
    </row>
    <row r="28" spans="1:19" s="18" customFormat="1" ht="12.75" customHeight="1" x14ac:dyDescent="0.2">
      <c r="A28" s="19">
        <v>22</v>
      </c>
      <c r="B28" s="15" t="s">
        <v>84</v>
      </c>
      <c r="C28" s="14" t="s">
        <v>17</v>
      </c>
      <c r="D28" s="15" t="s">
        <v>85</v>
      </c>
      <c r="E28" s="15" t="s">
        <v>86</v>
      </c>
      <c r="F28" s="20" t="s">
        <v>86</v>
      </c>
      <c r="G28" s="16">
        <v>4</v>
      </c>
      <c r="H28" s="16"/>
      <c r="I28" s="16"/>
      <c r="J28" s="16"/>
      <c r="K28" s="16"/>
      <c r="L28" s="16">
        <f t="shared" si="0"/>
        <v>0</v>
      </c>
      <c r="M28" s="16">
        <f t="shared" si="0"/>
        <v>0</v>
      </c>
      <c r="N28" s="16">
        <f t="shared" si="0"/>
        <v>0</v>
      </c>
      <c r="O28" s="16">
        <f t="shared" si="0"/>
        <v>0</v>
      </c>
      <c r="P28" s="16">
        <f t="shared" si="1"/>
        <v>0</v>
      </c>
      <c r="Q28" s="16" t="e">
        <f>SUM(#REF!,P28)</f>
        <v>#REF!</v>
      </c>
      <c r="R28" s="14" t="s">
        <v>20</v>
      </c>
    </row>
    <row r="29" spans="1:19" s="18" customFormat="1" ht="12.75" customHeight="1" x14ac:dyDescent="0.2">
      <c r="A29" s="12">
        <v>23</v>
      </c>
      <c r="B29" s="14" t="s">
        <v>87</v>
      </c>
      <c r="C29" s="14" t="s">
        <v>63</v>
      </c>
      <c r="D29" s="15" t="s">
        <v>88</v>
      </c>
      <c r="E29" s="13" t="s">
        <v>89</v>
      </c>
      <c r="F29" s="13" t="s">
        <v>90</v>
      </c>
      <c r="G29" s="16">
        <v>13.5</v>
      </c>
      <c r="H29" s="16"/>
      <c r="I29" s="16"/>
      <c r="J29" s="16"/>
      <c r="K29" s="16"/>
      <c r="L29" s="16">
        <f t="shared" si="0"/>
        <v>0</v>
      </c>
      <c r="M29" s="16">
        <f t="shared" si="0"/>
        <v>0</v>
      </c>
      <c r="N29" s="16">
        <f t="shared" si="0"/>
        <v>0</v>
      </c>
      <c r="O29" s="16">
        <f t="shared" si="0"/>
        <v>0</v>
      </c>
      <c r="P29" s="16">
        <f t="shared" si="1"/>
        <v>0</v>
      </c>
      <c r="Q29" s="16" t="e">
        <f>SUM(#REF!,P29)</f>
        <v>#REF!</v>
      </c>
      <c r="R29" s="14" t="s">
        <v>20</v>
      </c>
    </row>
    <row r="30" spans="1:19" s="18" customFormat="1" ht="12.75" customHeight="1" x14ac:dyDescent="0.2">
      <c r="A30" s="19">
        <v>24</v>
      </c>
      <c r="B30" s="30" t="s">
        <v>91</v>
      </c>
      <c r="D30" s="31" t="s">
        <v>92</v>
      </c>
      <c r="E30" s="31" t="s">
        <v>93</v>
      </c>
      <c r="F30" s="20" t="s">
        <v>94</v>
      </c>
      <c r="G30" s="16">
        <v>4.5</v>
      </c>
      <c r="H30" s="16"/>
      <c r="I30" s="16"/>
      <c r="J30" s="16"/>
      <c r="K30" s="16"/>
      <c r="L30" s="16">
        <f t="shared" si="0"/>
        <v>0</v>
      </c>
      <c r="M30" s="16">
        <f t="shared" si="0"/>
        <v>0</v>
      </c>
      <c r="N30" s="16">
        <f t="shared" si="0"/>
        <v>0</v>
      </c>
      <c r="O30" s="16">
        <f t="shared" si="0"/>
        <v>0</v>
      </c>
      <c r="P30" s="16">
        <f t="shared" si="1"/>
        <v>0</v>
      </c>
      <c r="Q30" s="16" t="e">
        <f>SUM(#REF!,P30)</f>
        <v>#REF!</v>
      </c>
      <c r="R30" s="14" t="s">
        <v>20</v>
      </c>
    </row>
    <row r="31" spans="1:19" s="18" customFormat="1" ht="12.75" customHeight="1" x14ac:dyDescent="0.2">
      <c r="A31" s="12">
        <v>25</v>
      </c>
      <c r="B31" s="32" t="s">
        <v>95</v>
      </c>
      <c r="D31" s="13" t="s">
        <v>37</v>
      </c>
      <c r="E31" s="27" t="s">
        <v>38</v>
      </c>
      <c r="F31" s="21" t="s">
        <v>39</v>
      </c>
      <c r="G31" s="16">
        <v>9.8000000000000007</v>
      </c>
      <c r="H31" s="16"/>
      <c r="I31" s="16"/>
      <c r="J31" s="16"/>
      <c r="K31" s="16"/>
      <c r="L31" s="16">
        <f t="shared" si="0"/>
        <v>0</v>
      </c>
      <c r="M31" s="16">
        <f t="shared" si="0"/>
        <v>0</v>
      </c>
      <c r="N31" s="16">
        <f t="shared" si="0"/>
        <v>0</v>
      </c>
      <c r="O31" s="16">
        <f t="shared" si="0"/>
        <v>0</v>
      </c>
      <c r="P31" s="16">
        <f t="shared" si="1"/>
        <v>0</v>
      </c>
      <c r="Q31" s="16" t="e">
        <f>SUM(#REF!,P31)</f>
        <v>#REF!</v>
      </c>
      <c r="R31" s="14" t="s">
        <v>20</v>
      </c>
    </row>
    <row r="32" spans="1:19" s="18" customFormat="1" ht="12.75" customHeight="1" x14ac:dyDescent="0.2">
      <c r="A32" s="19">
        <v>26</v>
      </c>
      <c r="B32" s="15" t="s">
        <v>96</v>
      </c>
      <c r="C32" s="14" t="s">
        <v>17</v>
      </c>
      <c r="D32" s="15" t="s">
        <v>97</v>
      </c>
      <c r="E32" s="20" t="s">
        <v>98</v>
      </c>
      <c r="F32" s="15" t="s">
        <v>77</v>
      </c>
      <c r="G32" s="16">
        <v>6.05</v>
      </c>
      <c r="H32" s="16"/>
      <c r="I32" s="16"/>
      <c r="J32" s="16"/>
      <c r="K32" s="16"/>
      <c r="L32" s="16">
        <f t="shared" si="0"/>
        <v>0</v>
      </c>
      <c r="M32" s="16">
        <f t="shared" si="0"/>
        <v>0</v>
      </c>
      <c r="N32" s="16">
        <f t="shared" si="0"/>
        <v>0</v>
      </c>
      <c r="O32" s="16">
        <f t="shared" si="0"/>
        <v>0</v>
      </c>
      <c r="P32" s="16">
        <f t="shared" si="1"/>
        <v>0</v>
      </c>
      <c r="Q32" s="16" t="e">
        <f>SUM(#REF!,P32)</f>
        <v>#REF!</v>
      </c>
      <c r="R32" s="14" t="s">
        <v>20</v>
      </c>
      <c r="S32" s="15"/>
    </row>
    <row r="33" spans="1:19" s="15" customFormat="1" ht="12.75" customHeight="1" x14ac:dyDescent="0.2">
      <c r="A33" s="12">
        <v>27</v>
      </c>
      <c r="B33" s="13" t="s">
        <v>99</v>
      </c>
      <c r="C33" s="18"/>
      <c r="D33" s="13" t="s">
        <v>100</v>
      </c>
      <c r="E33" s="32" t="s">
        <v>101</v>
      </c>
      <c r="F33" s="21" t="s">
        <v>39</v>
      </c>
      <c r="G33" s="16">
        <v>7.8</v>
      </c>
      <c r="H33" s="16"/>
      <c r="I33" s="16"/>
      <c r="J33" s="16"/>
      <c r="K33" s="16"/>
      <c r="L33" s="16">
        <f t="shared" si="0"/>
        <v>0</v>
      </c>
      <c r="M33" s="16">
        <f t="shared" si="0"/>
        <v>0</v>
      </c>
      <c r="N33" s="16">
        <f t="shared" si="0"/>
        <v>0</v>
      </c>
      <c r="O33" s="16">
        <f t="shared" si="0"/>
        <v>0</v>
      </c>
      <c r="P33" s="16">
        <f t="shared" si="1"/>
        <v>0</v>
      </c>
      <c r="Q33" s="16" t="e">
        <f>SUM(#REF!,P33)</f>
        <v>#REF!</v>
      </c>
      <c r="R33" s="14" t="s">
        <v>20</v>
      </c>
      <c r="S33" s="18"/>
    </row>
    <row r="34" spans="1:19" s="15" customFormat="1" ht="12.75" customHeight="1" x14ac:dyDescent="0.2">
      <c r="A34" s="19">
        <v>28</v>
      </c>
      <c r="B34" s="14" t="s">
        <v>102</v>
      </c>
      <c r="C34" s="14" t="s">
        <v>17</v>
      </c>
      <c r="D34" s="15" t="s">
        <v>88</v>
      </c>
      <c r="E34" s="13" t="s">
        <v>89</v>
      </c>
      <c r="F34" s="13" t="s">
        <v>90</v>
      </c>
      <c r="G34" s="16">
        <v>3.55</v>
      </c>
      <c r="H34" s="16"/>
      <c r="I34" s="16"/>
      <c r="J34" s="16"/>
      <c r="K34" s="16"/>
      <c r="L34" s="16">
        <f t="shared" si="0"/>
        <v>0</v>
      </c>
      <c r="M34" s="16">
        <f t="shared" si="0"/>
        <v>0</v>
      </c>
      <c r="N34" s="16">
        <f t="shared" si="0"/>
        <v>0</v>
      </c>
      <c r="O34" s="16">
        <f t="shared" si="0"/>
        <v>0</v>
      </c>
      <c r="P34" s="16">
        <f t="shared" si="1"/>
        <v>0</v>
      </c>
      <c r="Q34" s="16" t="e">
        <f>SUM(#REF!,P34)</f>
        <v>#REF!</v>
      </c>
      <c r="R34" s="14" t="s">
        <v>20</v>
      </c>
      <c r="S34" s="18"/>
    </row>
    <row r="35" spans="1:19" s="15" customFormat="1" ht="12.75" customHeight="1" x14ac:dyDescent="0.2">
      <c r="A35" s="12">
        <v>29</v>
      </c>
      <c r="B35" s="27" t="s">
        <v>103</v>
      </c>
      <c r="C35" s="13" t="s">
        <v>22</v>
      </c>
      <c r="D35" s="27" t="s">
        <v>104</v>
      </c>
      <c r="E35" s="27" t="s">
        <v>105</v>
      </c>
      <c r="F35" s="20" t="s">
        <v>86</v>
      </c>
      <c r="G35" s="16">
        <v>4.55</v>
      </c>
      <c r="H35" s="16"/>
      <c r="I35" s="16"/>
      <c r="J35" s="16"/>
      <c r="K35" s="16"/>
      <c r="L35" s="16">
        <f t="shared" si="0"/>
        <v>0</v>
      </c>
      <c r="M35" s="16">
        <f t="shared" si="0"/>
        <v>0</v>
      </c>
      <c r="N35" s="16">
        <f t="shared" si="0"/>
        <v>0</v>
      </c>
      <c r="O35" s="16">
        <f t="shared" si="0"/>
        <v>0</v>
      </c>
      <c r="P35" s="16">
        <f t="shared" si="1"/>
        <v>0</v>
      </c>
      <c r="Q35" s="16" t="e">
        <f>SUM(#REF!,P35)</f>
        <v>#REF!</v>
      </c>
      <c r="R35" s="14" t="s">
        <v>20</v>
      </c>
      <c r="S35" s="18"/>
    </row>
    <row r="36" spans="1:19" s="15" customFormat="1" ht="12.75" customHeight="1" x14ac:dyDescent="0.2">
      <c r="A36" s="19">
        <v>30</v>
      </c>
      <c r="B36" s="20" t="s">
        <v>106</v>
      </c>
      <c r="C36" s="13" t="s">
        <v>22</v>
      </c>
      <c r="D36" s="20" t="s">
        <v>72</v>
      </c>
      <c r="E36" s="21" t="s">
        <v>73</v>
      </c>
      <c r="F36" s="20" t="s">
        <v>74</v>
      </c>
      <c r="G36" s="16">
        <v>5.5</v>
      </c>
      <c r="H36" s="16"/>
      <c r="I36" s="16"/>
      <c r="J36" s="16"/>
      <c r="K36" s="16"/>
      <c r="L36" s="16">
        <f t="shared" si="0"/>
        <v>0</v>
      </c>
      <c r="M36" s="16">
        <f t="shared" si="0"/>
        <v>0</v>
      </c>
      <c r="N36" s="16">
        <f t="shared" si="0"/>
        <v>0</v>
      </c>
      <c r="O36" s="16">
        <f t="shared" si="0"/>
        <v>0</v>
      </c>
      <c r="P36" s="16">
        <f t="shared" si="1"/>
        <v>0</v>
      </c>
      <c r="Q36" s="16" t="e">
        <f>SUM(#REF!,P36)</f>
        <v>#REF!</v>
      </c>
      <c r="R36" s="20" t="s">
        <v>20</v>
      </c>
      <c r="S36" s="18"/>
    </row>
    <row r="37" spans="1:19" s="15" customFormat="1" ht="12.75" customHeight="1" x14ac:dyDescent="0.2">
      <c r="A37" s="12">
        <v>31</v>
      </c>
      <c r="B37" s="15" t="s">
        <v>107</v>
      </c>
      <c r="C37" s="14" t="s">
        <v>17</v>
      </c>
      <c r="D37" s="20" t="s">
        <v>66</v>
      </c>
      <c r="E37" s="17" t="s">
        <v>67</v>
      </c>
      <c r="F37" s="20" t="s">
        <v>68</v>
      </c>
      <c r="G37" s="16">
        <v>4.75</v>
      </c>
      <c r="H37" s="16"/>
      <c r="I37" s="16"/>
      <c r="J37" s="16"/>
      <c r="K37" s="16"/>
      <c r="L37" s="16">
        <f t="shared" si="0"/>
        <v>0</v>
      </c>
      <c r="M37" s="16">
        <f t="shared" si="0"/>
        <v>0</v>
      </c>
      <c r="N37" s="16">
        <f t="shared" si="0"/>
        <v>0</v>
      </c>
      <c r="O37" s="16">
        <f t="shared" si="0"/>
        <v>0</v>
      </c>
      <c r="P37" s="16">
        <f t="shared" si="1"/>
        <v>0</v>
      </c>
      <c r="Q37" s="16" t="e">
        <f>SUM(#REF!,P37)</f>
        <v>#REF!</v>
      </c>
      <c r="R37" s="14" t="s">
        <v>20</v>
      </c>
    </row>
    <row r="38" spans="1:19" s="15" customFormat="1" ht="12.75" customHeight="1" x14ac:dyDescent="0.2">
      <c r="A38" s="19">
        <v>32</v>
      </c>
      <c r="B38" s="13" t="s">
        <v>108</v>
      </c>
      <c r="C38" s="14" t="s">
        <v>63</v>
      </c>
      <c r="D38" s="13" t="s">
        <v>109</v>
      </c>
      <c r="E38" s="13" t="s">
        <v>110</v>
      </c>
      <c r="F38" s="21" t="s">
        <v>111</v>
      </c>
      <c r="G38" s="16">
        <v>6</v>
      </c>
      <c r="H38" s="16"/>
      <c r="I38" s="16"/>
      <c r="J38" s="16"/>
      <c r="K38" s="16"/>
      <c r="L38" s="16">
        <f t="shared" si="0"/>
        <v>0</v>
      </c>
      <c r="M38" s="16">
        <f t="shared" si="0"/>
        <v>0</v>
      </c>
      <c r="N38" s="16">
        <f t="shared" si="0"/>
        <v>0</v>
      </c>
      <c r="O38" s="16">
        <f t="shared" si="0"/>
        <v>0</v>
      </c>
      <c r="P38" s="16">
        <f t="shared" si="1"/>
        <v>0</v>
      </c>
      <c r="Q38" s="16" t="e">
        <f>SUM(#REF!,P38)</f>
        <v>#REF!</v>
      </c>
      <c r="R38" s="14" t="s">
        <v>20</v>
      </c>
      <c r="S38" s="18"/>
    </row>
    <row r="39" spans="1:19" s="15" customFormat="1" ht="12.75" customHeight="1" x14ac:dyDescent="0.2">
      <c r="A39" s="12">
        <v>33</v>
      </c>
      <c r="B39" s="15" t="s">
        <v>112</v>
      </c>
      <c r="C39" s="13" t="s">
        <v>22</v>
      </c>
      <c r="D39" s="15" t="s">
        <v>26</v>
      </c>
      <c r="E39" s="17" t="s">
        <v>24</v>
      </c>
      <c r="F39" s="20" t="s">
        <v>25</v>
      </c>
      <c r="G39" s="16">
        <v>10</v>
      </c>
      <c r="H39" s="16"/>
      <c r="I39" s="16"/>
      <c r="J39" s="16"/>
      <c r="K39" s="16"/>
      <c r="L39" s="16">
        <f t="shared" ref="L39:O70" si="2">H39</f>
        <v>0</v>
      </c>
      <c r="M39" s="16">
        <f t="shared" si="2"/>
        <v>0</v>
      </c>
      <c r="N39" s="16">
        <f t="shared" si="2"/>
        <v>0</v>
      </c>
      <c r="O39" s="16">
        <f t="shared" si="2"/>
        <v>0</v>
      </c>
      <c r="P39" s="16">
        <f t="shared" si="1"/>
        <v>0</v>
      </c>
      <c r="Q39" s="16" t="e">
        <f>SUM(#REF!,P39)</f>
        <v>#REF!</v>
      </c>
      <c r="R39" s="14" t="s">
        <v>20</v>
      </c>
    </row>
    <row r="40" spans="1:19" s="15" customFormat="1" ht="12.75" customHeight="1" x14ac:dyDescent="0.2">
      <c r="A40" s="19">
        <v>34</v>
      </c>
      <c r="B40" s="13" t="s">
        <v>113</v>
      </c>
      <c r="C40" s="13" t="s">
        <v>22</v>
      </c>
      <c r="D40" s="28" t="s">
        <v>114</v>
      </c>
      <c r="E40" s="28" t="s">
        <v>115</v>
      </c>
      <c r="F40" s="20" t="s">
        <v>115</v>
      </c>
      <c r="G40" s="16">
        <v>8.8000000000000007</v>
      </c>
      <c r="H40" s="16"/>
      <c r="I40" s="16"/>
      <c r="J40" s="16"/>
      <c r="K40" s="16"/>
      <c r="L40" s="16">
        <f t="shared" si="2"/>
        <v>0</v>
      </c>
      <c r="M40" s="16">
        <f t="shared" si="2"/>
        <v>0</v>
      </c>
      <c r="N40" s="16">
        <f t="shared" si="2"/>
        <v>0</v>
      </c>
      <c r="O40" s="16">
        <f t="shared" si="2"/>
        <v>0</v>
      </c>
      <c r="P40" s="16">
        <f t="shared" si="1"/>
        <v>0</v>
      </c>
      <c r="Q40" s="16" t="e">
        <f>SUM(#REF!,P40)</f>
        <v>#REF!</v>
      </c>
      <c r="R40" s="14" t="s">
        <v>20</v>
      </c>
    </row>
    <row r="41" spans="1:19" s="15" customFormat="1" ht="12.75" customHeight="1" x14ac:dyDescent="0.2">
      <c r="A41" s="12">
        <v>35</v>
      </c>
      <c r="B41" s="15" t="s">
        <v>116</v>
      </c>
      <c r="C41" s="14" t="s">
        <v>17</v>
      </c>
      <c r="D41" s="20" t="s">
        <v>117</v>
      </c>
      <c r="E41" s="21" t="s">
        <v>118</v>
      </c>
      <c r="F41" s="15" t="s">
        <v>119</v>
      </c>
      <c r="G41" s="16">
        <v>5.8</v>
      </c>
      <c r="H41" s="16"/>
      <c r="I41" s="16"/>
      <c r="J41" s="16"/>
      <c r="K41" s="16"/>
      <c r="L41" s="16">
        <f t="shared" si="2"/>
        <v>0</v>
      </c>
      <c r="M41" s="16">
        <f t="shared" si="2"/>
        <v>0</v>
      </c>
      <c r="N41" s="16">
        <f t="shared" si="2"/>
        <v>0</v>
      </c>
      <c r="O41" s="16">
        <f t="shared" si="2"/>
        <v>0</v>
      </c>
      <c r="P41" s="16">
        <f t="shared" si="1"/>
        <v>0</v>
      </c>
      <c r="Q41" s="16" t="e">
        <f>SUM(#REF!,P41)</f>
        <v>#REF!</v>
      </c>
      <c r="R41" s="14" t="s">
        <v>20</v>
      </c>
    </row>
    <row r="42" spans="1:19" s="15" customFormat="1" ht="12.75" customHeight="1" x14ac:dyDescent="0.2">
      <c r="A42" s="19">
        <v>36</v>
      </c>
      <c r="B42" s="17" t="s">
        <v>120</v>
      </c>
      <c r="C42" s="13"/>
      <c r="D42" s="13" t="s">
        <v>121</v>
      </c>
      <c r="E42" s="13" t="s">
        <v>122</v>
      </c>
      <c r="F42" s="21" t="s">
        <v>123</v>
      </c>
      <c r="G42" s="16">
        <v>4.05</v>
      </c>
      <c r="H42" s="16"/>
      <c r="I42" s="16"/>
      <c r="J42" s="16"/>
      <c r="K42" s="16"/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1"/>
        <v>0</v>
      </c>
      <c r="Q42" s="16" t="e">
        <f>SUM(#REF!,P42)</f>
        <v>#REF!</v>
      </c>
      <c r="R42" s="14" t="s">
        <v>20</v>
      </c>
    </row>
    <row r="43" spans="1:19" s="15" customFormat="1" ht="12.75" customHeight="1" x14ac:dyDescent="0.2">
      <c r="A43" s="12">
        <v>37</v>
      </c>
      <c r="B43" s="17" t="s">
        <v>124</v>
      </c>
      <c r="C43" s="13"/>
      <c r="D43" s="13" t="s">
        <v>121</v>
      </c>
      <c r="E43" s="13" t="s">
        <v>122</v>
      </c>
      <c r="F43" s="21" t="s">
        <v>123</v>
      </c>
      <c r="G43" s="16">
        <v>4.25</v>
      </c>
      <c r="H43" s="16"/>
      <c r="I43" s="16"/>
      <c r="J43" s="16"/>
      <c r="K43" s="16"/>
      <c r="L43" s="16">
        <f t="shared" si="2"/>
        <v>0</v>
      </c>
      <c r="M43" s="16">
        <f t="shared" si="2"/>
        <v>0</v>
      </c>
      <c r="N43" s="16">
        <f t="shared" si="2"/>
        <v>0</v>
      </c>
      <c r="O43" s="16">
        <f t="shared" si="2"/>
        <v>0</v>
      </c>
      <c r="P43" s="16">
        <f t="shared" si="1"/>
        <v>0</v>
      </c>
      <c r="Q43" s="16" t="e">
        <f>SUM(#REF!,P43)</f>
        <v>#REF!</v>
      </c>
      <c r="R43" s="14" t="s">
        <v>20</v>
      </c>
    </row>
    <row r="44" spans="1:19" s="15" customFormat="1" ht="12.75" customHeight="1" x14ac:dyDescent="0.2">
      <c r="A44" s="19">
        <v>38</v>
      </c>
      <c r="B44" s="15" t="s">
        <v>125</v>
      </c>
      <c r="C44" s="13" t="s">
        <v>22</v>
      </c>
      <c r="D44" s="15" t="s">
        <v>28</v>
      </c>
      <c r="E44" s="15" t="s">
        <v>29</v>
      </c>
      <c r="F44" s="20" t="s">
        <v>29</v>
      </c>
      <c r="G44" s="16">
        <v>2.0499999999999998</v>
      </c>
      <c r="H44" s="16"/>
      <c r="I44" s="16"/>
      <c r="J44" s="16"/>
      <c r="K44" s="16"/>
      <c r="L44" s="16">
        <f t="shared" si="2"/>
        <v>0</v>
      </c>
      <c r="M44" s="16">
        <f t="shared" si="2"/>
        <v>0</v>
      </c>
      <c r="N44" s="16">
        <f t="shared" si="2"/>
        <v>0</v>
      </c>
      <c r="O44" s="16">
        <f t="shared" si="2"/>
        <v>0</v>
      </c>
      <c r="P44" s="16">
        <f t="shared" si="1"/>
        <v>0</v>
      </c>
      <c r="Q44" s="16" t="e">
        <f>SUM(#REF!,P44)</f>
        <v>#REF!</v>
      </c>
      <c r="R44" s="14" t="s">
        <v>20</v>
      </c>
    </row>
    <row r="45" spans="1:19" s="15" customFormat="1" ht="12.75" hidden="1" customHeight="1" x14ac:dyDescent="0.2">
      <c r="A45" s="12">
        <v>39</v>
      </c>
      <c r="B45" s="14" t="s">
        <v>126</v>
      </c>
      <c r="C45" s="14" t="s">
        <v>127</v>
      </c>
      <c r="D45" s="15" t="s">
        <v>88</v>
      </c>
      <c r="E45" s="15" t="s">
        <v>89</v>
      </c>
      <c r="F45" s="13" t="s">
        <v>90</v>
      </c>
      <c r="G45" s="16"/>
      <c r="H45" s="16"/>
      <c r="I45" s="16"/>
      <c r="J45" s="16"/>
      <c r="K45" s="16"/>
      <c r="L45" s="16">
        <f t="shared" si="2"/>
        <v>0</v>
      </c>
      <c r="M45" s="16">
        <f t="shared" si="2"/>
        <v>0</v>
      </c>
      <c r="N45" s="16">
        <f t="shared" si="2"/>
        <v>0</v>
      </c>
      <c r="O45" s="16">
        <f t="shared" si="2"/>
        <v>0</v>
      </c>
      <c r="P45" s="16">
        <f t="shared" si="1"/>
        <v>0</v>
      </c>
      <c r="Q45" s="16" t="e">
        <f>SUM(#REF!,P45)</f>
        <v>#REF!</v>
      </c>
      <c r="R45" s="13" t="s">
        <v>128</v>
      </c>
      <c r="S45" s="18"/>
    </row>
    <row r="46" spans="1:19" s="15" customFormat="1" ht="12.75" hidden="1" customHeight="1" x14ac:dyDescent="0.2">
      <c r="A46" s="19">
        <v>40</v>
      </c>
      <c r="B46" s="13" t="s">
        <v>129</v>
      </c>
      <c r="C46" s="13" t="s">
        <v>130</v>
      </c>
      <c r="D46" s="28" t="s">
        <v>114</v>
      </c>
      <c r="E46" s="28" t="s">
        <v>115</v>
      </c>
      <c r="F46" s="20" t="s">
        <v>115</v>
      </c>
      <c r="G46" s="16"/>
      <c r="H46" s="16"/>
      <c r="I46" s="16"/>
      <c r="J46" s="16"/>
      <c r="K46" s="16"/>
      <c r="L46" s="16">
        <f t="shared" si="2"/>
        <v>0</v>
      </c>
      <c r="M46" s="16">
        <f t="shared" si="2"/>
        <v>0</v>
      </c>
      <c r="N46" s="16">
        <f t="shared" si="2"/>
        <v>0</v>
      </c>
      <c r="O46" s="16">
        <f t="shared" si="2"/>
        <v>0</v>
      </c>
      <c r="P46" s="16">
        <f t="shared" si="1"/>
        <v>0</v>
      </c>
      <c r="Q46" s="16" t="e">
        <f>SUM(#REF!,P46)</f>
        <v>#REF!</v>
      </c>
      <c r="R46" s="13" t="s">
        <v>128</v>
      </c>
    </row>
    <row r="47" spans="1:19" s="15" customFormat="1" ht="12.75" hidden="1" customHeight="1" x14ac:dyDescent="0.2">
      <c r="A47" s="12">
        <v>41</v>
      </c>
      <c r="B47" s="20" t="s">
        <v>131</v>
      </c>
      <c r="C47" s="14" t="s">
        <v>63</v>
      </c>
      <c r="D47" s="20" t="s">
        <v>132</v>
      </c>
      <c r="E47" s="20" t="s">
        <v>133</v>
      </c>
      <c r="F47" s="15" t="s">
        <v>77</v>
      </c>
      <c r="G47" s="16"/>
      <c r="H47" s="16"/>
      <c r="I47" s="16"/>
      <c r="J47" s="16"/>
      <c r="K47" s="16"/>
      <c r="L47" s="16">
        <f t="shared" si="2"/>
        <v>0</v>
      </c>
      <c r="M47" s="16">
        <f t="shared" si="2"/>
        <v>0</v>
      </c>
      <c r="N47" s="16">
        <f t="shared" si="2"/>
        <v>0</v>
      </c>
      <c r="O47" s="16">
        <f t="shared" si="2"/>
        <v>0</v>
      </c>
      <c r="P47" s="16">
        <f t="shared" si="1"/>
        <v>0</v>
      </c>
      <c r="Q47" s="16" t="e">
        <f>SUM(#REF!,P47)</f>
        <v>#REF!</v>
      </c>
      <c r="R47" s="13" t="s">
        <v>128</v>
      </c>
    </row>
    <row r="48" spans="1:19" s="15" customFormat="1" ht="12.75" hidden="1" customHeight="1" x14ac:dyDescent="0.2">
      <c r="A48" s="12">
        <v>42</v>
      </c>
      <c r="B48" s="13" t="s">
        <v>134</v>
      </c>
      <c r="C48" s="18"/>
      <c r="D48" s="27" t="s">
        <v>58</v>
      </c>
      <c r="E48" s="27" t="s">
        <v>38</v>
      </c>
      <c r="F48" s="21" t="s">
        <v>39</v>
      </c>
      <c r="G48" s="16"/>
      <c r="H48" s="16"/>
      <c r="I48" s="16"/>
      <c r="J48" s="16"/>
      <c r="K48" s="16"/>
      <c r="L48" s="16">
        <f t="shared" si="2"/>
        <v>0</v>
      </c>
      <c r="M48" s="16">
        <f t="shared" si="2"/>
        <v>0</v>
      </c>
      <c r="N48" s="16">
        <f t="shared" si="2"/>
        <v>0</v>
      </c>
      <c r="O48" s="16">
        <f t="shared" si="2"/>
        <v>0</v>
      </c>
      <c r="P48" s="16">
        <f t="shared" si="1"/>
        <v>0</v>
      </c>
      <c r="Q48" s="16" t="e">
        <f>SUM(#REF!,P48)</f>
        <v>#REF!</v>
      </c>
      <c r="R48" s="13" t="s">
        <v>128</v>
      </c>
      <c r="S48" s="18"/>
    </row>
    <row r="49" spans="1:19" s="15" customFormat="1" ht="12.75" hidden="1" customHeight="1" x14ac:dyDescent="0.2">
      <c r="A49" s="19">
        <v>43</v>
      </c>
      <c r="B49" s="20" t="s">
        <v>135</v>
      </c>
      <c r="C49" s="14" t="s">
        <v>127</v>
      </c>
      <c r="D49" s="15" t="s">
        <v>136</v>
      </c>
      <c r="E49" s="20" t="s">
        <v>137</v>
      </c>
      <c r="F49" s="20" t="s">
        <v>138</v>
      </c>
      <c r="G49" s="16"/>
      <c r="H49" s="16"/>
      <c r="I49" s="16"/>
      <c r="J49" s="16"/>
      <c r="K49" s="16"/>
      <c r="L49" s="16">
        <f t="shared" si="2"/>
        <v>0</v>
      </c>
      <c r="M49" s="16">
        <f t="shared" si="2"/>
        <v>0</v>
      </c>
      <c r="N49" s="16">
        <f t="shared" si="2"/>
        <v>0</v>
      </c>
      <c r="O49" s="16">
        <f t="shared" si="2"/>
        <v>0</v>
      </c>
      <c r="P49" s="16">
        <f t="shared" si="1"/>
        <v>0</v>
      </c>
      <c r="Q49" s="16" t="e">
        <f>SUM(#REF!,P49)</f>
        <v>#REF!</v>
      </c>
      <c r="R49" s="13" t="s">
        <v>128</v>
      </c>
      <c r="S49" s="18"/>
    </row>
    <row r="50" spans="1:19" s="15" customFormat="1" ht="12.75" hidden="1" customHeight="1" x14ac:dyDescent="0.2">
      <c r="A50" s="12">
        <v>44</v>
      </c>
      <c r="B50" s="13" t="s">
        <v>139</v>
      </c>
      <c r="C50" s="13" t="s">
        <v>130</v>
      </c>
      <c r="D50" s="13" t="s">
        <v>140</v>
      </c>
      <c r="E50" s="13" t="s">
        <v>141</v>
      </c>
      <c r="F50" s="13" t="s">
        <v>142</v>
      </c>
      <c r="G50" s="16"/>
      <c r="H50" s="16"/>
      <c r="I50" s="16"/>
      <c r="J50" s="16"/>
      <c r="K50" s="16"/>
      <c r="L50" s="16">
        <f t="shared" si="2"/>
        <v>0</v>
      </c>
      <c r="M50" s="16">
        <f t="shared" si="2"/>
        <v>0</v>
      </c>
      <c r="N50" s="16">
        <f t="shared" si="2"/>
        <v>0</v>
      </c>
      <c r="O50" s="16">
        <f t="shared" si="2"/>
        <v>0</v>
      </c>
      <c r="P50" s="16">
        <f t="shared" si="1"/>
        <v>0</v>
      </c>
      <c r="Q50" s="16" t="e">
        <f>SUM(#REF!,P50)</f>
        <v>#REF!</v>
      </c>
      <c r="R50" s="13" t="s">
        <v>128</v>
      </c>
      <c r="S50" s="18"/>
    </row>
    <row r="51" spans="1:19" s="15" customFormat="1" ht="12.75" hidden="1" customHeight="1" x14ac:dyDescent="0.2">
      <c r="A51" s="12">
        <v>45</v>
      </c>
      <c r="B51" s="15" t="s">
        <v>143</v>
      </c>
      <c r="C51" s="13" t="s">
        <v>130</v>
      </c>
      <c r="D51" s="20" t="s">
        <v>144</v>
      </c>
      <c r="E51" s="17" t="s">
        <v>67</v>
      </c>
      <c r="F51" s="20" t="s">
        <v>68</v>
      </c>
      <c r="G51" s="16"/>
      <c r="H51" s="16"/>
      <c r="I51" s="16"/>
      <c r="J51" s="16"/>
      <c r="K51" s="16"/>
      <c r="L51" s="16">
        <f t="shared" si="2"/>
        <v>0</v>
      </c>
      <c r="M51" s="16">
        <f t="shared" si="2"/>
        <v>0</v>
      </c>
      <c r="N51" s="16">
        <f t="shared" si="2"/>
        <v>0</v>
      </c>
      <c r="O51" s="16">
        <f t="shared" si="2"/>
        <v>0</v>
      </c>
      <c r="P51" s="16">
        <f t="shared" si="1"/>
        <v>0</v>
      </c>
      <c r="Q51" s="16" t="e">
        <f>SUM(#REF!,P51)</f>
        <v>#REF!</v>
      </c>
      <c r="R51" s="13" t="s">
        <v>128</v>
      </c>
    </row>
    <row r="52" spans="1:19" s="15" customFormat="1" ht="12.75" hidden="1" customHeight="1" x14ac:dyDescent="0.2">
      <c r="A52" s="19">
        <v>46</v>
      </c>
      <c r="B52" s="33" t="s">
        <v>145</v>
      </c>
      <c r="C52" s="18"/>
      <c r="D52" s="31" t="s">
        <v>121</v>
      </c>
      <c r="E52" s="31" t="s">
        <v>146</v>
      </c>
      <c r="F52" s="20" t="s">
        <v>94</v>
      </c>
      <c r="G52" s="16"/>
      <c r="H52" s="16"/>
      <c r="I52" s="16"/>
      <c r="J52" s="16"/>
      <c r="K52" s="16"/>
      <c r="L52" s="16">
        <f t="shared" si="2"/>
        <v>0</v>
      </c>
      <c r="M52" s="16">
        <f t="shared" si="2"/>
        <v>0</v>
      </c>
      <c r="N52" s="16">
        <f t="shared" si="2"/>
        <v>0</v>
      </c>
      <c r="O52" s="16">
        <f t="shared" si="2"/>
        <v>0</v>
      </c>
      <c r="P52" s="16">
        <f t="shared" si="1"/>
        <v>0</v>
      </c>
      <c r="Q52" s="16" t="e">
        <f>SUM(#REF!,P52)</f>
        <v>#REF!</v>
      </c>
      <c r="R52" s="13" t="s">
        <v>128</v>
      </c>
      <c r="S52" s="18"/>
    </row>
    <row r="53" spans="1:19" s="15" customFormat="1" ht="12.75" hidden="1" customHeight="1" x14ac:dyDescent="0.2">
      <c r="A53" s="12">
        <v>47</v>
      </c>
      <c r="B53" s="15" t="s">
        <v>147</v>
      </c>
      <c r="C53" s="13" t="s">
        <v>130</v>
      </c>
      <c r="D53" s="20" t="s">
        <v>144</v>
      </c>
      <c r="E53" s="17" t="s">
        <v>67</v>
      </c>
      <c r="F53" s="20" t="s">
        <v>68</v>
      </c>
      <c r="G53" s="16"/>
      <c r="H53" s="16"/>
      <c r="I53" s="16"/>
      <c r="J53" s="16"/>
      <c r="K53" s="16"/>
      <c r="L53" s="16">
        <f t="shared" si="2"/>
        <v>0</v>
      </c>
      <c r="M53" s="16">
        <f t="shared" si="2"/>
        <v>0</v>
      </c>
      <c r="N53" s="16">
        <f t="shared" si="2"/>
        <v>0</v>
      </c>
      <c r="O53" s="16">
        <f t="shared" si="2"/>
        <v>0</v>
      </c>
      <c r="P53" s="16">
        <f t="shared" si="1"/>
        <v>0</v>
      </c>
      <c r="Q53" s="16" t="e">
        <f>SUM(#REF!,P53)</f>
        <v>#REF!</v>
      </c>
      <c r="R53" s="13" t="s">
        <v>128</v>
      </c>
    </row>
    <row r="54" spans="1:19" s="15" customFormat="1" ht="12.75" hidden="1" customHeight="1" x14ac:dyDescent="0.2">
      <c r="A54" s="12">
        <v>48</v>
      </c>
      <c r="B54" s="34" t="s">
        <v>148</v>
      </c>
      <c r="C54" s="13" t="s">
        <v>149</v>
      </c>
      <c r="D54" s="34" t="s">
        <v>85</v>
      </c>
      <c r="E54" s="35" t="s">
        <v>86</v>
      </c>
      <c r="F54" s="20" t="s">
        <v>86</v>
      </c>
      <c r="G54" s="16"/>
      <c r="H54" s="16"/>
      <c r="I54" s="16"/>
      <c r="J54" s="16"/>
      <c r="K54" s="16"/>
      <c r="L54" s="16">
        <f t="shared" si="2"/>
        <v>0</v>
      </c>
      <c r="M54" s="16">
        <f t="shared" si="2"/>
        <v>0</v>
      </c>
      <c r="N54" s="16">
        <f t="shared" si="2"/>
        <v>0</v>
      </c>
      <c r="O54" s="16">
        <f t="shared" si="2"/>
        <v>0</v>
      </c>
      <c r="P54" s="16">
        <f t="shared" si="1"/>
        <v>0</v>
      </c>
      <c r="Q54" s="16" t="e">
        <f>SUM(#REF!,P54)</f>
        <v>#REF!</v>
      </c>
      <c r="R54" s="13" t="s">
        <v>128</v>
      </c>
      <c r="S54" s="18"/>
    </row>
    <row r="55" spans="1:19" s="18" customFormat="1" ht="12.75" hidden="1" customHeight="1" x14ac:dyDescent="0.2">
      <c r="A55" s="12">
        <v>49</v>
      </c>
      <c r="B55" s="20" t="s">
        <v>150</v>
      </c>
      <c r="C55" s="13" t="s">
        <v>130</v>
      </c>
      <c r="D55" s="20" t="s">
        <v>42</v>
      </c>
      <c r="E55" s="20" t="s">
        <v>43</v>
      </c>
      <c r="F55" s="20" t="s">
        <v>43</v>
      </c>
      <c r="G55" s="16"/>
      <c r="H55" s="16"/>
      <c r="I55" s="16"/>
      <c r="J55" s="16"/>
      <c r="K55" s="16"/>
      <c r="L55" s="16">
        <f t="shared" si="2"/>
        <v>0</v>
      </c>
      <c r="M55" s="16">
        <f t="shared" si="2"/>
        <v>0</v>
      </c>
      <c r="N55" s="16">
        <f t="shared" si="2"/>
        <v>0</v>
      </c>
      <c r="O55" s="16">
        <f t="shared" si="2"/>
        <v>0</v>
      </c>
      <c r="P55" s="16">
        <f t="shared" si="1"/>
        <v>0</v>
      </c>
      <c r="Q55" s="16" t="e">
        <f>SUM(#REF!,P55)</f>
        <v>#REF!</v>
      </c>
      <c r="R55" s="13" t="s">
        <v>128</v>
      </c>
      <c r="S55" s="15"/>
    </row>
    <row r="56" spans="1:19" s="18" customFormat="1" ht="12.75" hidden="1" customHeight="1" x14ac:dyDescent="0.2">
      <c r="A56" s="12">
        <v>50</v>
      </c>
      <c r="B56" s="20" t="s">
        <v>151</v>
      </c>
      <c r="C56" s="14" t="s">
        <v>63</v>
      </c>
      <c r="D56" s="20" t="s">
        <v>45</v>
      </c>
      <c r="E56" s="21" t="s">
        <v>46</v>
      </c>
      <c r="F56" s="20" t="s">
        <v>47</v>
      </c>
      <c r="G56" s="16"/>
      <c r="H56" s="16"/>
      <c r="I56" s="16"/>
      <c r="J56" s="16"/>
      <c r="K56" s="16"/>
      <c r="L56" s="16">
        <f t="shared" si="2"/>
        <v>0</v>
      </c>
      <c r="M56" s="16">
        <f t="shared" si="2"/>
        <v>0</v>
      </c>
      <c r="N56" s="16">
        <f t="shared" si="2"/>
        <v>0</v>
      </c>
      <c r="O56" s="16">
        <f t="shared" si="2"/>
        <v>0</v>
      </c>
      <c r="P56" s="16">
        <f t="shared" si="1"/>
        <v>0</v>
      </c>
      <c r="Q56" s="16" t="e">
        <f>SUM(#REF!,P56)</f>
        <v>#REF!</v>
      </c>
      <c r="R56" s="13" t="s">
        <v>128</v>
      </c>
      <c r="S56" s="15"/>
    </row>
    <row r="57" spans="1:19" s="15" customFormat="1" ht="12.75" hidden="1" customHeight="1" x14ac:dyDescent="0.2">
      <c r="A57" s="12">
        <v>51</v>
      </c>
      <c r="B57" s="20" t="s">
        <v>152</v>
      </c>
      <c r="C57" s="13" t="s">
        <v>130</v>
      </c>
      <c r="D57" s="20" t="s">
        <v>153</v>
      </c>
      <c r="E57" s="21" t="s">
        <v>118</v>
      </c>
      <c r="F57" s="15" t="s">
        <v>119</v>
      </c>
      <c r="G57" s="16"/>
      <c r="H57" s="16"/>
      <c r="I57" s="16"/>
      <c r="J57" s="16"/>
      <c r="K57" s="16"/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1"/>
        <v>0</v>
      </c>
      <c r="Q57" s="16" t="e">
        <f>SUM(#REF!,P57)</f>
        <v>#REF!</v>
      </c>
      <c r="R57" s="13" t="s">
        <v>128</v>
      </c>
    </row>
    <row r="58" spans="1:19" s="15" customFormat="1" ht="12.75" hidden="1" customHeight="1" x14ac:dyDescent="0.2">
      <c r="A58" s="12">
        <v>52</v>
      </c>
      <c r="B58" s="13" t="s">
        <v>154</v>
      </c>
      <c r="C58" s="14" t="s">
        <v>63</v>
      </c>
      <c r="D58" s="13" t="s">
        <v>109</v>
      </c>
      <c r="E58" s="13" t="s">
        <v>110</v>
      </c>
      <c r="F58" s="21" t="s">
        <v>111</v>
      </c>
      <c r="G58" s="16"/>
      <c r="H58" s="16"/>
      <c r="I58" s="16"/>
      <c r="J58" s="16"/>
      <c r="K58" s="16"/>
      <c r="L58" s="16">
        <f t="shared" si="2"/>
        <v>0</v>
      </c>
      <c r="M58" s="16">
        <f t="shared" si="2"/>
        <v>0</v>
      </c>
      <c r="N58" s="16">
        <f t="shared" si="2"/>
        <v>0</v>
      </c>
      <c r="O58" s="16">
        <f t="shared" si="2"/>
        <v>0</v>
      </c>
      <c r="P58" s="16">
        <f t="shared" si="1"/>
        <v>0</v>
      </c>
      <c r="Q58" s="16" t="e">
        <f>SUM(#REF!,P58)</f>
        <v>#REF!</v>
      </c>
      <c r="R58" s="13" t="s">
        <v>128</v>
      </c>
      <c r="S58" s="18"/>
    </row>
    <row r="59" spans="1:19" s="15" customFormat="1" ht="12.75" hidden="1" customHeight="1" x14ac:dyDescent="0.2">
      <c r="A59" s="12">
        <v>53</v>
      </c>
      <c r="B59" s="13" t="s">
        <v>155</v>
      </c>
      <c r="C59" s="13" t="s">
        <v>149</v>
      </c>
      <c r="D59" s="13" t="s">
        <v>156</v>
      </c>
      <c r="E59" s="13" t="s">
        <v>32</v>
      </c>
      <c r="F59" s="13" t="s">
        <v>32</v>
      </c>
      <c r="G59" s="16"/>
      <c r="H59" s="16"/>
      <c r="I59" s="16"/>
      <c r="J59" s="16"/>
      <c r="K59" s="16"/>
      <c r="L59" s="16">
        <f t="shared" si="2"/>
        <v>0</v>
      </c>
      <c r="M59" s="16">
        <f t="shared" si="2"/>
        <v>0</v>
      </c>
      <c r="N59" s="16">
        <f t="shared" si="2"/>
        <v>0</v>
      </c>
      <c r="O59" s="16">
        <f t="shared" si="2"/>
        <v>0</v>
      </c>
      <c r="P59" s="16">
        <f t="shared" si="1"/>
        <v>0</v>
      </c>
      <c r="Q59" s="16" t="e">
        <f>SUM(#REF!,P59)</f>
        <v>#REF!</v>
      </c>
      <c r="R59" s="13" t="s">
        <v>128</v>
      </c>
    </row>
    <row r="60" spans="1:19" s="15" customFormat="1" ht="12.75" hidden="1" customHeight="1" x14ac:dyDescent="0.2">
      <c r="A60" s="12">
        <v>54</v>
      </c>
      <c r="B60" s="15" t="s">
        <v>157</v>
      </c>
      <c r="C60" s="14" t="s">
        <v>63</v>
      </c>
      <c r="D60" s="15" t="s">
        <v>97</v>
      </c>
      <c r="E60" s="15" t="s">
        <v>98</v>
      </c>
      <c r="F60" s="15" t="s">
        <v>77</v>
      </c>
      <c r="G60" s="16"/>
      <c r="H60" s="16"/>
      <c r="I60" s="16"/>
      <c r="J60" s="16"/>
      <c r="K60" s="16"/>
      <c r="L60" s="16">
        <f t="shared" si="2"/>
        <v>0</v>
      </c>
      <c r="M60" s="16">
        <f t="shared" si="2"/>
        <v>0</v>
      </c>
      <c r="N60" s="16">
        <f t="shared" si="2"/>
        <v>0</v>
      </c>
      <c r="O60" s="16">
        <f t="shared" si="2"/>
        <v>0</v>
      </c>
      <c r="P60" s="16">
        <f t="shared" si="1"/>
        <v>0</v>
      </c>
      <c r="Q60" s="16" t="e">
        <f>SUM(#REF!,P60)</f>
        <v>#REF!</v>
      </c>
      <c r="R60" s="13" t="s">
        <v>128</v>
      </c>
    </row>
    <row r="61" spans="1:19" s="15" customFormat="1" ht="12.75" hidden="1" customHeight="1" x14ac:dyDescent="0.2">
      <c r="A61" s="12">
        <v>55</v>
      </c>
      <c r="B61" s="20" t="s">
        <v>158</v>
      </c>
      <c r="C61" s="14" t="s">
        <v>127</v>
      </c>
      <c r="D61" s="15" t="s">
        <v>159</v>
      </c>
      <c r="E61" s="20" t="s">
        <v>137</v>
      </c>
      <c r="F61" s="20" t="s">
        <v>138</v>
      </c>
      <c r="G61" s="16"/>
      <c r="H61" s="16"/>
      <c r="I61" s="16"/>
      <c r="J61" s="16"/>
      <c r="K61" s="16"/>
      <c r="L61" s="16">
        <f t="shared" si="2"/>
        <v>0</v>
      </c>
      <c r="M61" s="16">
        <f t="shared" si="2"/>
        <v>0</v>
      </c>
      <c r="N61" s="16">
        <f t="shared" si="2"/>
        <v>0</v>
      </c>
      <c r="O61" s="16">
        <f t="shared" si="2"/>
        <v>0</v>
      </c>
      <c r="P61" s="16">
        <f t="shared" si="1"/>
        <v>0</v>
      </c>
      <c r="Q61" s="16" t="e">
        <f>SUM(#REF!,P61)</f>
        <v>#REF!</v>
      </c>
      <c r="R61" s="13" t="s">
        <v>128</v>
      </c>
      <c r="S61" s="18"/>
    </row>
    <row r="62" spans="1:19" s="15" customFormat="1" ht="12.75" hidden="1" customHeight="1" x14ac:dyDescent="0.2">
      <c r="A62" s="12">
        <v>56</v>
      </c>
      <c r="B62" s="20" t="s">
        <v>160</v>
      </c>
      <c r="C62" s="13" t="s">
        <v>149</v>
      </c>
      <c r="D62" s="20" t="s">
        <v>70</v>
      </c>
      <c r="E62" s="20" t="s">
        <v>61</v>
      </c>
      <c r="F62" s="20" t="s">
        <v>61</v>
      </c>
      <c r="G62" s="16"/>
      <c r="H62" s="16"/>
      <c r="I62" s="16"/>
      <c r="J62" s="16"/>
      <c r="K62" s="16"/>
      <c r="L62" s="16">
        <f t="shared" si="2"/>
        <v>0</v>
      </c>
      <c r="M62" s="16">
        <f t="shared" si="2"/>
        <v>0</v>
      </c>
      <c r="N62" s="16">
        <f t="shared" si="2"/>
        <v>0</v>
      </c>
      <c r="O62" s="16">
        <f t="shared" si="2"/>
        <v>0</v>
      </c>
      <c r="P62" s="16">
        <f t="shared" si="1"/>
        <v>0</v>
      </c>
      <c r="Q62" s="16" t="e">
        <f>SUM(#REF!,P62)</f>
        <v>#REF!</v>
      </c>
      <c r="R62" s="13" t="s">
        <v>128</v>
      </c>
      <c r="S62" s="18"/>
    </row>
    <row r="63" spans="1:19" s="15" customFormat="1" ht="12.75" hidden="1" customHeight="1" x14ac:dyDescent="0.2">
      <c r="A63" s="12">
        <v>57</v>
      </c>
      <c r="B63" s="20" t="s">
        <v>161</v>
      </c>
      <c r="C63" s="14" t="s">
        <v>127</v>
      </c>
      <c r="D63" s="20" t="s">
        <v>70</v>
      </c>
      <c r="E63" s="20" t="s">
        <v>61</v>
      </c>
      <c r="F63" s="20" t="s">
        <v>61</v>
      </c>
      <c r="G63" s="16"/>
      <c r="H63" s="16"/>
      <c r="I63" s="16"/>
      <c r="J63" s="16"/>
      <c r="K63" s="16"/>
      <c r="L63" s="16">
        <f t="shared" si="2"/>
        <v>0</v>
      </c>
      <c r="M63" s="16">
        <f t="shared" si="2"/>
        <v>0</v>
      </c>
      <c r="N63" s="16">
        <f t="shared" si="2"/>
        <v>0</v>
      </c>
      <c r="O63" s="16">
        <f t="shared" si="2"/>
        <v>0</v>
      </c>
      <c r="P63" s="16">
        <f t="shared" si="1"/>
        <v>0</v>
      </c>
      <c r="Q63" s="16" t="e">
        <f>SUM(#REF!,P63)</f>
        <v>#REF!</v>
      </c>
      <c r="R63" s="13" t="s">
        <v>128</v>
      </c>
      <c r="S63" s="18"/>
    </row>
    <row r="64" spans="1:19" s="15" customFormat="1" ht="12.75" hidden="1" customHeight="1" x14ac:dyDescent="0.2">
      <c r="A64" s="12">
        <v>58</v>
      </c>
      <c r="B64" s="33" t="s">
        <v>162</v>
      </c>
      <c r="C64" s="18"/>
      <c r="D64" s="31" t="s">
        <v>92</v>
      </c>
      <c r="E64" s="31" t="s">
        <v>93</v>
      </c>
      <c r="F64" s="20" t="s">
        <v>94</v>
      </c>
      <c r="G64" s="16"/>
      <c r="H64" s="16"/>
      <c r="I64" s="16"/>
      <c r="J64" s="16"/>
      <c r="K64" s="16"/>
      <c r="L64" s="16">
        <f t="shared" si="2"/>
        <v>0</v>
      </c>
      <c r="M64" s="16">
        <f t="shared" si="2"/>
        <v>0</v>
      </c>
      <c r="N64" s="16">
        <f t="shared" si="2"/>
        <v>0</v>
      </c>
      <c r="O64" s="16">
        <f t="shared" si="2"/>
        <v>0</v>
      </c>
      <c r="P64" s="16">
        <f t="shared" si="1"/>
        <v>0</v>
      </c>
      <c r="Q64" s="16" t="e">
        <f>SUM(#REF!,P64)</f>
        <v>#REF!</v>
      </c>
      <c r="R64" s="13" t="s">
        <v>128</v>
      </c>
      <c r="S64" s="18"/>
    </row>
    <row r="65" spans="1:19" s="18" customFormat="1" ht="12.75" hidden="1" customHeight="1" x14ac:dyDescent="0.2">
      <c r="A65" s="12">
        <v>59</v>
      </c>
      <c r="B65" s="20" t="s">
        <v>163</v>
      </c>
      <c r="C65" s="13" t="s">
        <v>149</v>
      </c>
      <c r="D65" s="20" t="s">
        <v>70</v>
      </c>
      <c r="E65" s="20" t="s">
        <v>61</v>
      </c>
      <c r="F65" s="20" t="s">
        <v>61</v>
      </c>
      <c r="G65" s="16"/>
      <c r="H65" s="16"/>
      <c r="I65" s="16"/>
      <c r="J65" s="16"/>
      <c r="K65" s="16"/>
      <c r="L65" s="16">
        <f t="shared" si="2"/>
        <v>0</v>
      </c>
      <c r="M65" s="16">
        <f t="shared" si="2"/>
        <v>0</v>
      </c>
      <c r="N65" s="16">
        <f t="shared" si="2"/>
        <v>0</v>
      </c>
      <c r="O65" s="16">
        <f t="shared" si="2"/>
        <v>0</v>
      </c>
      <c r="P65" s="16">
        <f t="shared" si="1"/>
        <v>0</v>
      </c>
      <c r="Q65" s="16" t="e">
        <f>SUM(#REF!,P65)</f>
        <v>#REF!</v>
      </c>
      <c r="R65" s="13" t="s">
        <v>128</v>
      </c>
    </row>
    <row r="66" spans="1:19" s="18" customFormat="1" ht="12.75" hidden="1" customHeight="1" x14ac:dyDescent="0.2">
      <c r="A66" s="12">
        <v>60</v>
      </c>
      <c r="B66" s="14" t="s">
        <v>164</v>
      </c>
      <c r="C66" s="14" t="s">
        <v>63</v>
      </c>
      <c r="D66" s="15" t="s">
        <v>88</v>
      </c>
      <c r="E66" s="13" t="s">
        <v>89</v>
      </c>
      <c r="F66" s="13" t="s">
        <v>90</v>
      </c>
      <c r="G66" s="16"/>
      <c r="H66" s="16"/>
      <c r="I66" s="16"/>
      <c r="J66" s="16"/>
      <c r="K66" s="16"/>
      <c r="L66" s="16">
        <f t="shared" si="2"/>
        <v>0</v>
      </c>
      <c r="M66" s="16">
        <f t="shared" si="2"/>
        <v>0</v>
      </c>
      <c r="N66" s="16">
        <f t="shared" si="2"/>
        <v>0</v>
      </c>
      <c r="O66" s="16">
        <f t="shared" si="2"/>
        <v>0</v>
      </c>
      <c r="P66" s="16">
        <f t="shared" si="1"/>
        <v>0</v>
      </c>
      <c r="Q66" s="16" t="e">
        <f>SUM(#REF!,P66)</f>
        <v>#REF!</v>
      </c>
      <c r="R66" s="13" t="s">
        <v>128</v>
      </c>
    </row>
    <row r="67" spans="1:19" s="18" customFormat="1" ht="12.75" hidden="1" customHeight="1" x14ac:dyDescent="0.2">
      <c r="A67" s="12">
        <v>61</v>
      </c>
      <c r="B67" s="25" t="s">
        <v>165</v>
      </c>
      <c r="D67" s="27" t="s">
        <v>58</v>
      </c>
      <c r="E67" s="27" t="s">
        <v>38</v>
      </c>
      <c r="F67" s="21" t="s">
        <v>39</v>
      </c>
      <c r="G67" s="16"/>
      <c r="H67" s="16"/>
      <c r="I67" s="16"/>
      <c r="J67" s="16"/>
      <c r="K67" s="16"/>
      <c r="L67" s="16">
        <f t="shared" si="2"/>
        <v>0</v>
      </c>
      <c r="M67" s="16">
        <f t="shared" si="2"/>
        <v>0</v>
      </c>
      <c r="N67" s="16">
        <f t="shared" si="2"/>
        <v>0</v>
      </c>
      <c r="O67" s="16">
        <f t="shared" si="2"/>
        <v>0</v>
      </c>
      <c r="P67" s="16">
        <f t="shared" si="1"/>
        <v>0</v>
      </c>
      <c r="Q67" s="16" t="e">
        <f>SUM(#REF!,P67)</f>
        <v>#REF!</v>
      </c>
      <c r="R67" s="13" t="s">
        <v>128</v>
      </c>
    </row>
    <row r="68" spans="1:19" s="18" customFormat="1" ht="12.75" hidden="1" customHeight="1" x14ac:dyDescent="0.2">
      <c r="A68" s="12">
        <v>62</v>
      </c>
      <c r="B68" s="20" t="s">
        <v>166</v>
      </c>
      <c r="C68" s="13" t="s">
        <v>149</v>
      </c>
      <c r="D68" s="20" t="s">
        <v>42</v>
      </c>
      <c r="E68" s="20" t="s">
        <v>43</v>
      </c>
      <c r="F68" s="20" t="s">
        <v>43</v>
      </c>
      <c r="G68" s="16"/>
      <c r="H68" s="16"/>
      <c r="I68" s="16"/>
      <c r="J68" s="16"/>
      <c r="K68" s="16"/>
      <c r="L68" s="16">
        <f t="shared" si="2"/>
        <v>0</v>
      </c>
      <c r="M68" s="16">
        <f t="shared" si="2"/>
        <v>0</v>
      </c>
      <c r="N68" s="16">
        <f t="shared" si="2"/>
        <v>0</v>
      </c>
      <c r="O68" s="16">
        <f t="shared" si="2"/>
        <v>0</v>
      </c>
      <c r="P68" s="16">
        <f t="shared" si="1"/>
        <v>0</v>
      </c>
      <c r="Q68" s="16" t="e">
        <f>SUM(#REF!,P68)</f>
        <v>#REF!</v>
      </c>
      <c r="R68" s="13" t="s">
        <v>128</v>
      </c>
      <c r="S68" s="15"/>
    </row>
    <row r="69" spans="1:19" s="18" customFormat="1" ht="12.75" hidden="1" customHeight="1" x14ac:dyDescent="0.2">
      <c r="A69" s="12">
        <v>63</v>
      </c>
      <c r="B69" s="20" t="s">
        <v>167</v>
      </c>
      <c r="C69" s="13" t="s">
        <v>149</v>
      </c>
      <c r="D69" s="15" t="s">
        <v>136</v>
      </c>
      <c r="E69" s="20" t="s">
        <v>137</v>
      </c>
      <c r="F69" s="20" t="s">
        <v>138</v>
      </c>
      <c r="G69" s="16"/>
      <c r="H69" s="16"/>
      <c r="I69" s="16"/>
      <c r="J69" s="16"/>
      <c r="K69" s="16"/>
      <c r="L69" s="16">
        <f t="shared" si="2"/>
        <v>0</v>
      </c>
      <c r="M69" s="16">
        <f t="shared" si="2"/>
        <v>0</v>
      </c>
      <c r="N69" s="16">
        <f t="shared" si="2"/>
        <v>0</v>
      </c>
      <c r="O69" s="16">
        <f t="shared" si="2"/>
        <v>0</v>
      </c>
      <c r="P69" s="16">
        <f t="shared" si="1"/>
        <v>0</v>
      </c>
      <c r="Q69" s="16" t="e">
        <f>SUM(#REF!,P69)</f>
        <v>#REF!</v>
      </c>
      <c r="R69" s="13" t="s">
        <v>128</v>
      </c>
    </row>
    <row r="70" spans="1:19" s="18" customFormat="1" ht="12.75" hidden="1" customHeight="1" x14ac:dyDescent="0.2">
      <c r="A70" s="12">
        <v>64</v>
      </c>
      <c r="B70" s="13" t="s">
        <v>168</v>
      </c>
      <c r="C70" s="14" t="s">
        <v>63</v>
      </c>
      <c r="D70" s="15" t="s">
        <v>169</v>
      </c>
      <c r="E70" s="13" t="s">
        <v>170</v>
      </c>
      <c r="F70" s="20" t="s">
        <v>171</v>
      </c>
      <c r="G70" s="16"/>
      <c r="H70" s="16"/>
      <c r="I70" s="16"/>
      <c r="J70" s="16"/>
      <c r="K70" s="16"/>
      <c r="L70" s="16">
        <f t="shared" si="2"/>
        <v>0</v>
      </c>
      <c r="M70" s="16">
        <f t="shared" si="2"/>
        <v>0</v>
      </c>
      <c r="N70" s="16">
        <f t="shared" si="2"/>
        <v>0</v>
      </c>
      <c r="O70" s="16">
        <f t="shared" si="2"/>
        <v>0</v>
      </c>
      <c r="P70" s="16">
        <f t="shared" si="1"/>
        <v>0</v>
      </c>
      <c r="Q70" s="16" t="e">
        <f>SUM(#REF!,P70)</f>
        <v>#REF!</v>
      </c>
      <c r="R70" s="13" t="s">
        <v>128</v>
      </c>
      <c r="S70" s="15"/>
    </row>
    <row r="71" spans="1:19" s="18" customFormat="1" ht="12.75" hidden="1" customHeight="1" x14ac:dyDescent="0.2">
      <c r="A71" s="12">
        <v>65</v>
      </c>
      <c r="B71" s="13" t="s">
        <v>172</v>
      </c>
      <c r="C71" s="13" t="s">
        <v>149</v>
      </c>
      <c r="D71" s="28" t="s">
        <v>173</v>
      </c>
      <c r="E71" s="28" t="s">
        <v>115</v>
      </c>
      <c r="F71" s="20" t="s">
        <v>115</v>
      </c>
      <c r="G71" s="16"/>
      <c r="H71" s="16"/>
      <c r="I71" s="16"/>
      <c r="J71" s="16"/>
      <c r="K71" s="16"/>
      <c r="L71" s="16">
        <f t="shared" ref="L71:O102" si="3">H71</f>
        <v>0</v>
      </c>
      <c r="M71" s="16">
        <f t="shared" si="3"/>
        <v>0</v>
      </c>
      <c r="N71" s="16">
        <f t="shared" si="3"/>
        <v>0</v>
      </c>
      <c r="O71" s="16">
        <f t="shared" si="3"/>
        <v>0</v>
      </c>
      <c r="P71" s="16">
        <f t="shared" ref="P71:P134" si="4">SUBTOTAL(9,L71:O71)</f>
        <v>0</v>
      </c>
      <c r="Q71" s="16" t="e">
        <f>SUM(#REF!,P71)</f>
        <v>#REF!</v>
      </c>
      <c r="R71" s="13" t="s">
        <v>128</v>
      </c>
      <c r="S71" s="15"/>
    </row>
    <row r="72" spans="1:19" s="18" customFormat="1" ht="12.75" hidden="1" customHeight="1" x14ac:dyDescent="0.2">
      <c r="A72" s="12">
        <v>66</v>
      </c>
      <c r="B72" s="20" t="s">
        <v>174</v>
      </c>
      <c r="C72" s="14" t="s">
        <v>127</v>
      </c>
      <c r="D72" s="20" t="s">
        <v>70</v>
      </c>
      <c r="E72" s="20" t="s">
        <v>61</v>
      </c>
      <c r="F72" s="20" t="s">
        <v>61</v>
      </c>
      <c r="G72" s="16"/>
      <c r="H72" s="16"/>
      <c r="I72" s="16"/>
      <c r="J72" s="16"/>
      <c r="K72" s="16"/>
      <c r="L72" s="16">
        <f t="shared" si="3"/>
        <v>0</v>
      </c>
      <c r="M72" s="16">
        <f t="shared" si="3"/>
        <v>0</v>
      </c>
      <c r="N72" s="16">
        <f t="shared" si="3"/>
        <v>0</v>
      </c>
      <c r="O72" s="16">
        <f t="shared" si="3"/>
        <v>0</v>
      </c>
      <c r="P72" s="16">
        <f t="shared" si="4"/>
        <v>0</v>
      </c>
      <c r="Q72" s="16" t="e">
        <f>SUM(#REF!,P72)</f>
        <v>#REF!</v>
      </c>
      <c r="R72" s="13" t="s">
        <v>128</v>
      </c>
    </row>
    <row r="73" spans="1:19" s="18" customFormat="1" ht="12.75" hidden="1" customHeight="1" x14ac:dyDescent="0.2">
      <c r="A73" s="12">
        <v>67</v>
      </c>
      <c r="B73" s="15" t="s">
        <v>175</v>
      </c>
      <c r="C73" s="14" t="s">
        <v>63</v>
      </c>
      <c r="D73" s="20" t="s">
        <v>144</v>
      </c>
      <c r="E73" s="17" t="s">
        <v>67</v>
      </c>
      <c r="F73" s="20" t="s">
        <v>68</v>
      </c>
      <c r="G73" s="16"/>
      <c r="H73" s="16"/>
      <c r="I73" s="16"/>
      <c r="J73" s="16"/>
      <c r="K73" s="16"/>
      <c r="L73" s="16">
        <f t="shared" si="3"/>
        <v>0</v>
      </c>
      <c r="M73" s="16">
        <f t="shared" si="3"/>
        <v>0</v>
      </c>
      <c r="N73" s="16">
        <f t="shared" si="3"/>
        <v>0</v>
      </c>
      <c r="O73" s="16">
        <f t="shared" si="3"/>
        <v>0</v>
      </c>
      <c r="P73" s="16">
        <f t="shared" si="4"/>
        <v>0</v>
      </c>
      <c r="Q73" s="16" t="e">
        <f>SUM(#REF!,P73)</f>
        <v>#REF!</v>
      </c>
      <c r="R73" s="13" t="s">
        <v>128</v>
      </c>
      <c r="S73" s="15"/>
    </row>
    <row r="74" spans="1:19" s="18" customFormat="1" ht="12.75" hidden="1" customHeight="1" x14ac:dyDescent="0.2">
      <c r="A74" s="12">
        <v>68</v>
      </c>
      <c r="B74" s="13" t="s">
        <v>176</v>
      </c>
      <c r="C74" s="13" t="s">
        <v>149</v>
      </c>
      <c r="D74" s="13" t="s">
        <v>177</v>
      </c>
      <c r="E74" s="13" t="s">
        <v>178</v>
      </c>
      <c r="F74" s="20" t="s">
        <v>52</v>
      </c>
      <c r="G74" s="16"/>
      <c r="H74" s="16"/>
      <c r="I74" s="16"/>
      <c r="J74" s="16"/>
      <c r="K74" s="16"/>
      <c r="L74" s="16">
        <f t="shared" si="3"/>
        <v>0</v>
      </c>
      <c r="M74" s="16">
        <f t="shared" si="3"/>
        <v>0</v>
      </c>
      <c r="N74" s="16">
        <f t="shared" si="3"/>
        <v>0</v>
      </c>
      <c r="O74" s="16">
        <f t="shared" si="3"/>
        <v>0</v>
      </c>
      <c r="P74" s="16">
        <f t="shared" si="4"/>
        <v>0</v>
      </c>
      <c r="Q74" s="16" t="e">
        <f>SUM(#REF!,P74)</f>
        <v>#REF!</v>
      </c>
      <c r="R74" s="13" t="s">
        <v>128</v>
      </c>
      <c r="S74" s="15"/>
    </row>
    <row r="75" spans="1:19" s="15" customFormat="1" ht="12.75" hidden="1" customHeight="1" x14ac:dyDescent="0.2">
      <c r="A75" s="12">
        <v>69</v>
      </c>
      <c r="B75" s="15" t="s">
        <v>179</v>
      </c>
      <c r="C75" s="13" t="s">
        <v>130</v>
      </c>
      <c r="D75" s="20" t="s">
        <v>88</v>
      </c>
      <c r="E75" s="17" t="s">
        <v>77</v>
      </c>
      <c r="F75" s="15" t="s">
        <v>77</v>
      </c>
      <c r="G75" s="16"/>
      <c r="H75" s="16"/>
      <c r="I75" s="16"/>
      <c r="J75" s="16"/>
      <c r="K75" s="16"/>
      <c r="L75" s="16">
        <f t="shared" si="3"/>
        <v>0</v>
      </c>
      <c r="M75" s="16">
        <f t="shared" si="3"/>
        <v>0</v>
      </c>
      <c r="N75" s="16">
        <f t="shared" si="3"/>
        <v>0</v>
      </c>
      <c r="O75" s="16">
        <f t="shared" si="3"/>
        <v>0</v>
      </c>
      <c r="P75" s="16">
        <f t="shared" si="4"/>
        <v>0</v>
      </c>
      <c r="Q75" s="16" t="e">
        <f>SUM(#REF!,P75)</f>
        <v>#REF!</v>
      </c>
      <c r="R75" s="13" t="s">
        <v>128</v>
      </c>
    </row>
    <row r="76" spans="1:19" s="15" customFormat="1" ht="12.75" hidden="1" customHeight="1" x14ac:dyDescent="0.2">
      <c r="A76" s="12">
        <v>70</v>
      </c>
      <c r="B76" s="20" t="s">
        <v>180</v>
      </c>
      <c r="C76" s="14" t="s">
        <v>127</v>
      </c>
      <c r="D76" s="20" t="s">
        <v>70</v>
      </c>
      <c r="E76" s="20" t="s">
        <v>61</v>
      </c>
      <c r="F76" s="20" t="s">
        <v>61</v>
      </c>
      <c r="G76" s="16"/>
      <c r="H76" s="16"/>
      <c r="I76" s="16"/>
      <c r="J76" s="16"/>
      <c r="K76" s="16"/>
      <c r="L76" s="16">
        <f t="shared" si="3"/>
        <v>0</v>
      </c>
      <c r="M76" s="16">
        <f t="shared" si="3"/>
        <v>0</v>
      </c>
      <c r="N76" s="16">
        <f t="shared" si="3"/>
        <v>0</v>
      </c>
      <c r="O76" s="16">
        <f t="shared" si="3"/>
        <v>0</v>
      </c>
      <c r="P76" s="16">
        <f t="shared" si="4"/>
        <v>0</v>
      </c>
      <c r="Q76" s="16" t="e">
        <f>SUM(#REF!,P76)</f>
        <v>#REF!</v>
      </c>
      <c r="R76" s="13" t="s">
        <v>128</v>
      </c>
      <c r="S76" s="18"/>
    </row>
    <row r="77" spans="1:19" s="15" customFormat="1" ht="12.75" hidden="1" customHeight="1" x14ac:dyDescent="0.2">
      <c r="A77" s="12">
        <v>71</v>
      </c>
      <c r="B77" s="13" t="s">
        <v>181</v>
      </c>
      <c r="C77" s="14" t="s">
        <v>127</v>
      </c>
      <c r="D77" s="13" t="s">
        <v>109</v>
      </c>
      <c r="E77" s="13" t="s">
        <v>110</v>
      </c>
      <c r="F77" s="21" t="s">
        <v>111</v>
      </c>
      <c r="G77" s="16"/>
      <c r="H77" s="16"/>
      <c r="I77" s="16"/>
      <c r="J77" s="16"/>
      <c r="K77" s="16"/>
      <c r="L77" s="16">
        <f t="shared" si="3"/>
        <v>0</v>
      </c>
      <c r="M77" s="16">
        <f t="shared" si="3"/>
        <v>0</v>
      </c>
      <c r="N77" s="16">
        <f t="shared" si="3"/>
        <v>0</v>
      </c>
      <c r="O77" s="16">
        <f t="shared" si="3"/>
        <v>0</v>
      </c>
      <c r="P77" s="16">
        <f t="shared" si="4"/>
        <v>0</v>
      </c>
      <c r="Q77" s="16" t="e">
        <f>SUM(#REF!,P77)</f>
        <v>#REF!</v>
      </c>
      <c r="R77" s="13" t="s">
        <v>128</v>
      </c>
      <c r="S77" s="18"/>
    </row>
    <row r="78" spans="1:19" s="15" customFormat="1" ht="12.75" hidden="1" customHeight="1" x14ac:dyDescent="0.2">
      <c r="A78" s="12">
        <v>72</v>
      </c>
      <c r="B78" s="20" t="s">
        <v>182</v>
      </c>
      <c r="C78" s="14" t="s">
        <v>63</v>
      </c>
      <c r="D78" s="20" t="s">
        <v>70</v>
      </c>
      <c r="E78" s="20" t="s">
        <v>61</v>
      </c>
      <c r="F78" s="20" t="s">
        <v>61</v>
      </c>
      <c r="G78" s="16"/>
      <c r="H78" s="16"/>
      <c r="I78" s="16"/>
      <c r="J78" s="16"/>
      <c r="K78" s="16"/>
      <c r="L78" s="16">
        <f t="shared" si="3"/>
        <v>0</v>
      </c>
      <c r="M78" s="16">
        <f t="shared" si="3"/>
        <v>0</v>
      </c>
      <c r="N78" s="16">
        <f t="shared" si="3"/>
        <v>0</v>
      </c>
      <c r="O78" s="16">
        <f t="shared" si="3"/>
        <v>0</v>
      </c>
      <c r="P78" s="16">
        <f t="shared" si="4"/>
        <v>0</v>
      </c>
      <c r="Q78" s="16" t="e">
        <f>SUM(#REF!,P78)</f>
        <v>#REF!</v>
      </c>
      <c r="R78" s="13" t="s">
        <v>128</v>
      </c>
      <c r="S78" s="18"/>
    </row>
    <row r="79" spans="1:19" s="15" customFormat="1" ht="12.75" hidden="1" customHeight="1" x14ac:dyDescent="0.2">
      <c r="A79" s="12">
        <v>73</v>
      </c>
      <c r="B79" s="20" t="s">
        <v>183</v>
      </c>
      <c r="C79" s="13" t="s">
        <v>130</v>
      </c>
      <c r="D79" s="20" t="s">
        <v>70</v>
      </c>
      <c r="E79" s="20" t="s">
        <v>61</v>
      </c>
      <c r="F79" s="20" t="s">
        <v>61</v>
      </c>
      <c r="G79" s="16"/>
      <c r="H79" s="16"/>
      <c r="I79" s="16"/>
      <c r="J79" s="16"/>
      <c r="K79" s="16"/>
      <c r="L79" s="16">
        <f t="shared" si="3"/>
        <v>0</v>
      </c>
      <c r="M79" s="16">
        <f t="shared" si="3"/>
        <v>0</v>
      </c>
      <c r="N79" s="16">
        <f t="shared" si="3"/>
        <v>0</v>
      </c>
      <c r="O79" s="16">
        <f t="shared" si="3"/>
        <v>0</v>
      </c>
      <c r="P79" s="16">
        <f t="shared" si="4"/>
        <v>0</v>
      </c>
      <c r="Q79" s="16" t="e">
        <f>SUM(#REF!,P79)</f>
        <v>#REF!</v>
      </c>
      <c r="R79" s="13" t="s">
        <v>128</v>
      </c>
      <c r="S79" s="18"/>
    </row>
    <row r="80" spans="1:19" s="15" customFormat="1" ht="12.75" hidden="1" customHeight="1" x14ac:dyDescent="0.2">
      <c r="A80" s="12">
        <v>74</v>
      </c>
      <c r="B80" s="22" t="s">
        <v>184</v>
      </c>
      <c r="C80" s="13"/>
      <c r="D80" s="13" t="s">
        <v>185</v>
      </c>
      <c r="E80" s="13" t="s">
        <v>186</v>
      </c>
      <c r="F80" s="21" t="s">
        <v>123</v>
      </c>
      <c r="G80" s="16"/>
      <c r="H80" s="16"/>
      <c r="I80" s="16"/>
      <c r="J80" s="16"/>
      <c r="K80" s="16"/>
      <c r="L80" s="16">
        <f t="shared" si="3"/>
        <v>0</v>
      </c>
      <c r="M80" s="16">
        <f t="shared" si="3"/>
        <v>0</v>
      </c>
      <c r="N80" s="16">
        <f t="shared" si="3"/>
        <v>0</v>
      </c>
      <c r="O80" s="16">
        <f t="shared" si="3"/>
        <v>0</v>
      </c>
      <c r="P80" s="16">
        <f t="shared" si="4"/>
        <v>0</v>
      </c>
      <c r="Q80" s="16" t="e">
        <f>SUM(#REF!,P80)</f>
        <v>#REF!</v>
      </c>
      <c r="R80" s="13" t="s">
        <v>128</v>
      </c>
    </row>
    <row r="81" spans="1:19" s="15" customFormat="1" ht="12.75" hidden="1" customHeight="1" x14ac:dyDescent="0.2">
      <c r="A81" s="12">
        <v>75</v>
      </c>
      <c r="B81" s="15" t="s">
        <v>187</v>
      </c>
      <c r="C81" s="13" t="s">
        <v>130</v>
      </c>
      <c r="D81" s="15" t="s">
        <v>188</v>
      </c>
      <c r="E81" s="15" t="s">
        <v>189</v>
      </c>
      <c r="F81" s="15" t="s">
        <v>190</v>
      </c>
      <c r="G81" s="16"/>
      <c r="H81" s="16"/>
      <c r="I81" s="16"/>
      <c r="J81" s="16"/>
      <c r="K81" s="16"/>
      <c r="L81" s="16">
        <f t="shared" si="3"/>
        <v>0</v>
      </c>
      <c r="M81" s="16">
        <f t="shared" si="3"/>
        <v>0</v>
      </c>
      <c r="N81" s="16">
        <f t="shared" si="3"/>
        <v>0</v>
      </c>
      <c r="O81" s="16">
        <f t="shared" si="3"/>
        <v>0</v>
      </c>
      <c r="P81" s="16">
        <f t="shared" si="4"/>
        <v>0</v>
      </c>
      <c r="Q81" s="16" t="e">
        <f>SUM(#REF!,P81)</f>
        <v>#REF!</v>
      </c>
      <c r="R81" s="13" t="s">
        <v>128</v>
      </c>
    </row>
    <row r="82" spans="1:19" s="15" customFormat="1" ht="12.75" hidden="1" customHeight="1" x14ac:dyDescent="0.2">
      <c r="A82" s="12">
        <v>76</v>
      </c>
      <c r="B82" s="13" t="s">
        <v>191</v>
      </c>
      <c r="C82" s="14" t="s">
        <v>127</v>
      </c>
      <c r="D82" s="28" t="s">
        <v>114</v>
      </c>
      <c r="E82" s="28" t="s">
        <v>115</v>
      </c>
      <c r="F82" s="20" t="s">
        <v>115</v>
      </c>
      <c r="G82" s="16"/>
      <c r="H82" s="16"/>
      <c r="I82" s="16"/>
      <c r="J82" s="16"/>
      <c r="K82" s="16"/>
      <c r="L82" s="16">
        <f t="shared" si="3"/>
        <v>0</v>
      </c>
      <c r="M82" s="16">
        <f t="shared" si="3"/>
        <v>0</v>
      </c>
      <c r="N82" s="16">
        <f t="shared" si="3"/>
        <v>0</v>
      </c>
      <c r="O82" s="16">
        <f t="shared" si="3"/>
        <v>0</v>
      </c>
      <c r="P82" s="16">
        <f t="shared" si="4"/>
        <v>0</v>
      </c>
      <c r="Q82" s="16" t="e">
        <f>SUM(#REF!,P82)</f>
        <v>#REF!</v>
      </c>
      <c r="R82" s="13" t="s">
        <v>128</v>
      </c>
    </row>
    <row r="83" spans="1:19" s="15" customFormat="1" ht="12.75" hidden="1" customHeight="1" x14ac:dyDescent="0.2">
      <c r="A83" s="12">
        <v>77</v>
      </c>
      <c r="B83" s="13" t="s">
        <v>192</v>
      </c>
      <c r="D83" s="27" t="s">
        <v>58</v>
      </c>
      <c r="E83" s="27" t="s">
        <v>38</v>
      </c>
      <c r="F83" s="21" t="s">
        <v>39</v>
      </c>
      <c r="G83" s="16"/>
      <c r="H83" s="16"/>
      <c r="I83" s="16"/>
      <c r="J83" s="16"/>
      <c r="K83" s="16"/>
      <c r="L83" s="16">
        <f t="shared" si="3"/>
        <v>0</v>
      </c>
      <c r="M83" s="16">
        <f t="shared" si="3"/>
        <v>0</v>
      </c>
      <c r="N83" s="16">
        <f t="shared" si="3"/>
        <v>0</v>
      </c>
      <c r="O83" s="16">
        <f t="shared" si="3"/>
        <v>0</v>
      </c>
      <c r="P83" s="16">
        <f t="shared" si="4"/>
        <v>0</v>
      </c>
      <c r="Q83" s="16" t="e">
        <f>SUM(#REF!,P83)</f>
        <v>#REF!</v>
      </c>
      <c r="R83" s="13" t="s">
        <v>128</v>
      </c>
    </row>
    <row r="84" spans="1:19" s="15" customFormat="1" ht="12.75" hidden="1" customHeight="1" x14ac:dyDescent="0.2">
      <c r="A84" s="12">
        <v>78</v>
      </c>
      <c r="B84" s="13" t="s">
        <v>193</v>
      </c>
      <c r="C84" s="14" t="s">
        <v>130</v>
      </c>
      <c r="D84" s="13" t="s">
        <v>194</v>
      </c>
      <c r="E84" s="13" t="s">
        <v>170</v>
      </c>
      <c r="F84" s="20" t="s">
        <v>171</v>
      </c>
      <c r="G84" s="16"/>
      <c r="H84" s="16"/>
      <c r="I84" s="16"/>
      <c r="J84" s="16"/>
      <c r="K84" s="16"/>
      <c r="L84" s="16">
        <f t="shared" si="3"/>
        <v>0</v>
      </c>
      <c r="M84" s="16">
        <f t="shared" si="3"/>
        <v>0</v>
      </c>
      <c r="N84" s="16">
        <f t="shared" si="3"/>
        <v>0</v>
      </c>
      <c r="O84" s="16">
        <f t="shared" si="3"/>
        <v>0</v>
      </c>
      <c r="P84" s="16">
        <f t="shared" si="4"/>
        <v>0</v>
      </c>
      <c r="Q84" s="16" t="e">
        <f>SUM(#REF!,P84)</f>
        <v>#REF!</v>
      </c>
      <c r="R84" s="13" t="s">
        <v>128</v>
      </c>
    </row>
    <row r="85" spans="1:19" s="15" customFormat="1" ht="12.75" hidden="1" customHeight="1" x14ac:dyDescent="0.2">
      <c r="A85" s="12">
        <v>79</v>
      </c>
      <c r="B85" s="20" t="s">
        <v>195</v>
      </c>
      <c r="C85" s="13" t="s">
        <v>130</v>
      </c>
      <c r="D85" s="20" t="s">
        <v>196</v>
      </c>
      <c r="E85" s="20" t="s">
        <v>61</v>
      </c>
      <c r="F85" s="20" t="s">
        <v>61</v>
      </c>
      <c r="G85" s="16"/>
      <c r="H85" s="16"/>
      <c r="I85" s="16"/>
      <c r="J85" s="16"/>
      <c r="K85" s="16"/>
      <c r="L85" s="16">
        <f t="shared" si="3"/>
        <v>0</v>
      </c>
      <c r="M85" s="16">
        <f t="shared" si="3"/>
        <v>0</v>
      </c>
      <c r="N85" s="16">
        <f t="shared" si="3"/>
        <v>0</v>
      </c>
      <c r="O85" s="16">
        <f t="shared" si="3"/>
        <v>0</v>
      </c>
      <c r="P85" s="16">
        <f t="shared" si="4"/>
        <v>0</v>
      </c>
      <c r="Q85" s="16" t="e">
        <f>SUM(#REF!,P85)</f>
        <v>#REF!</v>
      </c>
      <c r="R85" s="13" t="s">
        <v>128</v>
      </c>
      <c r="S85" s="18"/>
    </row>
    <row r="86" spans="1:19" s="15" customFormat="1" ht="12.75" hidden="1" customHeight="1" x14ac:dyDescent="0.2">
      <c r="A86" s="12">
        <v>80</v>
      </c>
      <c r="B86" s="13" t="s">
        <v>197</v>
      </c>
      <c r="C86" s="13" t="s">
        <v>149</v>
      </c>
      <c r="D86" s="15" t="s">
        <v>198</v>
      </c>
      <c r="E86" s="15" t="s">
        <v>19</v>
      </c>
      <c r="F86" s="15" t="s">
        <v>19</v>
      </c>
      <c r="G86" s="16"/>
      <c r="H86" s="16"/>
      <c r="I86" s="16"/>
      <c r="J86" s="16"/>
      <c r="K86" s="16"/>
      <c r="L86" s="16">
        <f t="shared" si="3"/>
        <v>0</v>
      </c>
      <c r="M86" s="16">
        <f t="shared" si="3"/>
        <v>0</v>
      </c>
      <c r="N86" s="16">
        <f t="shared" si="3"/>
        <v>0</v>
      </c>
      <c r="O86" s="16">
        <f t="shared" si="3"/>
        <v>0</v>
      </c>
      <c r="P86" s="16">
        <f t="shared" si="4"/>
        <v>0</v>
      </c>
      <c r="Q86" s="16" t="e">
        <f>SUM(#REF!,P86)</f>
        <v>#REF!</v>
      </c>
      <c r="R86" s="13" t="s">
        <v>128</v>
      </c>
    </row>
    <row r="87" spans="1:19" s="15" customFormat="1" ht="12.75" hidden="1" customHeight="1" x14ac:dyDescent="0.2">
      <c r="A87" s="12">
        <v>81</v>
      </c>
      <c r="B87" s="13" t="s">
        <v>199</v>
      </c>
      <c r="C87" s="13" t="s">
        <v>130</v>
      </c>
      <c r="D87" s="13" t="s">
        <v>200</v>
      </c>
      <c r="E87" s="13" t="s">
        <v>201</v>
      </c>
      <c r="F87" s="21" t="s">
        <v>202</v>
      </c>
      <c r="G87" s="16"/>
      <c r="H87" s="16"/>
      <c r="I87" s="16"/>
      <c r="J87" s="16"/>
      <c r="K87" s="16"/>
      <c r="L87" s="16">
        <f t="shared" si="3"/>
        <v>0</v>
      </c>
      <c r="M87" s="16">
        <f t="shared" si="3"/>
        <v>0</v>
      </c>
      <c r="N87" s="16">
        <f t="shared" si="3"/>
        <v>0</v>
      </c>
      <c r="O87" s="16">
        <f t="shared" si="3"/>
        <v>0</v>
      </c>
      <c r="P87" s="16">
        <f t="shared" si="4"/>
        <v>0</v>
      </c>
      <c r="Q87" s="16" t="e">
        <f>SUM(#REF!,P87)</f>
        <v>#REF!</v>
      </c>
      <c r="R87" s="13" t="s">
        <v>128</v>
      </c>
    </row>
    <row r="88" spans="1:19" s="15" customFormat="1" ht="12.75" hidden="1" customHeight="1" x14ac:dyDescent="0.2">
      <c r="A88" s="12">
        <v>82</v>
      </c>
      <c r="B88" s="20" t="s">
        <v>203</v>
      </c>
      <c r="C88" s="13" t="s">
        <v>149</v>
      </c>
      <c r="D88" s="20" t="s">
        <v>204</v>
      </c>
      <c r="E88" s="21" t="s">
        <v>205</v>
      </c>
      <c r="F88" s="20" t="s">
        <v>206</v>
      </c>
      <c r="G88" s="16"/>
      <c r="H88" s="16"/>
      <c r="I88" s="16"/>
      <c r="J88" s="16"/>
      <c r="K88" s="16"/>
      <c r="L88" s="16">
        <f t="shared" si="3"/>
        <v>0</v>
      </c>
      <c r="M88" s="16">
        <f t="shared" si="3"/>
        <v>0</v>
      </c>
      <c r="N88" s="16">
        <f t="shared" si="3"/>
        <v>0</v>
      </c>
      <c r="O88" s="16">
        <f t="shared" si="3"/>
        <v>0</v>
      </c>
      <c r="P88" s="16">
        <f t="shared" si="4"/>
        <v>0</v>
      </c>
      <c r="Q88" s="16" t="e">
        <f>SUM(#REF!,P88)</f>
        <v>#REF!</v>
      </c>
      <c r="R88" s="13" t="s">
        <v>128</v>
      </c>
    </row>
    <row r="89" spans="1:19" s="15" customFormat="1" ht="12.75" hidden="1" customHeight="1" x14ac:dyDescent="0.2">
      <c r="A89" s="12">
        <v>83</v>
      </c>
      <c r="B89" s="15" t="s">
        <v>207</v>
      </c>
      <c r="C89" s="13" t="s">
        <v>149</v>
      </c>
      <c r="D89" s="15" t="s">
        <v>208</v>
      </c>
      <c r="E89" s="15" t="s">
        <v>56</v>
      </c>
      <c r="F89" s="20" t="s">
        <v>56</v>
      </c>
      <c r="G89" s="16"/>
      <c r="H89" s="16"/>
      <c r="I89" s="16"/>
      <c r="J89" s="16"/>
      <c r="K89" s="16"/>
      <c r="L89" s="16">
        <f t="shared" si="3"/>
        <v>0</v>
      </c>
      <c r="M89" s="16">
        <f t="shared" si="3"/>
        <v>0</v>
      </c>
      <c r="N89" s="16">
        <f t="shared" si="3"/>
        <v>0</v>
      </c>
      <c r="O89" s="16">
        <f t="shared" si="3"/>
        <v>0</v>
      </c>
      <c r="P89" s="16">
        <f t="shared" si="4"/>
        <v>0</v>
      </c>
      <c r="Q89" s="16" t="e">
        <f>SUM(#REF!,P89)</f>
        <v>#REF!</v>
      </c>
      <c r="R89" s="13" t="s">
        <v>128</v>
      </c>
    </row>
    <row r="90" spans="1:19" s="15" customFormat="1" ht="12.75" hidden="1" customHeight="1" x14ac:dyDescent="0.2">
      <c r="A90" s="12">
        <v>84</v>
      </c>
      <c r="B90" s="20" t="s">
        <v>209</v>
      </c>
      <c r="C90" s="14" t="s">
        <v>127</v>
      </c>
      <c r="D90" s="20"/>
      <c r="E90" s="20" t="s">
        <v>137</v>
      </c>
      <c r="F90" s="20" t="s">
        <v>138</v>
      </c>
      <c r="G90" s="16"/>
      <c r="H90" s="16"/>
      <c r="I90" s="16"/>
      <c r="J90" s="16"/>
      <c r="K90" s="16"/>
      <c r="L90" s="16">
        <f t="shared" si="3"/>
        <v>0</v>
      </c>
      <c r="M90" s="16">
        <f t="shared" si="3"/>
        <v>0</v>
      </c>
      <c r="N90" s="16">
        <f t="shared" si="3"/>
        <v>0</v>
      </c>
      <c r="O90" s="16">
        <f t="shared" si="3"/>
        <v>0</v>
      </c>
      <c r="P90" s="16">
        <f t="shared" si="4"/>
        <v>0</v>
      </c>
      <c r="Q90" s="16" t="e">
        <f>SUM(#REF!,P90)</f>
        <v>#REF!</v>
      </c>
      <c r="R90" s="13" t="s">
        <v>128</v>
      </c>
      <c r="S90" s="18"/>
    </row>
    <row r="91" spans="1:19" s="15" customFormat="1" ht="12.75" hidden="1" customHeight="1" x14ac:dyDescent="0.2">
      <c r="A91" s="12">
        <v>85</v>
      </c>
      <c r="B91" s="20" t="s">
        <v>210</v>
      </c>
      <c r="C91" s="14" t="s">
        <v>63</v>
      </c>
      <c r="D91" s="15" t="s">
        <v>136</v>
      </c>
      <c r="E91" s="20" t="s">
        <v>137</v>
      </c>
      <c r="F91" s="20" t="s">
        <v>138</v>
      </c>
      <c r="G91" s="16"/>
      <c r="H91" s="16"/>
      <c r="I91" s="16"/>
      <c r="J91" s="16"/>
      <c r="K91" s="16"/>
      <c r="L91" s="16">
        <f t="shared" si="3"/>
        <v>0</v>
      </c>
      <c r="M91" s="16">
        <f t="shared" si="3"/>
        <v>0</v>
      </c>
      <c r="N91" s="16">
        <f t="shared" si="3"/>
        <v>0</v>
      </c>
      <c r="O91" s="16">
        <f t="shared" si="3"/>
        <v>0</v>
      </c>
      <c r="P91" s="16">
        <f t="shared" si="4"/>
        <v>0</v>
      </c>
      <c r="Q91" s="16" t="e">
        <f>SUM(#REF!,P91)</f>
        <v>#REF!</v>
      </c>
      <c r="R91" s="13" t="s">
        <v>128</v>
      </c>
      <c r="S91" s="18"/>
    </row>
    <row r="92" spans="1:19" s="15" customFormat="1" ht="12.75" hidden="1" customHeight="1" x14ac:dyDescent="0.2">
      <c r="A92" s="12">
        <v>86</v>
      </c>
      <c r="B92" s="15" t="s">
        <v>211</v>
      </c>
      <c r="C92" s="13" t="s">
        <v>149</v>
      </c>
      <c r="D92" s="15" t="s">
        <v>212</v>
      </c>
      <c r="E92" s="15" t="s">
        <v>213</v>
      </c>
      <c r="F92" s="15" t="s">
        <v>214</v>
      </c>
      <c r="G92" s="16"/>
      <c r="H92" s="16"/>
      <c r="I92" s="16"/>
      <c r="J92" s="16"/>
      <c r="K92" s="16"/>
      <c r="L92" s="16">
        <f t="shared" si="3"/>
        <v>0</v>
      </c>
      <c r="M92" s="16">
        <f t="shared" si="3"/>
        <v>0</v>
      </c>
      <c r="N92" s="16">
        <f t="shared" si="3"/>
        <v>0</v>
      </c>
      <c r="O92" s="16">
        <f t="shared" si="3"/>
        <v>0</v>
      </c>
      <c r="P92" s="16">
        <f t="shared" si="4"/>
        <v>0</v>
      </c>
      <c r="Q92" s="16" t="e">
        <f>SUM(#REF!,P92)</f>
        <v>#REF!</v>
      </c>
      <c r="R92" s="13" t="s">
        <v>128</v>
      </c>
    </row>
    <row r="93" spans="1:19" s="15" customFormat="1" ht="12.75" hidden="1" customHeight="1" x14ac:dyDescent="0.2">
      <c r="A93" s="12">
        <v>87</v>
      </c>
      <c r="B93" s="15" t="s">
        <v>215</v>
      </c>
      <c r="C93" s="14" t="s">
        <v>127</v>
      </c>
      <c r="D93" s="15" t="s">
        <v>212</v>
      </c>
      <c r="E93" s="15" t="s">
        <v>213</v>
      </c>
      <c r="F93" s="15" t="s">
        <v>214</v>
      </c>
      <c r="G93" s="16"/>
      <c r="H93" s="16"/>
      <c r="I93" s="16"/>
      <c r="J93" s="16"/>
      <c r="K93" s="16"/>
      <c r="L93" s="16">
        <f t="shared" si="3"/>
        <v>0</v>
      </c>
      <c r="M93" s="16">
        <f t="shared" si="3"/>
        <v>0</v>
      </c>
      <c r="N93" s="16">
        <f t="shared" si="3"/>
        <v>0</v>
      </c>
      <c r="O93" s="16">
        <f t="shared" si="3"/>
        <v>0</v>
      </c>
      <c r="P93" s="16">
        <f t="shared" si="4"/>
        <v>0</v>
      </c>
      <c r="Q93" s="16" t="e">
        <f>SUM(#REF!,P93)</f>
        <v>#REF!</v>
      </c>
      <c r="R93" s="13" t="s">
        <v>128</v>
      </c>
    </row>
    <row r="94" spans="1:19" s="15" customFormat="1" ht="12.75" hidden="1" customHeight="1" x14ac:dyDescent="0.2">
      <c r="A94" s="12">
        <v>88</v>
      </c>
      <c r="B94" s="20" t="s">
        <v>216</v>
      </c>
      <c r="C94" s="13" t="s">
        <v>130</v>
      </c>
      <c r="D94" s="20" t="s">
        <v>121</v>
      </c>
      <c r="E94" s="20" t="s">
        <v>61</v>
      </c>
      <c r="F94" s="20" t="s">
        <v>61</v>
      </c>
      <c r="G94" s="16"/>
      <c r="H94" s="16"/>
      <c r="I94" s="16"/>
      <c r="J94" s="16"/>
      <c r="K94" s="16"/>
      <c r="L94" s="16">
        <f t="shared" si="3"/>
        <v>0</v>
      </c>
      <c r="M94" s="16">
        <f t="shared" si="3"/>
        <v>0</v>
      </c>
      <c r="N94" s="16">
        <f t="shared" si="3"/>
        <v>0</v>
      </c>
      <c r="O94" s="16">
        <f t="shared" si="3"/>
        <v>0</v>
      </c>
      <c r="P94" s="16">
        <f t="shared" si="4"/>
        <v>0</v>
      </c>
      <c r="Q94" s="16" t="e">
        <f>SUM(#REF!,P94)</f>
        <v>#REF!</v>
      </c>
      <c r="R94" s="13" t="s">
        <v>128</v>
      </c>
      <c r="S94" s="18"/>
    </row>
    <row r="95" spans="1:19" s="15" customFormat="1" ht="12.75" hidden="1" customHeight="1" x14ac:dyDescent="0.2">
      <c r="A95" s="12">
        <v>89</v>
      </c>
      <c r="B95" s="20" t="s">
        <v>217</v>
      </c>
      <c r="C95" s="14" t="s">
        <v>63</v>
      </c>
      <c r="D95" s="20" t="s">
        <v>70</v>
      </c>
      <c r="E95" s="20" t="s">
        <v>61</v>
      </c>
      <c r="F95" s="20" t="s">
        <v>61</v>
      </c>
      <c r="G95" s="16"/>
      <c r="H95" s="16"/>
      <c r="I95" s="16"/>
      <c r="J95" s="16"/>
      <c r="K95" s="16"/>
      <c r="L95" s="16">
        <f t="shared" si="3"/>
        <v>0</v>
      </c>
      <c r="M95" s="16">
        <f t="shared" si="3"/>
        <v>0</v>
      </c>
      <c r="N95" s="16">
        <f t="shared" si="3"/>
        <v>0</v>
      </c>
      <c r="O95" s="16">
        <f t="shared" si="3"/>
        <v>0</v>
      </c>
      <c r="P95" s="16">
        <f t="shared" si="4"/>
        <v>0</v>
      </c>
      <c r="Q95" s="16" t="e">
        <f>SUM(#REF!,P95)</f>
        <v>#REF!</v>
      </c>
      <c r="R95" s="13" t="s">
        <v>128</v>
      </c>
      <c r="S95" s="18"/>
    </row>
    <row r="96" spans="1:19" s="15" customFormat="1" ht="12.75" hidden="1" customHeight="1" x14ac:dyDescent="0.2">
      <c r="A96" s="12">
        <v>90</v>
      </c>
      <c r="B96" s="15" t="s">
        <v>218</v>
      </c>
      <c r="C96" s="13" t="s">
        <v>130</v>
      </c>
      <c r="D96" s="15" t="s">
        <v>188</v>
      </c>
      <c r="E96" s="15" t="s">
        <v>189</v>
      </c>
      <c r="F96" s="15" t="s">
        <v>190</v>
      </c>
      <c r="G96" s="16"/>
      <c r="H96" s="16"/>
      <c r="I96" s="16"/>
      <c r="J96" s="16"/>
      <c r="K96" s="16"/>
      <c r="L96" s="16">
        <f t="shared" si="3"/>
        <v>0</v>
      </c>
      <c r="M96" s="16">
        <f t="shared" si="3"/>
        <v>0</v>
      </c>
      <c r="N96" s="16">
        <f t="shared" si="3"/>
        <v>0</v>
      </c>
      <c r="O96" s="16">
        <f t="shared" si="3"/>
        <v>0</v>
      </c>
      <c r="P96" s="16">
        <f t="shared" si="4"/>
        <v>0</v>
      </c>
      <c r="Q96" s="16" t="e">
        <f>SUM(#REF!,P96)</f>
        <v>#REF!</v>
      </c>
      <c r="R96" s="13" t="s">
        <v>128</v>
      </c>
    </row>
    <row r="97" spans="1:19" s="18" customFormat="1" ht="12.75" hidden="1" customHeight="1" x14ac:dyDescent="0.2">
      <c r="A97" s="12">
        <v>91</v>
      </c>
      <c r="B97" s="15" t="s">
        <v>219</v>
      </c>
      <c r="C97" s="13" t="s">
        <v>130</v>
      </c>
      <c r="D97" s="20" t="s">
        <v>153</v>
      </c>
      <c r="E97" s="21" t="s">
        <v>118</v>
      </c>
      <c r="F97" s="15" t="s">
        <v>119</v>
      </c>
      <c r="G97" s="16"/>
      <c r="H97" s="16"/>
      <c r="I97" s="16"/>
      <c r="J97" s="16"/>
      <c r="K97" s="16"/>
      <c r="L97" s="16">
        <f t="shared" si="3"/>
        <v>0</v>
      </c>
      <c r="M97" s="16">
        <f t="shared" si="3"/>
        <v>0</v>
      </c>
      <c r="N97" s="16">
        <f t="shared" si="3"/>
        <v>0</v>
      </c>
      <c r="O97" s="16">
        <f t="shared" si="3"/>
        <v>0</v>
      </c>
      <c r="P97" s="16">
        <f t="shared" si="4"/>
        <v>0</v>
      </c>
      <c r="Q97" s="16" t="e">
        <f>SUM(#REF!,P97)</f>
        <v>#REF!</v>
      </c>
      <c r="R97" s="13" t="s">
        <v>128</v>
      </c>
      <c r="S97" s="15"/>
    </row>
    <row r="98" spans="1:19" s="18" customFormat="1" ht="12.75" hidden="1" customHeight="1" x14ac:dyDescent="0.2">
      <c r="A98" s="12">
        <v>92</v>
      </c>
      <c r="B98" s="20" t="s">
        <v>220</v>
      </c>
      <c r="C98" s="13" t="s">
        <v>149</v>
      </c>
      <c r="D98" s="20" t="s">
        <v>153</v>
      </c>
      <c r="E98" s="21" t="s">
        <v>118</v>
      </c>
      <c r="F98" s="15" t="s">
        <v>119</v>
      </c>
      <c r="G98" s="16"/>
      <c r="H98" s="16"/>
      <c r="I98" s="16"/>
      <c r="J98" s="16"/>
      <c r="K98" s="16"/>
      <c r="L98" s="16">
        <f t="shared" si="3"/>
        <v>0</v>
      </c>
      <c r="M98" s="16">
        <f t="shared" si="3"/>
        <v>0</v>
      </c>
      <c r="N98" s="16">
        <f t="shared" si="3"/>
        <v>0</v>
      </c>
      <c r="O98" s="16">
        <f t="shared" si="3"/>
        <v>0</v>
      </c>
      <c r="P98" s="16">
        <f t="shared" si="4"/>
        <v>0</v>
      </c>
      <c r="Q98" s="16" t="e">
        <f>SUM(#REF!,P98)</f>
        <v>#REF!</v>
      </c>
      <c r="R98" s="13" t="s">
        <v>128</v>
      </c>
      <c r="S98" s="15"/>
    </row>
    <row r="99" spans="1:19" s="18" customFormat="1" ht="12.75" hidden="1" customHeight="1" x14ac:dyDescent="0.2">
      <c r="A99" s="12">
        <v>93</v>
      </c>
      <c r="B99" s="20" t="s">
        <v>221</v>
      </c>
      <c r="C99" s="13" t="s">
        <v>149</v>
      </c>
      <c r="D99" s="20" t="s">
        <v>70</v>
      </c>
      <c r="E99" s="20" t="s">
        <v>61</v>
      </c>
      <c r="F99" s="20" t="s">
        <v>61</v>
      </c>
      <c r="G99" s="16"/>
      <c r="H99" s="16"/>
      <c r="I99" s="16"/>
      <c r="J99" s="16"/>
      <c r="K99" s="16"/>
      <c r="L99" s="16">
        <f t="shared" si="3"/>
        <v>0</v>
      </c>
      <c r="M99" s="16">
        <f t="shared" si="3"/>
        <v>0</v>
      </c>
      <c r="N99" s="16">
        <f t="shared" si="3"/>
        <v>0</v>
      </c>
      <c r="O99" s="16">
        <f t="shared" si="3"/>
        <v>0</v>
      </c>
      <c r="P99" s="16">
        <f t="shared" si="4"/>
        <v>0</v>
      </c>
      <c r="Q99" s="16" t="e">
        <f>SUM(#REF!,P99)</f>
        <v>#REF!</v>
      </c>
      <c r="R99" s="13" t="s">
        <v>128</v>
      </c>
    </row>
    <row r="100" spans="1:19" s="18" customFormat="1" ht="12.75" hidden="1" customHeight="1" x14ac:dyDescent="0.2">
      <c r="A100" s="12">
        <v>94</v>
      </c>
      <c r="B100" s="15" t="s">
        <v>222</v>
      </c>
      <c r="C100" s="14" t="s">
        <v>127</v>
      </c>
      <c r="D100" s="15" t="s">
        <v>223</v>
      </c>
      <c r="E100" s="15" t="s">
        <v>224</v>
      </c>
      <c r="F100" s="17" t="s">
        <v>225</v>
      </c>
      <c r="G100" s="16"/>
      <c r="H100" s="16"/>
      <c r="I100" s="16"/>
      <c r="J100" s="16"/>
      <c r="K100" s="16"/>
      <c r="L100" s="16">
        <f t="shared" si="3"/>
        <v>0</v>
      </c>
      <c r="M100" s="16">
        <f t="shared" si="3"/>
        <v>0</v>
      </c>
      <c r="N100" s="16">
        <f t="shared" si="3"/>
        <v>0</v>
      </c>
      <c r="O100" s="16">
        <f t="shared" si="3"/>
        <v>0</v>
      </c>
      <c r="P100" s="16">
        <f t="shared" si="4"/>
        <v>0</v>
      </c>
      <c r="Q100" s="16" t="e">
        <f>SUM(#REF!,P100)</f>
        <v>#REF!</v>
      </c>
      <c r="R100" s="13" t="s">
        <v>128</v>
      </c>
      <c r="S100" s="15"/>
    </row>
    <row r="101" spans="1:19" s="18" customFormat="1" ht="12.75" hidden="1" customHeight="1" x14ac:dyDescent="0.2">
      <c r="A101" s="36">
        <v>95</v>
      </c>
      <c r="B101" s="17" t="s">
        <v>226</v>
      </c>
      <c r="C101" s="15"/>
      <c r="D101" s="15" t="s">
        <v>121</v>
      </c>
      <c r="E101" s="15" t="s">
        <v>122</v>
      </c>
      <c r="F101" s="21" t="s">
        <v>123</v>
      </c>
      <c r="G101" s="16"/>
      <c r="H101" s="16"/>
      <c r="I101" s="16"/>
      <c r="J101" s="16"/>
      <c r="K101" s="16"/>
      <c r="L101" s="16">
        <f t="shared" si="3"/>
        <v>0</v>
      </c>
      <c r="M101" s="16">
        <f t="shared" si="3"/>
        <v>0</v>
      </c>
      <c r="N101" s="16">
        <f t="shared" si="3"/>
        <v>0</v>
      </c>
      <c r="O101" s="16">
        <f t="shared" si="3"/>
        <v>0</v>
      </c>
      <c r="P101" s="16">
        <f t="shared" si="4"/>
        <v>0</v>
      </c>
      <c r="Q101" s="16" t="e">
        <f>SUM(#REF!,P101)</f>
        <v>#REF!</v>
      </c>
      <c r="R101" s="15" t="s">
        <v>128</v>
      </c>
      <c r="S101" s="15"/>
    </row>
    <row r="102" spans="1:19" s="18" customFormat="1" ht="12.75" hidden="1" customHeight="1" x14ac:dyDescent="0.2">
      <c r="A102" s="12">
        <v>96</v>
      </c>
      <c r="B102" s="20" t="s">
        <v>227</v>
      </c>
      <c r="C102" s="13" t="s">
        <v>130</v>
      </c>
      <c r="D102" s="20" t="s">
        <v>70</v>
      </c>
      <c r="E102" s="20" t="s">
        <v>61</v>
      </c>
      <c r="F102" s="20" t="s">
        <v>61</v>
      </c>
      <c r="G102" s="16"/>
      <c r="H102" s="16"/>
      <c r="I102" s="16"/>
      <c r="J102" s="16"/>
      <c r="K102" s="16"/>
      <c r="L102" s="16">
        <f t="shared" si="3"/>
        <v>0</v>
      </c>
      <c r="M102" s="16">
        <f t="shared" si="3"/>
        <v>0</v>
      </c>
      <c r="N102" s="16">
        <f t="shared" si="3"/>
        <v>0</v>
      </c>
      <c r="O102" s="16">
        <f t="shared" si="3"/>
        <v>0</v>
      </c>
      <c r="P102" s="16">
        <f t="shared" si="4"/>
        <v>0</v>
      </c>
      <c r="Q102" s="16" t="e">
        <f>SUM(#REF!,P102)</f>
        <v>#REF!</v>
      </c>
      <c r="R102" s="13" t="s">
        <v>128</v>
      </c>
    </row>
    <row r="103" spans="1:19" s="18" customFormat="1" ht="12.75" hidden="1" customHeight="1" x14ac:dyDescent="0.2">
      <c r="A103" s="12">
        <v>97</v>
      </c>
      <c r="B103" s="20" t="s">
        <v>228</v>
      </c>
      <c r="C103" s="13" t="s">
        <v>130</v>
      </c>
      <c r="D103" s="20" t="s">
        <v>70</v>
      </c>
      <c r="E103" s="20" t="s">
        <v>61</v>
      </c>
      <c r="F103" s="20" t="s">
        <v>61</v>
      </c>
      <c r="G103" s="16"/>
      <c r="H103" s="16"/>
      <c r="I103" s="16"/>
      <c r="J103" s="16"/>
      <c r="K103" s="16"/>
      <c r="L103" s="16">
        <f t="shared" ref="L103:O137" si="5">H103</f>
        <v>0</v>
      </c>
      <c r="M103" s="16">
        <f t="shared" si="5"/>
        <v>0</v>
      </c>
      <c r="N103" s="16">
        <f t="shared" si="5"/>
        <v>0</v>
      </c>
      <c r="O103" s="16">
        <f t="shared" si="5"/>
        <v>0</v>
      </c>
      <c r="P103" s="16">
        <f t="shared" si="4"/>
        <v>0</v>
      </c>
      <c r="Q103" s="16" t="e">
        <f>SUM(#REF!,P103)</f>
        <v>#REF!</v>
      </c>
      <c r="R103" s="13" t="s">
        <v>128</v>
      </c>
    </row>
    <row r="104" spans="1:19" s="18" customFormat="1" ht="12.75" hidden="1" customHeight="1" x14ac:dyDescent="0.2">
      <c r="A104" s="12">
        <v>98</v>
      </c>
      <c r="B104" s="33" t="s">
        <v>229</v>
      </c>
      <c r="D104" s="31" t="s">
        <v>121</v>
      </c>
      <c r="E104" s="31" t="s">
        <v>146</v>
      </c>
      <c r="F104" s="20" t="s">
        <v>94</v>
      </c>
      <c r="G104" s="16"/>
      <c r="H104" s="16"/>
      <c r="I104" s="16"/>
      <c r="J104" s="16"/>
      <c r="K104" s="16"/>
      <c r="L104" s="16">
        <f t="shared" si="5"/>
        <v>0</v>
      </c>
      <c r="M104" s="16">
        <f t="shared" si="5"/>
        <v>0</v>
      </c>
      <c r="N104" s="16">
        <f t="shared" si="5"/>
        <v>0</v>
      </c>
      <c r="O104" s="16">
        <f t="shared" si="5"/>
        <v>0</v>
      </c>
      <c r="P104" s="16">
        <f t="shared" si="4"/>
        <v>0</v>
      </c>
      <c r="Q104" s="16" t="e">
        <f>SUM(#REF!,P104)</f>
        <v>#REF!</v>
      </c>
      <c r="R104" s="13" t="s">
        <v>128</v>
      </c>
    </row>
    <row r="105" spans="1:19" s="18" customFormat="1" ht="12.75" hidden="1" customHeight="1" x14ac:dyDescent="0.2">
      <c r="A105" s="12">
        <v>99</v>
      </c>
      <c r="B105" s="15" t="s">
        <v>230</v>
      </c>
      <c r="C105" s="13" t="s">
        <v>130</v>
      </c>
      <c r="D105" s="20" t="s">
        <v>153</v>
      </c>
      <c r="E105" s="21" t="s">
        <v>118</v>
      </c>
      <c r="F105" s="15" t="s">
        <v>119</v>
      </c>
      <c r="G105" s="16"/>
      <c r="H105" s="16"/>
      <c r="I105" s="16"/>
      <c r="J105" s="16"/>
      <c r="K105" s="16"/>
      <c r="L105" s="16">
        <f t="shared" si="5"/>
        <v>0</v>
      </c>
      <c r="M105" s="16">
        <f t="shared" si="5"/>
        <v>0</v>
      </c>
      <c r="N105" s="16">
        <f t="shared" si="5"/>
        <v>0</v>
      </c>
      <c r="O105" s="16">
        <f t="shared" si="5"/>
        <v>0</v>
      </c>
      <c r="P105" s="16">
        <f t="shared" si="4"/>
        <v>0</v>
      </c>
      <c r="Q105" s="16" t="e">
        <f>SUM(#REF!,P105)</f>
        <v>#REF!</v>
      </c>
      <c r="R105" s="13" t="s">
        <v>128</v>
      </c>
      <c r="S105" s="15"/>
    </row>
    <row r="106" spans="1:19" s="18" customFormat="1" ht="12.75" hidden="1" customHeight="1" x14ac:dyDescent="0.2">
      <c r="A106" s="12">
        <v>100</v>
      </c>
      <c r="B106" s="13" t="s">
        <v>231</v>
      </c>
      <c r="C106" s="14" t="s">
        <v>127</v>
      </c>
      <c r="D106" s="28" t="s">
        <v>232</v>
      </c>
      <c r="E106" s="28" t="s">
        <v>115</v>
      </c>
      <c r="F106" s="20" t="s">
        <v>115</v>
      </c>
      <c r="G106" s="16"/>
      <c r="H106" s="16"/>
      <c r="I106" s="16"/>
      <c r="J106" s="16"/>
      <c r="K106" s="16"/>
      <c r="L106" s="16">
        <f t="shared" si="5"/>
        <v>0</v>
      </c>
      <c r="M106" s="16">
        <f t="shared" si="5"/>
        <v>0</v>
      </c>
      <c r="N106" s="16">
        <f t="shared" si="5"/>
        <v>0</v>
      </c>
      <c r="O106" s="16">
        <f t="shared" si="5"/>
        <v>0</v>
      </c>
      <c r="P106" s="16">
        <f t="shared" si="4"/>
        <v>0</v>
      </c>
      <c r="Q106" s="16" t="e">
        <f>SUM(#REF!,P106)</f>
        <v>#REF!</v>
      </c>
      <c r="R106" s="13" t="s">
        <v>128</v>
      </c>
      <c r="S106" s="15"/>
    </row>
    <row r="107" spans="1:19" s="18" customFormat="1" ht="12.75" hidden="1" customHeight="1" x14ac:dyDescent="0.2">
      <c r="A107" s="12">
        <v>101</v>
      </c>
      <c r="B107" s="37" t="s">
        <v>233</v>
      </c>
      <c r="C107" s="13" t="s">
        <v>149</v>
      </c>
      <c r="D107" s="34" t="s">
        <v>234</v>
      </c>
      <c r="E107" s="38" t="s">
        <v>86</v>
      </c>
      <c r="F107" s="20" t="s">
        <v>86</v>
      </c>
      <c r="G107" s="16"/>
      <c r="H107" s="16"/>
      <c r="I107" s="16"/>
      <c r="J107" s="16"/>
      <c r="K107" s="16"/>
      <c r="L107" s="16">
        <f t="shared" si="5"/>
        <v>0</v>
      </c>
      <c r="M107" s="16">
        <f t="shared" si="5"/>
        <v>0</v>
      </c>
      <c r="N107" s="16">
        <f t="shared" si="5"/>
        <v>0</v>
      </c>
      <c r="O107" s="16">
        <f t="shared" si="5"/>
        <v>0</v>
      </c>
      <c r="P107" s="16">
        <f t="shared" si="4"/>
        <v>0</v>
      </c>
      <c r="Q107" s="16" t="e">
        <f>SUM(#REF!,P107)</f>
        <v>#REF!</v>
      </c>
      <c r="R107" s="13" t="s">
        <v>128</v>
      </c>
    </row>
    <row r="108" spans="1:19" s="18" customFormat="1" ht="12.75" hidden="1" customHeight="1" x14ac:dyDescent="0.2">
      <c r="A108" s="12">
        <v>102</v>
      </c>
      <c r="B108" s="13" t="s">
        <v>235</v>
      </c>
      <c r="D108" s="27" t="s">
        <v>58</v>
      </c>
      <c r="E108" s="27" t="s">
        <v>38</v>
      </c>
      <c r="F108" s="21" t="s">
        <v>39</v>
      </c>
      <c r="G108" s="16"/>
      <c r="H108" s="16"/>
      <c r="I108" s="16"/>
      <c r="J108" s="16"/>
      <c r="K108" s="16"/>
      <c r="L108" s="16">
        <f t="shared" si="5"/>
        <v>0</v>
      </c>
      <c r="M108" s="16">
        <f t="shared" si="5"/>
        <v>0</v>
      </c>
      <c r="N108" s="16">
        <f t="shared" si="5"/>
        <v>0</v>
      </c>
      <c r="O108" s="16">
        <f t="shared" si="5"/>
        <v>0</v>
      </c>
      <c r="P108" s="16">
        <f t="shared" si="4"/>
        <v>0</v>
      </c>
      <c r="Q108" s="16" t="e">
        <f>SUM(#REF!,P108)</f>
        <v>#REF!</v>
      </c>
      <c r="R108" s="13" t="s">
        <v>128</v>
      </c>
    </row>
    <row r="109" spans="1:19" s="18" customFormat="1" ht="12.75" hidden="1" customHeight="1" x14ac:dyDescent="0.2">
      <c r="A109" s="12">
        <v>103</v>
      </c>
      <c r="B109" s="15" t="s">
        <v>236</v>
      </c>
      <c r="C109" s="14" t="s">
        <v>127</v>
      </c>
      <c r="D109" s="15" t="s">
        <v>81</v>
      </c>
      <c r="E109" s="17" t="s">
        <v>82</v>
      </c>
      <c r="F109" s="17" t="s">
        <v>83</v>
      </c>
      <c r="G109" s="16"/>
      <c r="H109" s="16"/>
      <c r="I109" s="16"/>
      <c r="J109" s="16"/>
      <c r="K109" s="16"/>
      <c r="L109" s="16">
        <f t="shared" si="5"/>
        <v>0</v>
      </c>
      <c r="M109" s="16">
        <f t="shared" si="5"/>
        <v>0</v>
      </c>
      <c r="N109" s="16">
        <f t="shared" si="5"/>
        <v>0</v>
      </c>
      <c r="O109" s="16">
        <f t="shared" si="5"/>
        <v>0</v>
      </c>
      <c r="P109" s="16">
        <f t="shared" si="4"/>
        <v>0</v>
      </c>
      <c r="Q109" s="16" t="e">
        <f>SUM(#REF!,P109)</f>
        <v>#REF!</v>
      </c>
      <c r="R109" s="13" t="s">
        <v>128</v>
      </c>
    </row>
    <row r="110" spans="1:19" s="18" customFormat="1" ht="12.75" hidden="1" customHeight="1" x14ac:dyDescent="0.2">
      <c r="A110" s="12">
        <v>104</v>
      </c>
      <c r="B110" s="20" t="s">
        <v>237</v>
      </c>
      <c r="C110" s="14" t="s">
        <v>127</v>
      </c>
      <c r="D110" s="20" t="s">
        <v>23</v>
      </c>
      <c r="E110" s="17" t="s">
        <v>24</v>
      </c>
      <c r="F110" s="20" t="s">
        <v>25</v>
      </c>
      <c r="G110" s="16"/>
      <c r="H110" s="16"/>
      <c r="I110" s="16"/>
      <c r="J110" s="16"/>
      <c r="K110" s="16"/>
      <c r="L110" s="16">
        <f t="shared" si="5"/>
        <v>0</v>
      </c>
      <c r="M110" s="16">
        <f t="shared" si="5"/>
        <v>0</v>
      </c>
      <c r="N110" s="16">
        <f t="shared" si="5"/>
        <v>0</v>
      </c>
      <c r="O110" s="16">
        <f t="shared" si="5"/>
        <v>0</v>
      </c>
      <c r="P110" s="16">
        <f t="shared" si="4"/>
        <v>0</v>
      </c>
      <c r="Q110" s="16" t="e">
        <f>SUM(#REF!,P110)</f>
        <v>#REF!</v>
      </c>
      <c r="R110" s="13" t="s">
        <v>128</v>
      </c>
      <c r="S110" s="15"/>
    </row>
    <row r="111" spans="1:19" s="18" customFormat="1" ht="12.75" hidden="1" customHeight="1" x14ac:dyDescent="0.2">
      <c r="A111" s="12">
        <v>105</v>
      </c>
      <c r="B111" s="20" t="s">
        <v>238</v>
      </c>
      <c r="C111" s="14" t="s">
        <v>127</v>
      </c>
      <c r="D111" s="20" t="s">
        <v>70</v>
      </c>
      <c r="E111" s="20" t="s">
        <v>61</v>
      </c>
      <c r="F111" s="20" t="s">
        <v>61</v>
      </c>
      <c r="G111" s="16"/>
      <c r="H111" s="16"/>
      <c r="I111" s="16"/>
      <c r="J111" s="16"/>
      <c r="K111" s="16"/>
      <c r="L111" s="16">
        <f t="shared" si="5"/>
        <v>0</v>
      </c>
      <c r="M111" s="16">
        <f t="shared" si="5"/>
        <v>0</v>
      </c>
      <c r="N111" s="16">
        <f t="shared" si="5"/>
        <v>0</v>
      </c>
      <c r="O111" s="16">
        <f t="shared" si="5"/>
        <v>0</v>
      </c>
      <c r="P111" s="16">
        <f t="shared" si="4"/>
        <v>0</v>
      </c>
      <c r="Q111" s="16" t="e">
        <f>SUM(#REF!,P111)</f>
        <v>#REF!</v>
      </c>
      <c r="R111" s="13" t="s">
        <v>128</v>
      </c>
    </row>
    <row r="112" spans="1:19" s="18" customFormat="1" ht="12.75" hidden="1" customHeight="1" x14ac:dyDescent="0.2">
      <c r="A112" s="12">
        <v>106</v>
      </c>
      <c r="B112" s="20" t="s">
        <v>239</v>
      </c>
      <c r="C112" s="14" t="s">
        <v>63</v>
      </c>
      <c r="D112" s="20" t="s">
        <v>70</v>
      </c>
      <c r="E112" s="20" t="s">
        <v>61</v>
      </c>
      <c r="F112" s="20" t="s">
        <v>61</v>
      </c>
      <c r="G112" s="16"/>
      <c r="H112" s="16"/>
      <c r="I112" s="16"/>
      <c r="J112" s="16"/>
      <c r="K112" s="16"/>
      <c r="L112" s="16">
        <f t="shared" si="5"/>
        <v>0</v>
      </c>
      <c r="M112" s="16">
        <f t="shared" si="5"/>
        <v>0</v>
      </c>
      <c r="N112" s="16">
        <f t="shared" si="5"/>
        <v>0</v>
      </c>
      <c r="O112" s="16">
        <f t="shared" si="5"/>
        <v>0</v>
      </c>
      <c r="P112" s="16">
        <f t="shared" si="4"/>
        <v>0</v>
      </c>
      <c r="Q112" s="16" t="e">
        <f>SUM(#REF!,P112)</f>
        <v>#REF!</v>
      </c>
      <c r="R112" s="13" t="s">
        <v>128</v>
      </c>
    </row>
    <row r="113" spans="1:19" s="18" customFormat="1" ht="12.75" hidden="1" customHeight="1" x14ac:dyDescent="0.2">
      <c r="A113" s="12">
        <v>107</v>
      </c>
      <c r="B113" s="15" t="s">
        <v>240</v>
      </c>
      <c r="C113" s="13" t="s">
        <v>130</v>
      </c>
      <c r="D113" s="24" t="s">
        <v>241</v>
      </c>
      <c r="E113" s="17" t="s">
        <v>242</v>
      </c>
      <c r="F113" s="20" t="s">
        <v>243</v>
      </c>
      <c r="G113" s="16"/>
      <c r="H113" s="16"/>
      <c r="I113" s="16"/>
      <c r="J113" s="16"/>
      <c r="K113" s="16"/>
      <c r="L113" s="16">
        <f t="shared" si="5"/>
        <v>0</v>
      </c>
      <c r="M113" s="16">
        <f t="shared" si="5"/>
        <v>0</v>
      </c>
      <c r="N113" s="16">
        <f t="shared" si="5"/>
        <v>0</v>
      </c>
      <c r="O113" s="16">
        <f t="shared" si="5"/>
        <v>0</v>
      </c>
      <c r="P113" s="16">
        <f t="shared" si="4"/>
        <v>0</v>
      </c>
      <c r="Q113" s="16" t="e">
        <f>SUM(#REF!,P113)</f>
        <v>#REF!</v>
      </c>
      <c r="R113" s="13" t="s">
        <v>128</v>
      </c>
      <c r="S113" s="15"/>
    </row>
    <row r="114" spans="1:19" s="18" customFormat="1" ht="12.75" hidden="1" customHeight="1" x14ac:dyDescent="0.2">
      <c r="A114" s="12">
        <v>108</v>
      </c>
      <c r="B114" s="20" t="s">
        <v>244</v>
      </c>
      <c r="C114" s="14" t="s">
        <v>63</v>
      </c>
      <c r="D114" s="20" t="s">
        <v>70</v>
      </c>
      <c r="E114" s="20" t="s">
        <v>61</v>
      </c>
      <c r="F114" s="20" t="s">
        <v>61</v>
      </c>
      <c r="G114" s="16"/>
      <c r="H114" s="16"/>
      <c r="I114" s="16"/>
      <c r="J114" s="16"/>
      <c r="K114" s="16"/>
      <c r="L114" s="16">
        <f t="shared" si="5"/>
        <v>0</v>
      </c>
      <c r="M114" s="16">
        <f t="shared" si="5"/>
        <v>0</v>
      </c>
      <c r="N114" s="16">
        <f t="shared" si="5"/>
        <v>0</v>
      </c>
      <c r="O114" s="16">
        <f t="shared" si="5"/>
        <v>0</v>
      </c>
      <c r="P114" s="16">
        <f t="shared" si="4"/>
        <v>0</v>
      </c>
      <c r="Q114" s="16" t="e">
        <f>SUM(#REF!,P114)</f>
        <v>#REF!</v>
      </c>
      <c r="R114" s="13" t="s">
        <v>128</v>
      </c>
    </row>
    <row r="115" spans="1:19" s="18" customFormat="1" ht="12.75" hidden="1" customHeight="1" x14ac:dyDescent="0.2">
      <c r="A115" s="12">
        <v>109</v>
      </c>
      <c r="B115" s="20" t="s">
        <v>245</v>
      </c>
      <c r="C115" s="14" t="s">
        <v>127</v>
      </c>
      <c r="D115" s="20" t="s">
        <v>70</v>
      </c>
      <c r="E115" s="20" t="s">
        <v>61</v>
      </c>
      <c r="F115" s="20" t="s">
        <v>61</v>
      </c>
      <c r="G115" s="16"/>
      <c r="H115" s="16"/>
      <c r="I115" s="16"/>
      <c r="J115" s="16"/>
      <c r="K115" s="16"/>
      <c r="L115" s="16">
        <f t="shared" si="5"/>
        <v>0</v>
      </c>
      <c r="M115" s="16">
        <f t="shared" si="5"/>
        <v>0</v>
      </c>
      <c r="N115" s="16">
        <f t="shared" si="5"/>
        <v>0</v>
      </c>
      <c r="O115" s="16">
        <f t="shared" si="5"/>
        <v>0</v>
      </c>
      <c r="P115" s="16">
        <f t="shared" si="4"/>
        <v>0</v>
      </c>
      <c r="Q115" s="16" t="e">
        <f>SUM(#REF!,P115)</f>
        <v>#REF!</v>
      </c>
      <c r="R115" s="13" t="s">
        <v>128</v>
      </c>
    </row>
    <row r="116" spans="1:19" s="18" customFormat="1" ht="12.75" hidden="1" customHeight="1" x14ac:dyDescent="0.2">
      <c r="A116" s="12">
        <v>110</v>
      </c>
      <c r="B116" s="20" t="s">
        <v>246</v>
      </c>
      <c r="C116" s="13" t="s">
        <v>130</v>
      </c>
      <c r="D116" s="20" t="s">
        <v>70</v>
      </c>
      <c r="E116" s="20" t="s">
        <v>61</v>
      </c>
      <c r="F116" s="20" t="s">
        <v>61</v>
      </c>
      <c r="G116" s="16"/>
      <c r="H116" s="16"/>
      <c r="I116" s="16"/>
      <c r="J116" s="16"/>
      <c r="K116" s="16"/>
      <c r="L116" s="16">
        <f t="shared" si="5"/>
        <v>0</v>
      </c>
      <c r="M116" s="16">
        <f t="shared" si="5"/>
        <v>0</v>
      </c>
      <c r="N116" s="16">
        <f t="shared" si="5"/>
        <v>0</v>
      </c>
      <c r="O116" s="16">
        <f t="shared" si="5"/>
        <v>0</v>
      </c>
      <c r="P116" s="16">
        <f t="shared" si="4"/>
        <v>0</v>
      </c>
      <c r="Q116" s="16" t="e">
        <f>SUM(#REF!,P116)</f>
        <v>#REF!</v>
      </c>
      <c r="R116" s="13" t="s">
        <v>128</v>
      </c>
    </row>
    <row r="117" spans="1:19" s="18" customFormat="1" ht="12.75" hidden="1" customHeight="1" x14ac:dyDescent="0.2">
      <c r="A117" s="12">
        <v>111</v>
      </c>
      <c r="B117" s="13" t="s">
        <v>247</v>
      </c>
      <c r="C117" s="13" t="s">
        <v>130</v>
      </c>
      <c r="D117" s="13" t="s">
        <v>156</v>
      </c>
      <c r="E117" s="13" t="s">
        <v>32</v>
      </c>
      <c r="F117" s="13" t="s">
        <v>32</v>
      </c>
      <c r="G117" s="16"/>
      <c r="H117" s="16"/>
      <c r="I117" s="16"/>
      <c r="J117" s="16"/>
      <c r="K117" s="16"/>
      <c r="L117" s="16">
        <f t="shared" si="5"/>
        <v>0</v>
      </c>
      <c r="M117" s="16">
        <f t="shared" si="5"/>
        <v>0</v>
      </c>
      <c r="N117" s="16">
        <f t="shared" si="5"/>
        <v>0</v>
      </c>
      <c r="O117" s="16">
        <f t="shared" si="5"/>
        <v>0</v>
      </c>
      <c r="P117" s="16">
        <f t="shared" si="4"/>
        <v>0</v>
      </c>
      <c r="Q117" s="16" t="e">
        <f>SUM(#REF!,P117)</f>
        <v>#REF!</v>
      </c>
      <c r="R117" s="13" t="s">
        <v>128</v>
      </c>
      <c r="S117" s="15"/>
    </row>
    <row r="118" spans="1:19" s="18" customFormat="1" ht="12.75" hidden="1" customHeight="1" x14ac:dyDescent="0.2">
      <c r="A118" s="12">
        <v>112</v>
      </c>
      <c r="B118" s="13" t="s">
        <v>248</v>
      </c>
      <c r="C118" s="14" t="s">
        <v>149</v>
      </c>
      <c r="D118" s="13" t="s">
        <v>249</v>
      </c>
      <c r="E118" s="13" t="s">
        <v>250</v>
      </c>
      <c r="F118" s="20" t="s">
        <v>171</v>
      </c>
      <c r="G118" s="16"/>
      <c r="H118" s="16"/>
      <c r="I118" s="16"/>
      <c r="J118" s="16"/>
      <c r="K118" s="16"/>
      <c r="L118" s="16">
        <f t="shared" si="5"/>
        <v>0</v>
      </c>
      <c r="M118" s="16">
        <f t="shared" si="5"/>
        <v>0</v>
      </c>
      <c r="N118" s="16">
        <f t="shared" si="5"/>
        <v>0</v>
      </c>
      <c r="O118" s="16">
        <f t="shared" si="5"/>
        <v>0</v>
      </c>
      <c r="P118" s="16">
        <f t="shared" si="4"/>
        <v>0</v>
      </c>
      <c r="Q118" s="16" t="e">
        <f>SUM(#REF!,P118)</f>
        <v>#REF!</v>
      </c>
      <c r="R118" s="13" t="s">
        <v>128</v>
      </c>
      <c r="S118" s="15"/>
    </row>
    <row r="119" spans="1:19" s="18" customFormat="1" ht="12.75" hidden="1" customHeight="1" x14ac:dyDescent="0.2">
      <c r="A119" s="12">
        <v>113</v>
      </c>
      <c r="B119" s="15" t="s">
        <v>251</v>
      </c>
      <c r="C119" s="14" t="s">
        <v>63</v>
      </c>
      <c r="D119" s="15" t="s">
        <v>252</v>
      </c>
      <c r="E119" s="17" t="s">
        <v>253</v>
      </c>
      <c r="F119" s="17" t="s">
        <v>83</v>
      </c>
      <c r="G119" s="16"/>
      <c r="H119" s="16"/>
      <c r="I119" s="16"/>
      <c r="J119" s="16"/>
      <c r="K119" s="16"/>
      <c r="L119" s="16">
        <f t="shared" si="5"/>
        <v>0</v>
      </c>
      <c r="M119" s="16">
        <f t="shared" si="5"/>
        <v>0</v>
      </c>
      <c r="N119" s="16">
        <f t="shared" si="5"/>
        <v>0</v>
      </c>
      <c r="O119" s="16">
        <f t="shared" si="5"/>
        <v>0</v>
      </c>
      <c r="P119" s="16">
        <f t="shared" si="4"/>
        <v>0</v>
      </c>
      <c r="Q119" s="16" t="e">
        <f>SUM(#REF!,P119)</f>
        <v>#REF!</v>
      </c>
      <c r="R119" s="13" t="s">
        <v>128</v>
      </c>
    </row>
    <row r="120" spans="1:19" s="18" customFormat="1" ht="12.75" hidden="1" customHeight="1" x14ac:dyDescent="0.2">
      <c r="A120" s="12">
        <v>114</v>
      </c>
      <c r="B120" s="20" t="s">
        <v>254</v>
      </c>
      <c r="C120" s="13" t="s">
        <v>130</v>
      </c>
      <c r="D120" s="20" t="s">
        <v>70</v>
      </c>
      <c r="E120" s="20" t="s">
        <v>61</v>
      </c>
      <c r="F120" s="20" t="s">
        <v>61</v>
      </c>
      <c r="G120" s="16"/>
      <c r="H120" s="16"/>
      <c r="I120" s="16"/>
      <c r="J120" s="16"/>
      <c r="K120" s="16"/>
      <c r="L120" s="16">
        <f t="shared" si="5"/>
        <v>0</v>
      </c>
      <c r="M120" s="16">
        <f t="shared" si="5"/>
        <v>0</v>
      </c>
      <c r="N120" s="16">
        <f t="shared" si="5"/>
        <v>0</v>
      </c>
      <c r="O120" s="16">
        <f t="shared" si="5"/>
        <v>0</v>
      </c>
      <c r="P120" s="16">
        <f t="shared" si="4"/>
        <v>0</v>
      </c>
      <c r="Q120" s="16" t="e">
        <f>SUM(#REF!,P120)</f>
        <v>#REF!</v>
      </c>
      <c r="R120" s="13" t="s">
        <v>128</v>
      </c>
    </row>
    <row r="121" spans="1:19" s="18" customFormat="1" ht="12.75" hidden="1" customHeight="1" x14ac:dyDescent="0.2">
      <c r="A121" s="12">
        <v>115</v>
      </c>
      <c r="B121" s="20" t="s">
        <v>255</v>
      </c>
      <c r="C121" s="14" t="s">
        <v>63</v>
      </c>
      <c r="D121" s="20" t="s">
        <v>256</v>
      </c>
      <c r="E121" s="21" t="s">
        <v>257</v>
      </c>
      <c r="F121" s="20" t="s">
        <v>206</v>
      </c>
      <c r="G121" s="16"/>
      <c r="H121" s="16"/>
      <c r="I121" s="16"/>
      <c r="J121" s="16"/>
      <c r="K121" s="16"/>
      <c r="L121" s="16">
        <f t="shared" si="5"/>
        <v>0</v>
      </c>
      <c r="M121" s="16">
        <f t="shared" si="5"/>
        <v>0</v>
      </c>
      <c r="N121" s="16">
        <f t="shared" si="5"/>
        <v>0</v>
      </c>
      <c r="O121" s="16">
        <f t="shared" si="5"/>
        <v>0</v>
      </c>
      <c r="P121" s="16">
        <f t="shared" si="4"/>
        <v>0</v>
      </c>
      <c r="Q121" s="16" t="e">
        <f>SUM(#REF!,P121)</f>
        <v>#REF!</v>
      </c>
      <c r="R121" s="13" t="s">
        <v>128</v>
      </c>
      <c r="S121" s="15"/>
    </row>
    <row r="122" spans="1:19" s="18" customFormat="1" ht="12.75" hidden="1" customHeight="1" x14ac:dyDescent="0.2">
      <c r="A122" s="12">
        <v>116</v>
      </c>
      <c r="B122" s="13" t="s">
        <v>258</v>
      </c>
      <c r="C122" s="14" t="s">
        <v>127</v>
      </c>
      <c r="D122" s="13" t="s">
        <v>259</v>
      </c>
      <c r="E122" s="13" t="s">
        <v>260</v>
      </c>
      <c r="F122" s="21" t="s">
        <v>202</v>
      </c>
      <c r="G122" s="16"/>
      <c r="H122" s="16"/>
      <c r="I122" s="16"/>
      <c r="J122" s="16"/>
      <c r="K122" s="16"/>
      <c r="L122" s="16">
        <f t="shared" si="5"/>
        <v>0</v>
      </c>
      <c r="M122" s="16">
        <f t="shared" si="5"/>
        <v>0</v>
      </c>
      <c r="N122" s="16">
        <f t="shared" si="5"/>
        <v>0</v>
      </c>
      <c r="O122" s="16">
        <f t="shared" si="5"/>
        <v>0</v>
      </c>
      <c r="P122" s="16">
        <f t="shared" si="4"/>
        <v>0</v>
      </c>
      <c r="Q122" s="16" t="e">
        <f>SUM(#REF!,P122)</f>
        <v>#REF!</v>
      </c>
      <c r="R122" s="13" t="s">
        <v>128</v>
      </c>
      <c r="S122" s="15"/>
    </row>
    <row r="123" spans="1:19" s="18" customFormat="1" ht="12.75" hidden="1" customHeight="1" x14ac:dyDescent="0.2">
      <c r="A123" s="12">
        <v>117</v>
      </c>
      <c r="B123" s="20" t="s">
        <v>261</v>
      </c>
      <c r="C123" s="14" t="s">
        <v>127</v>
      </c>
      <c r="D123" s="20" t="s">
        <v>70</v>
      </c>
      <c r="E123" s="20" t="s">
        <v>61</v>
      </c>
      <c r="F123" s="20" t="s">
        <v>61</v>
      </c>
      <c r="G123" s="16"/>
      <c r="H123" s="16"/>
      <c r="I123" s="16"/>
      <c r="J123" s="16"/>
      <c r="K123" s="16"/>
      <c r="L123" s="16">
        <f t="shared" si="5"/>
        <v>0</v>
      </c>
      <c r="M123" s="16">
        <f t="shared" si="5"/>
        <v>0</v>
      </c>
      <c r="N123" s="16">
        <f t="shared" si="5"/>
        <v>0</v>
      </c>
      <c r="O123" s="16">
        <f t="shared" si="5"/>
        <v>0</v>
      </c>
      <c r="P123" s="16">
        <f t="shared" si="4"/>
        <v>0</v>
      </c>
      <c r="Q123" s="16" t="e">
        <f>SUM(#REF!,P123)</f>
        <v>#REF!</v>
      </c>
      <c r="R123" s="13" t="s">
        <v>128</v>
      </c>
    </row>
    <row r="124" spans="1:19" s="18" customFormat="1" ht="12.75" hidden="1" customHeight="1" x14ac:dyDescent="0.2">
      <c r="A124" s="12">
        <v>118</v>
      </c>
      <c r="B124" s="13" t="s">
        <v>262</v>
      </c>
      <c r="C124" s="15"/>
      <c r="D124" s="27" t="s">
        <v>58</v>
      </c>
      <c r="E124" s="27" t="s">
        <v>38</v>
      </c>
      <c r="F124" s="21" t="s">
        <v>39</v>
      </c>
      <c r="G124" s="16"/>
      <c r="H124" s="16"/>
      <c r="I124" s="16"/>
      <c r="J124" s="16"/>
      <c r="K124" s="16"/>
      <c r="L124" s="16">
        <f t="shared" si="5"/>
        <v>0</v>
      </c>
      <c r="M124" s="16">
        <f t="shared" si="5"/>
        <v>0</v>
      </c>
      <c r="N124" s="16">
        <f t="shared" si="5"/>
        <v>0</v>
      </c>
      <c r="O124" s="16">
        <f t="shared" si="5"/>
        <v>0</v>
      </c>
      <c r="P124" s="16">
        <f t="shared" si="4"/>
        <v>0</v>
      </c>
      <c r="Q124" s="16" t="e">
        <f>SUM(#REF!,P124)</f>
        <v>#REF!</v>
      </c>
      <c r="R124" s="13" t="s">
        <v>128</v>
      </c>
      <c r="S124" s="15"/>
    </row>
    <row r="125" spans="1:19" s="18" customFormat="1" ht="12.75" hidden="1" customHeight="1" x14ac:dyDescent="0.2">
      <c r="A125" s="12">
        <v>119</v>
      </c>
      <c r="B125" s="13" t="s">
        <v>263</v>
      </c>
      <c r="D125" s="27" t="s">
        <v>58</v>
      </c>
      <c r="E125" s="27" t="s">
        <v>38</v>
      </c>
      <c r="F125" s="21" t="s">
        <v>39</v>
      </c>
      <c r="G125" s="16"/>
      <c r="H125" s="16"/>
      <c r="I125" s="16"/>
      <c r="J125" s="16"/>
      <c r="K125" s="16"/>
      <c r="L125" s="16">
        <f t="shared" si="5"/>
        <v>0</v>
      </c>
      <c r="M125" s="16">
        <f t="shared" si="5"/>
        <v>0</v>
      </c>
      <c r="N125" s="16">
        <f t="shared" si="5"/>
        <v>0</v>
      </c>
      <c r="O125" s="16">
        <f t="shared" si="5"/>
        <v>0</v>
      </c>
      <c r="P125" s="16">
        <f t="shared" si="4"/>
        <v>0</v>
      </c>
      <c r="Q125" s="16" t="e">
        <f>SUM(#REF!,P125)</f>
        <v>#REF!</v>
      </c>
      <c r="R125" s="13" t="s">
        <v>128</v>
      </c>
    </row>
    <row r="126" spans="1:19" s="18" customFormat="1" ht="12.75" hidden="1" customHeight="1" x14ac:dyDescent="0.2">
      <c r="A126" s="12">
        <v>120</v>
      </c>
      <c r="B126" s="15" t="s">
        <v>264</v>
      </c>
      <c r="C126" s="14" t="s">
        <v>127</v>
      </c>
      <c r="D126" s="15" t="s">
        <v>88</v>
      </c>
      <c r="E126" s="15" t="s">
        <v>89</v>
      </c>
      <c r="F126" s="13" t="s">
        <v>90</v>
      </c>
      <c r="G126" s="16"/>
      <c r="H126" s="16"/>
      <c r="I126" s="16"/>
      <c r="J126" s="16"/>
      <c r="K126" s="16"/>
      <c r="L126" s="16">
        <f t="shared" si="5"/>
        <v>0</v>
      </c>
      <c r="M126" s="16">
        <f t="shared" si="5"/>
        <v>0</v>
      </c>
      <c r="N126" s="16">
        <f t="shared" si="5"/>
        <v>0</v>
      </c>
      <c r="O126" s="16">
        <f t="shared" si="5"/>
        <v>0</v>
      </c>
      <c r="P126" s="16">
        <f t="shared" si="4"/>
        <v>0</v>
      </c>
      <c r="Q126" s="16" t="e">
        <f>SUM(#REF!,P126)</f>
        <v>#REF!</v>
      </c>
      <c r="R126" s="13" t="s">
        <v>128</v>
      </c>
    </row>
    <row r="127" spans="1:19" s="18" customFormat="1" ht="12.75" hidden="1" customHeight="1" x14ac:dyDescent="0.2">
      <c r="A127" s="12">
        <v>121</v>
      </c>
      <c r="B127" s="20" t="s">
        <v>265</v>
      </c>
      <c r="C127" s="13" t="s">
        <v>149</v>
      </c>
      <c r="D127" s="15" t="s">
        <v>136</v>
      </c>
      <c r="E127" s="20" t="s">
        <v>137</v>
      </c>
      <c r="F127" s="20" t="s">
        <v>138</v>
      </c>
      <c r="G127" s="16"/>
      <c r="H127" s="16"/>
      <c r="I127" s="16"/>
      <c r="J127" s="16"/>
      <c r="K127" s="16"/>
      <c r="L127" s="16">
        <f t="shared" si="5"/>
        <v>0</v>
      </c>
      <c r="M127" s="16">
        <f t="shared" si="5"/>
        <v>0</v>
      </c>
      <c r="N127" s="16">
        <f t="shared" si="5"/>
        <v>0</v>
      </c>
      <c r="O127" s="16">
        <f t="shared" si="5"/>
        <v>0</v>
      </c>
      <c r="P127" s="16">
        <f t="shared" si="4"/>
        <v>0</v>
      </c>
      <c r="Q127" s="16" t="e">
        <f>SUM(#REF!,P127)</f>
        <v>#REF!</v>
      </c>
      <c r="R127" s="13" t="s">
        <v>128</v>
      </c>
    </row>
    <row r="128" spans="1:19" s="15" customFormat="1" ht="12.75" hidden="1" customHeight="1" x14ac:dyDescent="0.2">
      <c r="A128" s="12">
        <v>122</v>
      </c>
      <c r="B128" s="15" t="s">
        <v>266</v>
      </c>
      <c r="C128" s="14" t="s">
        <v>127</v>
      </c>
      <c r="D128" s="24" t="s">
        <v>241</v>
      </c>
      <c r="E128" s="17" t="s">
        <v>242</v>
      </c>
      <c r="F128" s="20" t="s">
        <v>243</v>
      </c>
      <c r="G128" s="16"/>
      <c r="H128" s="16"/>
      <c r="I128" s="16"/>
      <c r="J128" s="16"/>
      <c r="K128" s="16"/>
      <c r="L128" s="16">
        <f t="shared" si="5"/>
        <v>0</v>
      </c>
      <c r="M128" s="16">
        <f t="shared" si="5"/>
        <v>0</v>
      </c>
      <c r="N128" s="16">
        <f t="shared" si="5"/>
        <v>0</v>
      </c>
      <c r="O128" s="16">
        <f t="shared" si="5"/>
        <v>0</v>
      </c>
      <c r="P128" s="16">
        <f t="shared" si="4"/>
        <v>0</v>
      </c>
      <c r="Q128" s="16" t="e">
        <f>SUM(#REF!,P128)</f>
        <v>#REF!</v>
      </c>
      <c r="R128" s="13" t="s">
        <v>128</v>
      </c>
    </row>
    <row r="129" spans="1:19" s="15" customFormat="1" ht="12.75" hidden="1" customHeight="1" x14ac:dyDescent="0.2">
      <c r="A129" s="12">
        <v>123</v>
      </c>
      <c r="B129" s="20" t="s">
        <v>267</v>
      </c>
      <c r="C129" s="13" t="s">
        <v>149</v>
      </c>
      <c r="D129" s="20" t="s">
        <v>70</v>
      </c>
      <c r="E129" s="20" t="s">
        <v>61</v>
      </c>
      <c r="F129" s="20" t="s">
        <v>61</v>
      </c>
      <c r="G129" s="16"/>
      <c r="H129" s="16"/>
      <c r="I129" s="16"/>
      <c r="J129" s="16"/>
      <c r="K129" s="16"/>
      <c r="L129" s="16">
        <f t="shared" si="5"/>
        <v>0</v>
      </c>
      <c r="M129" s="16">
        <f t="shared" si="5"/>
        <v>0</v>
      </c>
      <c r="N129" s="16">
        <f t="shared" si="5"/>
        <v>0</v>
      </c>
      <c r="O129" s="16">
        <f t="shared" si="5"/>
        <v>0</v>
      </c>
      <c r="P129" s="16">
        <f t="shared" si="4"/>
        <v>0</v>
      </c>
      <c r="Q129" s="16" t="e">
        <f>SUM(#REF!,P129)</f>
        <v>#REF!</v>
      </c>
      <c r="R129" s="13" t="s">
        <v>128</v>
      </c>
      <c r="S129" s="18"/>
    </row>
    <row r="130" spans="1:19" s="15" customFormat="1" ht="12.75" hidden="1" customHeight="1" x14ac:dyDescent="0.2">
      <c r="A130" s="12">
        <v>124</v>
      </c>
      <c r="B130" s="20" t="s">
        <v>268</v>
      </c>
      <c r="C130" s="14" t="s">
        <v>127</v>
      </c>
      <c r="D130" s="20" t="s">
        <v>196</v>
      </c>
      <c r="E130" s="20" t="s">
        <v>61</v>
      </c>
      <c r="F130" s="20" t="s">
        <v>61</v>
      </c>
      <c r="G130" s="16"/>
      <c r="H130" s="16"/>
      <c r="I130" s="16"/>
      <c r="J130" s="16"/>
      <c r="K130" s="16"/>
      <c r="L130" s="16">
        <f t="shared" si="5"/>
        <v>0</v>
      </c>
      <c r="M130" s="16">
        <f t="shared" si="5"/>
        <v>0</v>
      </c>
      <c r="N130" s="16">
        <f t="shared" si="5"/>
        <v>0</v>
      </c>
      <c r="O130" s="16">
        <f t="shared" si="5"/>
        <v>0</v>
      </c>
      <c r="P130" s="16">
        <f t="shared" si="4"/>
        <v>0</v>
      </c>
      <c r="Q130" s="16" t="e">
        <f>SUM(#REF!,P130)</f>
        <v>#REF!</v>
      </c>
      <c r="R130" s="13" t="s">
        <v>128</v>
      </c>
      <c r="S130" s="18"/>
    </row>
    <row r="131" spans="1:19" s="15" customFormat="1" ht="12.75" hidden="1" customHeight="1" x14ac:dyDescent="0.2">
      <c r="A131" s="12">
        <v>125</v>
      </c>
      <c r="B131" s="23" t="s">
        <v>269</v>
      </c>
      <c r="C131" s="13"/>
      <c r="D131" s="13" t="s">
        <v>270</v>
      </c>
      <c r="E131" s="13" t="s">
        <v>186</v>
      </c>
      <c r="F131" s="21" t="s">
        <v>123</v>
      </c>
      <c r="G131" s="16"/>
      <c r="H131" s="16"/>
      <c r="I131" s="16"/>
      <c r="J131" s="16"/>
      <c r="K131" s="16"/>
      <c r="L131" s="16">
        <f t="shared" si="5"/>
        <v>0</v>
      </c>
      <c r="M131" s="16">
        <f t="shared" si="5"/>
        <v>0</v>
      </c>
      <c r="N131" s="16">
        <f t="shared" si="5"/>
        <v>0</v>
      </c>
      <c r="O131" s="16">
        <f t="shared" si="5"/>
        <v>0</v>
      </c>
      <c r="P131" s="16">
        <f t="shared" si="4"/>
        <v>0</v>
      </c>
      <c r="Q131" s="16" t="e">
        <f>SUM(#REF!,P131)</f>
        <v>#REF!</v>
      </c>
      <c r="R131" s="13" t="s">
        <v>128</v>
      </c>
    </row>
    <row r="132" spans="1:19" s="15" customFormat="1" ht="12.75" hidden="1" customHeight="1" x14ac:dyDescent="0.2">
      <c r="A132" s="12">
        <v>126</v>
      </c>
      <c r="B132" s="20" t="s">
        <v>271</v>
      </c>
      <c r="C132" s="14" t="s">
        <v>127</v>
      </c>
      <c r="D132" s="20" t="s">
        <v>70</v>
      </c>
      <c r="E132" s="20" t="s">
        <v>61</v>
      </c>
      <c r="F132" s="20" t="s">
        <v>61</v>
      </c>
      <c r="G132" s="16"/>
      <c r="H132" s="16"/>
      <c r="I132" s="16"/>
      <c r="J132" s="16"/>
      <c r="K132" s="16"/>
      <c r="L132" s="16">
        <f t="shared" si="5"/>
        <v>0</v>
      </c>
      <c r="M132" s="16">
        <f t="shared" si="5"/>
        <v>0</v>
      </c>
      <c r="N132" s="16">
        <f t="shared" si="5"/>
        <v>0</v>
      </c>
      <c r="O132" s="16">
        <f t="shared" si="5"/>
        <v>0</v>
      </c>
      <c r="P132" s="16">
        <f t="shared" si="4"/>
        <v>0</v>
      </c>
      <c r="Q132" s="16" t="e">
        <f>SUM(#REF!,P132)</f>
        <v>#REF!</v>
      </c>
      <c r="R132" s="13" t="s">
        <v>128</v>
      </c>
      <c r="S132" s="18"/>
    </row>
    <row r="133" spans="1:19" s="15" customFormat="1" ht="12.75" hidden="1" customHeight="1" x14ac:dyDescent="0.2">
      <c r="A133" s="12">
        <v>127</v>
      </c>
      <c r="B133" s="15" t="s">
        <v>272</v>
      </c>
      <c r="C133" s="14" t="s">
        <v>127</v>
      </c>
      <c r="D133" s="15" t="s">
        <v>223</v>
      </c>
      <c r="E133" s="15" t="s">
        <v>224</v>
      </c>
      <c r="F133" s="17" t="s">
        <v>225</v>
      </c>
      <c r="G133" s="16"/>
      <c r="H133" s="16"/>
      <c r="I133" s="16"/>
      <c r="J133" s="16"/>
      <c r="K133" s="16"/>
      <c r="L133" s="16">
        <f t="shared" si="5"/>
        <v>0</v>
      </c>
      <c r="M133" s="16">
        <f t="shared" si="5"/>
        <v>0</v>
      </c>
      <c r="N133" s="16">
        <f t="shared" si="5"/>
        <v>0</v>
      </c>
      <c r="O133" s="16">
        <f t="shared" si="5"/>
        <v>0</v>
      </c>
      <c r="P133" s="16">
        <f t="shared" si="4"/>
        <v>0</v>
      </c>
      <c r="Q133" s="16" t="e">
        <f>SUM(#REF!,P133)</f>
        <v>#REF!</v>
      </c>
      <c r="R133" s="13" t="s">
        <v>128</v>
      </c>
    </row>
    <row r="134" spans="1:19" s="15" customFormat="1" ht="12.75" hidden="1" customHeight="1" x14ac:dyDescent="0.2">
      <c r="A134" s="12">
        <v>128</v>
      </c>
      <c r="B134" s="20" t="s">
        <v>273</v>
      </c>
      <c r="C134" s="13" t="s">
        <v>149</v>
      </c>
      <c r="D134" s="20" t="s">
        <v>70</v>
      </c>
      <c r="E134" s="20" t="s">
        <v>61</v>
      </c>
      <c r="F134" s="20" t="s">
        <v>61</v>
      </c>
      <c r="G134" s="16"/>
      <c r="H134" s="16"/>
      <c r="I134" s="16"/>
      <c r="J134" s="16"/>
      <c r="K134" s="16"/>
      <c r="L134" s="16">
        <f t="shared" si="5"/>
        <v>0</v>
      </c>
      <c r="M134" s="16">
        <f t="shared" si="5"/>
        <v>0</v>
      </c>
      <c r="N134" s="16">
        <f t="shared" si="5"/>
        <v>0</v>
      </c>
      <c r="O134" s="16">
        <f t="shared" si="5"/>
        <v>0</v>
      </c>
      <c r="P134" s="16">
        <f t="shared" si="4"/>
        <v>0</v>
      </c>
      <c r="Q134" s="16" t="e">
        <f>SUM(#REF!,P134)</f>
        <v>#REF!</v>
      </c>
      <c r="R134" s="13" t="s">
        <v>128</v>
      </c>
      <c r="S134" s="18"/>
    </row>
    <row r="135" spans="1:19" s="15" customFormat="1" ht="12.75" hidden="1" customHeight="1" x14ac:dyDescent="0.2">
      <c r="A135" s="12">
        <v>129</v>
      </c>
      <c r="B135" s="13" t="s">
        <v>274</v>
      </c>
      <c r="D135" s="27" t="s">
        <v>58</v>
      </c>
      <c r="E135" s="27" t="s">
        <v>38</v>
      </c>
      <c r="F135" s="21" t="s">
        <v>39</v>
      </c>
      <c r="G135" s="16"/>
      <c r="H135" s="16"/>
      <c r="I135" s="16"/>
      <c r="J135" s="16"/>
      <c r="K135" s="16"/>
      <c r="L135" s="16">
        <f t="shared" si="5"/>
        <v>0</v>
      </c>
      <c r="M135" s="16">
        <f t="shared" si="5"/>
        <v>0</v>
      </c>
      <c r="N135" s="16">
        <f t="shared" si="5"/>
        <v>0</v>
      </c>
      <c r="O135" s="16">
        <f t="shared" si="5"/>
        <v>0</v>
      </c>
      <c r="P135" s="16">
        <f t="shared" ref="P135:P137" si="6">SUBTOTAL(9,L135:O135)</f>
        <v>0</v>
      </c>
      <c r="Q135" s="16" t="e">
        <f>SUM(#REF!,P135)</f>
        <v>#REF!</v>
      </c>
      <c r="R135" s="13" t="s">
        <v>128</v>
      </c>
    </row>
    <row r="136" spans="1:19" s="15" customFormat="1" ht="12.75" hidden="1" customHeight="1" x14ac:dyDescent="0.2">
      <c r="A136" s="12">
        <v>130</v>
      </c>
      <c r="B136" s="15" t="s">
        <v>275</v>
      </c>
      <c r="C136" s="14" t="s">
        <v>127</v>
      </c>
      <c r="D136" s="20" t="s">
        <v>88</v>
      </c>
      <c r="E136" s="15" t="s">
        <v>77</v>
      </c>
      <c r="F136" s="15" t="s">
        <v>77</v>
      </c>
      <c r="G136" s="16"/>
      <c r="H136" s="16"/>
      <c r="I136" s="16"/>
      <c r="J136" s="16"/>
      <c r="K136" s="16"/>
      <c r="L136" s="16">
        <f t="shared" si="5"/>
        <v>0</v>
      </c>
      <c r="M136" s="16">
        <f t="shared" si="5"/>
        <v>0</v>
      </c>
      <c r="N136" s="16">
        <f t="shared" si="5"/>
        <v>0</v>
      </c>
      <c r="O136" s="16">
        <f t="shared" si="5"/>
        <v>0</v>
      </c>
      <c r="P136" s="16">
        <f t="shared" si="6"/>
        <v>0</v>
      </c>
      <c r="Q136" s="16" t="e">
        <f>SUM(#REF!,P136)</f>
        <v>#REF!</v>
      </c>
      <c r="R136" s="13" t="s">
        <v>128</v>
      </c>
    </row>
    <row r="137" spans="1:19" s="15" customFormat="1" ht="12.75" hidden="1" customHeight="1" x14ac:dyDescent="0.2">
      <c r="A137" s="12">
        <v>131</v>
      </c>
      <c r="B137" s="20" t="s">
        <v>276</v>
      </c>
      <c r="C137" s="13" t="s">
        <v>130</v>
      </c>
      <c r="D137" s="20" t="s">
        <v>196</v>
      </c>
      <c r="E137" s="20" t="s">
        <v>61</v>
      </c>
      <c r="F137" s="20" t="s">
        <v>61</v>
      </c>
      <c r="G137" s="16"/>
      <c r="H137" s="16"/>
      <c r="I137" s="16"/>
      <c r="J137" s="16"/>
      <c r="K137" s="16"/>
      <c r="L137" s="16">
        <f t="shared" si="5"/>
        <v>0</v>
      </c>
      <c r="M137" s="16">
        <f t="shared" si="5"/>
        <v>0</v>
      </c>
      <c r="N137" s="16">
        <f t="shared" si="5"/>
        <v>0</v>
      </c>
      <c r="O137" s="16">
        <f t="shared" si="5"/>
        <v>0</v>
      </c>
      <c r="P137" s="16">
        <f t="shared" si="6"/>
        <v>0</v>
      </c>
      <c r="Q137" s="16" t="e">
        <f>SUM(#REF!,P137)</f>
        <v>#REF!</v>
      </c>
      <c r="R137" s="13" t="s">
        <v>128</v>
      </c>
      <c r="S137" s="18"/>
    </row>
    <row r="138" spans="1:19" s="15" customFormat="1" x14ac:dyDescent="0.2">
      <c r="A138" s="3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</row>
    <row r="139" spans="1:19" s="15" customFormat="1" x14ac:dyDescent="0.2">
      <c r="A139" s="3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</row>
    <row r="140" spans="1:19" s="15" customFormat="1" x14ac:dyDescent="0.2">
      <c r="A140" s="3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</row>
    <row r="141" spans="1:19" s="15" customFormat="1" x14ac:dyDescent="0.2">
      <c r="A141" s="3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</row>
    <row r="142" spans="1:19" s="15" customFormat="1" x14ac:dyDescent="0.2">
      <c r="A142" s="3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</row>
    <row r="143" spans="1:19" s="15" customFormat="1" x14ac:dyDescent="0.2">
      <c r="A143" s="3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</row>
    <row r="144" spans="1:19" s="15" customFormat="1" x14ac:dyDescent="0.2">
      <c r="A144" s="3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</row>
    <row r="145" spans="1:17" s="15" customFormat="1" x14ac:dyDescent="0.2">
      <c r="A145" s="3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</row>
    <row r="146" spans="1:17" s="15" customFormat="1" x14ac:dyDescent="0.2">
      <c r="A146" s="3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</row>
    <row r="147" spans="1:17" s="15" customFormat="1" x14ac:dyDescent="0.2">
      <c r="A147" s="3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</row>
    <row r="148" spans="1:17" s="15" customFormat="1" x14ac:dyDescent="0.2">
      <c r="A148" s="3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</row>
    <row r="149" spans="1:17" s="15" customFormat="1" x14ac:dyDescent="0.2">
      <c r="A149" s="3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</row>
    <row r="150" spans="1:17" s="15" customFormat="1" x14ac:dyDescent="0.2">
      <c r="A150" s="3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</row>
    <row r="151" spans="1:17" s="15" customFormat="1" x14ac:dyDescent="0.2">
      <c r="A151" s="3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</row>
    <row r="152" spans="1:17" s="15" customFormat="1" x14ac:dyDescent="0.2">
      <c r="A152" s="3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</row>
    <row r="153" spans="1:17" s="15" customFormat="1" x14ac:dyDescent="0.2">
      <c r="A153" s="3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</row>
    <row r="154" spans="1:17" s="15" customFormat="1" x14ac:dyDescent="0.2">
      <c r="A154" s="3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</row>
    <row r="155" spans="1:17" s="15" customFormat="1" x14ac:dyDescent="0.2">
      <c r="A155" s="3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</row>
    <row r="156" spans="1:17" s="15" customFormat="1" x14ac:dyDescent="0.2">
      <c r="A156" s="3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</row>
    <row r="157" spans="1:17" s="15" customFormat="1" x14ac:dyDescent="0.2">
      <c r="A157" s="3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</row>
    <row r="158" spans="1:17" s="15" customFormat="1" x14ac:dyDescent="0.2">
      <c r="A158" s="3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</row>
    <row r="159" spans="1:17" s="15" customFormat="1" x14ac:dyDescent="0.2">
      <c r="A159" s="3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</row>
    <row r="160" spans="1:17" s="15" customFormat="1" x14ac:dyDescent="0.2">
      <c r="A160" s="12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</row>
    <row r="161" spans="1:17" s="15" customFormat="1" x14ac:dyDescent="0.2">
      <c r="A161" s="12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</row>
    <row r="162" spans="1:17" s="15" customFormat="1" x14ac:dyDescent="0.2">
      <c r="A162" s="12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</row>
    <row r="163" spans="1:17" s="15" customFormat="1" x14ac:dyDescent="0.2">
      <c r="A163" s="12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</row>
    <row r="164" spans="1:17" s="15" customFormat="1" x14ac:dyDescent="0.2">
      <c r="A164" s="12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</row>
    <row r="165" spans="1:17" s="15" customFormat="1" x14ac:dyDescent="0.2">
      <c r="A165" s="12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</row>
    <row r="166" spans="1:17" s="15" customFormat="1" x14ac:dyDescent="0.2">
      <c r="A166" s="12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</row>
    <row r="167" spans="1:17" s="15" customFormat="1" x14ac:dyDescent="0.2">
      <c r="A167" s="12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</row>
    <row r="168" spans="1:17" s="15" customFormat="1" x14ac:dyDescent="0.2">
      <c r="A168" s="12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</row>
    <row r="169" spans="1:17" s="15" customFormat="1" x14ac:dyDescent="0.2">
      <c r="A169" s="12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</row>
    <row r="170" spans="1:17" s="15" customFormat="1" x14ac:dyDescent="0.2">
      <c r="A170" s="12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</row>
    <row r="171" spans="1:17" s="15" customFormat="1" x14ac:dyDescent="0.2">
      <c r="A171" s="12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</row>
    <row r="172" spans="1:17" s="15" customFormat="1" x14ac:dyDescent="0.2">
      <c r="A172" s="12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</row>
    <row r="175" spans="1:17" s="15" customFormat="1" x14ac:dyDescent="0.2">
      <c r="A175" s="12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</row>
    <row r="176" spans="1:17" s="15" customFormat="1" x14ac:dyDescent="0.2">
      <c r="A176" s="12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</row>
    <row r="177" spans="1:17" s="15" customFormat="1" x14ac:dyDescent="0.2">
      <c r="A177" s="12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</row>
    <row r="178" spans="1:17" s="15" customFormat="1" x14ac:dyDescent="0.2">
      <c r="A178" s="12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</row>
    <row r="179" spans="1:17" s="15" customFormat="1" x14ac:dyDescent="0.2">
      <c r="A179" s="12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</row>
    <row r="180" spans="1:17" s="15" customFormat="1" x14ac:dyDescent="0.2">
      <c r="A180" s="12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</row>
    <row r="181" spans="1:17" s="15" customFormat="1" x14ac:dyDescent="0.2">
      <c r="A181" s="12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</row>
  </sheetData>
  <sheetProtection password="C1D7" sheet="1" objects="1" scenarios="1" selectLockedCells="1" autoFilter="0" selectUnlockedCells="1"/>
  <autoFilter ref="A6:R136">
    <filterColumn colId="17">
      <filters>
        <filter val="juniori"/>
      </filters>
    </filterColumn>
  </autoFilter>
  <mergeCells count="2">
    <mergeCell ref="B1:Q1"/>
    <mergeCell ref="B3:Q3"/>
  </mergeCells>
  <conditionalFormatting sqref="L7:O137">
    <cfRule type="cellIs" dxfId="0" priority="1" operator="notEqual">
      <formula>H7</formula>
    </cfRule>
  </conditionalFormatting>
  <printOptions horizontalCentered="1"/>
  <pageMargins left="0" right="0" top="0" bottom="0.59055118110236227" header="0" footer="0.51181102362204722"/>
  <pageSetup paperSize="9"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8"/>
  <sheetViews>
    <sheetView workbookViewId="0">
      <selection activeCell="C18" sqref="C18"/>
    </sheetView>
  </sheetViews>
  <sheetFormatPr defaultRowHeight="12.75" x14ac:dyDescent="0.2"/>
  <sheetData>
    <row r="18" spans="3:3" x14ac:dyDescent="0.2">
      <c r="C18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Juniori</vt:lpstr>
      <vt:lpstr>Sheet2</vt:lpstr>
      <vt:lpstr>Juniori!Print_Area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zfl1</dc:creator>
  <cp:lastModifiedBy>zfl1</cp:lastModifiedBy>
  <cp:lastPrinted>2014-04-13T11:21:09Z</cp:lastPrinted>
  <dcterms:created xsi:type="dcterms:W3CDTF">2014-04-13T11:15:38Z</dcterms:created>
  <dcterms:modified xsi:type="dcterms:W3CDTF">2014-04-13T11:22:42Z</dcterms:modified>
</cp:coreProperties>
</file>