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<sst xmlns="http://schemas.openxmlformats.org/spreadsheetml/2006/main" count="184" uniqueCount="90">
  <si>
    <t>Nr. crt.</t>
  </si>
  <si>
    <t>Numele şi prenumele elevului</t>
  </si>
  <si>
    <t>Clasa</t>
  </si>
  <si>
    <t>Unitatea de învăţământ cu PJ</t>
  </si>
  <si>
    <t xml:space="preserve">Profesorii îndrumători </t>
  </si>
  <si>
    <t>VII</t>
  </si>
  <si>
    <t>Colegiul Naţional ”I.C.Brătianu” Haţeg</t>
  </si>
  <si>
    <t>Dănescu Alisa Ionela</t>
  </si>
  <si>
    <t>Găvre  Fineas David</t>
  </si>
  <si>
    <t>Iscru Vlad</t>
  </si>
  <si>
    <t>Panazan Claudiu Eugen</t>
  </si>
  <si>
    <t>Şcoala Gimnazială Nr. 7 Petroşani</t>
  </si>
  <si>
    <t>Watzek Cosmin</t>
  </si>
  <si>
    <t>Juratu Lucian</t>
  </si>
  <si>
    <t>Retegan Cătălin Cristian</t>
  </si>
  <si>
    <t>VIII</t>
  </si>
  <si>
    <t>Colegiul Economic “Emanuil Gojdu” Hunedoara</t>
  </si>
  <si>
    <t>Dragomir Mariana Manuela
Badiu Iancu
Muntean Cristina</t>
  </si>
  <si>
    <t>Ciocoi Bulz Rodica
Sîrbu Cristina
Szollosi Moţa Cristina</t>
  </si>
  <si>
    <t>Gostian Marcela
Branea Cornelia
Perpegel Maria</t>
  </si>
  <si>
    <t>Aneculăesei Andrei Vlad</t>
  </si>
  <si>
    <t xml:space="preserve">Liceul Tehnologic “Ovid Densusianu” Călan </t>
  </si>
  <si>
    <t>Breban Adrian Paul</t>
  </si>
  <si>
    <t>Grecu Răzvan Gabriel</t>
  </si>
  <si>
    <t>Pasc Aida Luisa Vanessa</t>
  </si>
  <si>
    <t>Stencoane Vladimir Andrei</t>
  </si>
  <si>
    <t>Stăncioi Daniel Marian</t>
  </si>
  <si>
    <t>Teodorescu Ioan Octavian</t>
  </si>
  <si>
    <t>Alexandru Alexandru</t>
  </si>
  <si>
    <t>Şcoala Gimnazială "I.G. Duca" Petroşani</t>
  </si>
  <si>
    <t>Corici Iulia Ştefania</t>
  </si>
  <si>
    <t>Parasca Bogdan</t>
  </si>
  <si>
    <t>Maksai Liliana
Stănoi Camelia
Carabă Adina</t>
  </si>
  <si>
    <t>Maracu Rodica
Stănoi Camelia
Udrea  Ştefania</t>
  </si>
  <si>
    <t>Maksai Lana
Stănoi Camelia
Udrea Ştefania</t>
  </si>
  <si>
    <t>Maracu Rodica
Stănoi Camelia
Carabă Adina</t>
  </si>
  <si>
    <t>Finucă Andrei Cosmin</t>
  </si>
  <si>
    <t>Muntean Marius
Badea Rodica
Păştinaru Constantin</t>
  </si>
  <si>
    <t>IX</t>
  </si>
  <si>
    <t>Ţelegredean Mihai</t>
  </si>
  <si>
    <t>Cocota Maria Luiza</t>
  </si>
  <si>
    <t>Colegiul Naţional "Mihai Eminescu" Petroşani</t>
  </si>
  <si>
    <t>Călburean Liliana
Marioanei Cristina
Lăpăduş Adriana</t>
  </si>
  <si>
    <t>Kutaşi Eniko</t>
  </si>
  <si>
    <t>Şcoala Gimnazială "Dominic Stanca" Orăştie</t>
  </si>
  <si>
    <t>Roşu Mircea
Cristea Marinela
Şerban Angela</t>
  </si>
  <si>
    <t>Tuns Adrian Ioan</t>
  </si>
  <si>
    <t>Opra Andrei Radu</t>
  </si>
  <si>
    <t>Colegiul Naţional "Traian Lalescu" Hunedoara</t>
  </si>
  <si>
    <t>Tănase Dorina
Nistor Elena
Molnar Dalia</t>
  </si>
  <si>
    <t>Şcoala Gimnazială"Andrei Şaguna" Deva</t>
  </si>
  <si>
    <t>Botoş Carmen
Suciu Flavia
Ghişe Nicolae</t>
  </si>
  <si>
    <t>Rotaru Andrei</t>
  </si>
  <si>
    <t>Oiegar Ruxandra</t>
  </si>
  <si>
    <t>Teodorescu Dacia
Stancu Silvia
Ocolişan Dorica</t>
  </si>
  <si>
    <t>Marinescu Mariana
Mladin Raluca
Ocolişan Dorica</t>
  </si>
  <si>
    <t>Tincu Dragoş Mircea</t>
  </si>
  <si>
    <t>Colegiul Național ”Iancu de Hunedoara</t>
  </si>
  <si>
    <t>Cindrea Alexandru Cristian</t>
  </si>
  <si>
    <t>Muntean Adrian Daniel</t>
  </si>
  <si>
    <t>Gabor Gabriela
Petruțiu Ileana
Kelner Paulina</t>
  </si>
  <si>
    <t xml:space="preserve">COLEGIUL NAŢIONAL "I. C. BRĂTIANU" HAŢEG </t>
  </si>
  <si>
    <t>OLIMPIADA INTERDISCIPLINARĂ  DE ŞTIINŢE PENTRU JUNIORI</t>
  </si>
  <si>
    <t>ETAPA JUDEŢEANĂ</t>
  </si>
  <si>
    <t xml:space="preserve">Colegiul Naţional "Decebal" Deva </t>
  </si>
  <si>
    <t xml:space="preserve">Ciortea Simina
Ilieş Florin
Stănculescu Sorin </t>
  </si>
  <si>
    <t>HAŢEG, 24 MAI 2014</t>
  </si>
  <si>
    <t>PUNCTAJ FIZICA</t>
  </si>
  <si>
    <t>PUNCTAJ OFICIU</t>
  </si>
  <si>
    <t>PUNCTAJ FINAL</t>
  </si>
  <si>
    <t>PUNCTAJ CHIMIE</t>
  </si>
  <si>
    <t>PUNCTAJ BIOLOGIE</t>
  </si>
  <si>
    <t xml:space="preserve">INSPECTORATUL ŞCOLAR JUDEŢEAN HUNEDOARA </t>
  </si>
  <si>
    <t>COMISIA JUDEŢEANA DE ORGANIZARE  SI  EVALUARE</t>
  </si>
  <si>
    <t>Ţăranu Mihnea Sebastian</t>
  </si>
  <si>
    <t>Pelle Robert Alin</t>
  </si>
  <si>
    <t>Dăbucean Lois Miruna</t>
  </si>
  <si>
    <t>Moşuţiu Maria Ioana</t>
  </si>
  <si>
    <t>Faur Ştefana Ana Maria</t>
  </si>
  <si>
    <t>Farcaşiu Paul Vlad</t>
  </si>
  <si>
    <t>Gongeanu Alexandru Mihai</t>
  </si>
  <si>
    <t>Metercz Andrada Ioana</t>
  </si>
  <si>
    <t>Ilieş Călin Ervin</t>
  </si>
  <si>
    <t>Chira George Ştefan</t>
  </si>
  <si>
    <t>absent</t>
  </si>
  <si>
    <t>DISTINCŢIE OBŢINUTĂ</t>
  </si>
  <si>
    <t>MENŢIUNE</t>
  </si>
  <si>
    <t>PREMIUL I</t>
  </si>
  <si>
    <t>PREMIUL II</t>
  </si>
  <si>
    <t>PREMIUL III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</si>
</sst>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0" applyNumberFormat="0" applyBorder="0" applyAlignment="0" applyProtection="0"/>
    <xf numFmtId="0" fontId="26" fillId="26" borderId="3" applyNumberForma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5.57421875" style="0" customWidth="1"/>
    <col min="2" max="2" width="20.57421875" style="0" customWidth="1"/>
    <col min="3" max="3" width="6.7109375" style="0" customWidth="1"/>
    <col min="4" max="4" width="18.140625" style="0" customWidth="1"/>
    <col min="5" max="5" width="14.28125" style="0" customWidth="1"/>
    <col min="8" max="8" width="9.8515625" style="0" customWidth="1"/>
    <col min="11" max="11" width="12.140625" style="22" customWidth="1"/>
  </cols>
  <sheetData>
    <row r="1" spans="1:6" ht="15">
      <c r="A1" s="16" t="s">
        <v>72</v>
      </c>
      <c r="B1" s="16"/>
      <c r="C1" s="16"/>
      <c r="D1" s="1"/>
      <c r="E1" s="3"/>
      <c r="F1" s="3"/>
    </row>
    <row r="2" spans="1:6" ht="15" customHeight="1">
      <c r="A2" s="17" t="s">
        <v>61</v>
      </c>
      <c r="B2" s="17"/>
      <c r="C2" s="17"/>
      <c r="D2" s="17"/>
      <c r="E2" s="3"/>
      <c r="F2" s="3"/>
    </row>
    <row r="3" spans="1:6" ht="15">
      <c r="A3" s="2"/>
      <c r="B3" s="2"/>
      <c r="C3" s="2"/>
      <c r="D3" s="1"/>
      <c r="E3" s="3"/>
      <c r="F3" s="3"/>
    </row>
    <row r="4" spans="1:9" ht="15" customHeight="1">
      <c r="A4" s="3"/>
      <c r="B4" s="15" t="s">
        <v>62</v>
      </c>
      <c r="C4" s="15"/>
      <c r="D4" s="15"/>
      <c r="E4" s="15"/>
      <c r="F4" s="15"/>
      <c r="G4" s="15"/>
      <c r="H4" s="15"/>
      <c r="I4" s="15"/>
    </row>
    <row r="5" spans="1:6" ht="15">
      <c r="A5" s="3"/>
      <c r="B5" s="1"/>
      <c r="C5" s="3"/>
      <c r="D5" s="14" t="s">
        <v>63</v>
      </c>
      <c r="E5" s="14"/>
      <c r="F5" s="3"/>
    </row>
    <row r="6" spans="1:6" ht="15">
      <c r="A6" s="3"/>
      <c r="B6" s="1"/>
      <c r="C6" s="3"/>
      <c r="D6" s="14" t="s">
        <v>66</v>
      </c>
      <c r="E6" s="14"/>
      <c r="F6" s="3"/>
    </row>
    <row r="8" spans="1:11" ht="25.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67</v>
      </c>
      <c r="G8" s="4" t="s">
        <v>70</v>
      </c>
      <c r="H8" s="4" t="s">
        <v>71</v>
      </c>
      <c r="I8" s="4" t="s">
        <v>68</v>
      </c>
      <c r="J8" s="4" t="s">
        <v>69</v>
      </c>
      <c r="K8" s="21" t="s">
        <v>85</v>
      </c>
    </row>
    <row r="9" spans="1:11" ht="38.25">
      <c r="A9" s="5">
        <v>1</v>
      </c>
      <c r="B9" s="6" t="s">
        <v>53</v>
      </c>
      <c r="C9" s="7" t="s">
        <v>5</v>
      </c>
      <c r="D9" s="5" t="s">
        <v>50</v>
      </c>
      <c r="E9" s="5" t="s">
        <v>51</v>
      </c>
      <c r="F9" s="7">
        <v>21</v>
      </c>
      <c r="G9" s="7">
        <v>20</v>
      </c>
      <c r="H9" s="7">
        <v>25</v>
      </c>
      <c r="I9" s="5">
        <v>10</v>
      </c>
      <c r="J9" s="4">
        <f>SUM(F9:I9)</f>
        <v>76</v>
      </c>
      <c r="K9" s="19" t="s">
        <v>87</v>
      </c>
    </row>
    <row r="10" spans="1:11" ht="38.25">
      <c r="A10" s="5">
        <v>2</v>
      </c>
      <c r="B10" s="8" t="s">
        <v>14</v>
      </c>
      <c r="C10" s="5" t="s">
        <v>15</v>
      </c>
      <c r="D10" s="5" t="s">
        <v>16</v>
      </c>
      <c r="E10" s="5" t="s">
        <v>19</v>
      </c>
      <c r="F10" s="5">
        <v>23</v>
      </c>
      <c r="G10" s="5">
        <v>4</v>
      </c>
      <c r="H10" s="5">
        <v>18.5</v>
      </c>
      <c r="I10" s="5">
        <v>10</v>
      </c>
      <c r="J10" s="4">
        <f>SUM(F10:I10)</f>
        <v>55.5</v>
      </c>
      <c r="K10" s="19" t="s">
        <v>88</v>
      </c>
    </row>
    <row r="11" spans="1:11" ht="51">
      <c r="A11" s="5">
        <v>3</v>
      </c>
      <c r="B11" s="6" t="s">
        <v>79</v>
      </c>
      <c r="C11" s="7" t="s">
        <v>38</v>
      </c>
      <c r="D11" s="5" t="s">
        <v>6</v>
      </c>
      <c r="E11" s="5" t="s">
        <v>37</v>
      </c>
      <c r="F11" s="7">
        <v>21</v>
      </c>
      <c r="G11" s="7">
        <v>5.5</v>
      </c>
      <c r="H11" s="7">
        <v>13</v>
      </c>
      <c r="I11" s="5">
        <v>10</v>
      </c>
      <c r="J11" s="4">
        <f>SUM(F11:I11)</f>
        <v>49.5</v>
      </c>
      <c r="K11" s="19" t="s">
        <v>89</v>
      </c>
    </row>
    <row r="12" spans="1:11" ht="38.25">
      <c r="A12" s="5">
        <v>4</v>
      </c>
      <c r="B12" s="6" t="s">
        <v>74</v>
      </c>
      <c r="C12" s="7" t="s">
        <v>5</v>
      </c>
      <c r="D12" s="5" t="s">
        <v>29</v>
      </c>
      <c r="E12" s="5" t="s">
        <v>35</v>
      </c>
      <c r="F12" s="7">
        <v>16</v>
      </c>
      <c r="G12" s="7">
        <v>8</v>
      </c>
      <c r="H12" s="7">
        <v>15</v>
      </c>
      <c r="I12" s="5">
        <v>10</v>
      </c>
      <c r="J12" s="4">
        <f>SUM(F12:I12)</f>
        <v>49</v>
      </c>
      <c r="K12" s="19" t="s">
        <v>86</v>
      </c>
    </row>
    <row r="13" spans="1:11" ht="38.25">
      <c r="A13" s="5">
        <v>5</v>
      </c>
      <c r="B13" s="6" t="s">
        <v>56</v>
      </c>
      <c r="C13" s="7" t="s">
        <v>15</v>
      </c>
      <c r="D13" s="5" t="s">
        <v>44</v>
      </c>
      <c r="E13" s="5" t="s">
        <v>45</v>
      </c>
      <c r="F13" s="7">
        <v>10</v>
      </c>
      <c r="G13" s="7">
        <v>5</v>
      </c>
      <c r="H13" s="7">
        <v>24</v>
      </c>
      <c r="I13" s="5">
        <v>10</v>
      </c>
      <c r="J13" s="4">
        <f>SUM(F13:I13)</f>
        <v>49</v>
      </c>
      <c r="K13" s="19" t="s">
        <v>86</v>
      </c>
    </row>
    <row r="14" spans="1:11" ht="38.25">
      <c r="A14" s="5">
        <v>6</v>
      </c>
      <c r="B14" s="6" t="s">
        <v>47</v>
      </c>
      <c r="C14" s="7" t="s">
        <v>15</v>
      </c>
      <c r="D14" s="5" t="s">
        <v>44</v>
      </c>
      <c r="E14" s="5" t="s">
        <v>45</v>
      </c>
      <c r="F14" s="7">
        <v>11</v>
      </c>
      <c r="G14" s="7">
        <v>3</v>
      </c>
      <c r="H14" s="7">
        <v>23</v>
      </c>
      <c r="I14" s="5">
        <v>10</v>
      </c>
      <c r="J14" s="4">
        <f>SUM(F14:I14)</f>
        <v>47</v>
      </c>
      <c r="K14" s="19" t="s">
        <v>86</v>
      </c>
    </row>
    <row r="15" spans="1:11" ht="38.25">
      <c r="A15" s="5">
        <v>7</v>
      </c>
      <c r="B15" s="6" t="s">
        <v>46</v>
      </c>
      <c r="C15" s="7" t="s">
        <v>15</v>
      </c>
      <c r="D15" s="5" t="s">
        <v>44</v>
      </c>
      <c r="E15" s="5" t="s">
        <v>45</v>
      </c>
      <c r="F15" s="19">
        <v>11</v>
      </c>
      <c r="G15" s="19">
        <v>5</v>
      </c>
      <c r="H15" s="19">
        <v>21</v>
      </c>
      <c r="I15" s="5">
        <v>10</v>
      </c>
      <c r="J15" s="4">
        <f>SUM(F15:I15)</f>
        <v>47</v>
      </c>
      <c r="K15" s="19" t="s">
        <v>86</v>
      </c>
    </row>
    <row r="16" spans="1:11" ht="38.25">
      <c r="A16" s="5">
        <v>8</v>
      </c>
      <c r="B16" s="9" t="s">
        <v>30</v>
      </c>
      <c r="C16" s="10" t="s">
        <v>15</v>
      </c>
      <c r="D16" s="11" t="s">
        <v>29</v>
      </c>
      <c r="E16" s="11" t="s">
        <v>32</v>
      </c>
      <c r="F16" s="10">
        <v>10</v>
      </c>
      <c r="G16" s="10">
        <v>8</v>
      </c>
      <c r="H16" s="10">
        <v>17</v>
      </c>
      <c r="I16" s="5">
        <v>10</v>
      </c>
      <c r="J16" s="4">
        <f>SUM(F16:I16)</f>
        <v>45</v>
      </c>
      <c r="K16" s="19" t="s">
        <v>86</v>
      </c>
    </row>
    <row r="17" spans="1:11" ht="38.25">
      <c r="A17" s="5">
        <v>9</v>
      </c>
      <c r="B17" s="9" t="s">
        <v>28</v>
      </c>
      <c r="C17" s="10" t="s">
        <v>5</v>
      </c>
      <c r="D17" s="11" t="s">
        <v>29</v>
      </c>
      <c r="E17" s="11" t="s">
        <v>34</v>
      </c>
      <c r="F17" s="10">
        <v>3</v>
      </c>
      <c r="G17" s="10">
        <v>3.5</v>
      </c>
      <c r="H17" s="10">
        <v>26</v>
      </c>
      <c r="I17" s="5">
        <v>10</v>
      </c>
      <c r="J17" s="4">
        <f>SUM(F17,G17,H17,I17)</f>
        <v>42.5</v>
      </c>
      <c r="K17" s="19" t="s">
        <v>86</v>
      </c>
    </row>
    <row r="18" spans="1:11" ht="38.25">
      <c r="A18" s="5">
        <v>10</v>
      </c>
      <c r="B18" s="9" t="s">
        <v>58</v>
      </c>
      <c r="C18" s="10" t="s">
        <v>38</v>
      </c>
      <c r="D18" s="11" t="s">
        <v>57</v>
      </c>
      <c r="E18" s="11" t="s">
        <v>60</v>
      </c>
      <c r="F18" s="10">
        <v>13</v>
      </c>
      <c r="G18" s="10">
        <v>4</v>
      </c>
      <c r="H18" s="10">
        <v>15.5</v>
      </c>
      <c r="I18" s="5">
        <v>10</v>
      </c>
      <c r="J18" s="4">
        <f>SUM(F18:I18)</f>
        <v>42.5</v>
      </c>
      <c r="K18" s="19" t="s">
        <v>86</v>
      </c>
    </row>
    <row r="19" spans="1:11" ht="51">
      <c r="A19" s="5">
        <v>11</v>
      </c>
      <c r="B19" s="9" t="s">
        <v>36</v>
      </c>
      <c r="C19" s="10" t="s">
        <v>5</v>
      </c>
      <c r="D19" s="11" t="s">
        <v>6</v>
      </c>
      <c r="E19" s="11" t="s">
        <v>37</v>
      </c>
      <c r="F19" s="10">
        <v>12</v>
      </c>
      <c r="G19" s="10">
        <v>6.5</v>
      </c>
      <c r="H19" s="10">
        <v>13</v>
      </c>
      <c r="I19" s="5">
        <v>10</v>
      </c>
      <c r="J19" s="4">
        <f>SUM(F19:I19)</f>
        <v>41.5</v>
      </c>
      <c r="K19" s="19" t="s">
        <v>86</v>
      </c>
    </row>
    <row r="20" spans="1:11" ht="51">
      <c r="A20" s="5">
        <v>12</v>
      </c>
      <c r="B20" s="9" t="s">
        <v>40</v>
      </c>
      <c r="C20" s="10" t="s">
        <v>38</v>
      </c>
      <c r="D20" s="11" t="s">
        <v>41</v>
      </c>
      <c r="E20" s="11" t="s">
        <v>42</v>
      </c>
      <c r="F20" s="10">
        <v>10</v>
      </c>
      <c r="G20" s="10">
        <v>4.5</v>
      </c>
      <c r="H20" s="10">
        <v>15.5</v>
      </c>
      <c r="I20" s="5">
        <v>10</v>
      </c>
      <c r="J20" s="4">
        <f>SUM(F20:I20)</f>
        <v>40</v>
      </c>
      <c r="K20" s="19" t="s">
        <v>86</v>
      </c>
    </row>
    <row r="21" spans="1:11" ht="51">
      <c r="A21" s="5">
        <v>13</v>
      </c>
      <c r="B21" s="9" t="s">
        <v>26</v>
      </c>
      <c r="C21" s="10" t="s">
        <v>5</v>
      </c>
      <c r="D21" s="11" t="s">
        <v>21</v>
      </c>
      <c r="E21" s="11" t="s">
        <v>55</v>
      </c>
      <c r="F21" s="10">
        <v>3</v>
      </c>
      <c r="G21" s="10">
        <v>2</v>
      </c>
      <c r="H21" s="10">
        <v>25</v>
      </c>
      <c r="I21" s="5">
        <v>10</v>
      </c>
      <c r="J21" s="4">
        <f>SUM(F21:I21)</f>
        <v>40</v>
      </c>
      <c r="K21" s="19" t="s">
        <v>86</v>
      </c>
    </row>
    <row r="22" spans="1:11" ht="51">
      <c r="A22" s="5">
        <v>14</v>
      </c>
      <c r="B22" s="9" t="s">
        <v>22</v>
      </c>
      <c r="C22" s="10" t="s">
        <v>5</v>
      </c>
      <c r="D22" s="11" t="s">
        <v>21</v>
      </c>
      <c r="E22" s="11" t="s">
        <v>54</v>
      </c>
      <c r="F22" s="10">
        <v>3</v>
      </c>
      <c r="G22" s="10">
        <v>1</v>
      </c>
      <c r="H22" s="10">
        <v>25.5</v>
      </c>
      <c r="I22" s="5">
        <v>10</v>
      </c>
      <c r="J22" s="4">
        <f>SUM(F22:I22)</f>
        <v>39.5</v>
      </c>
      <c r="K22" s="19"/>
    </row>
    <row r="23" spans="1:11" ht="51">
      <c r="A23" s="5">
        <v>15</v>
      </c>
      <c r="B23" s="9" t="s">
        <v>43</v>
      </c>
      <c r="C23" s="13" t="s">
        <v>38</v>
      </c>
      <c r="D23" s="11" t="s">
        <v>41</v>
      </c>
      <c r="E23" s="11" t="s">
        <v>42</v>
      </c>
      <c r="F23" s="10">
        <v>7</v>
      </c>
      <c r="G23" s="13">
        <v>5.5</v>
      </c>
      <c r="H23" s="10">
        <v>17</v>
      </c>
      <c r="I23" s="5">
        <v>10</v>
      </c>
      <c r="J23" s="4">
        <f>SUM(F23:I23)</f>
        <v>39.5</v>
      </c>
      <c r="K23" s="19"/>
    </row>
    <row r="24" spans="1:11" ht="38.25">
      <c r="A24" s="5">
        <v>16</v>
      </c>
      <c r="B24" s="9" t="s">
        <v>78</v>
      </c>
      <c r="C24" s="10" t="s">
        <v>5</v>
      </c>
      <c r="D24" s="11" t="s">
        <v>50</v>
      </c>
      <c r="E24" s="11" t="s">
        <v>51</v>
      </c>
      <c r="F24" s="10">
        <v>13</v>
      </c>
      <c r="G24" s="10">
        <v>2</v>
      </c>
      <c r="H24" s="10">
        <v>12.5</v>
      </c>
      <c r="I24" s="5">
        <v>10</v>
      </c>
      <c r="J24" s="4">
        <f>SUM(F24:I24)</f>
        <v>37.5</v>
      </c>
      <c r="K24" s="19"/>
    </row>
    <row r="25" spans="1:11" ht="38.25">
      <c r="A25" s="5">
        <v>17</v>
      </c>
      <c r="B25" s="9" t="s">
        <v>82</v>
      </c>
      <c r="C25" s="10" t="s">
        <v>5</v>
      </c>
      <c r="D25" s="11" t="s">
        <v>50</v>
      </c>
      <c r="E25" s="11" t="s">
        <v>51</v>
      </c>
      <c r="F25" s="10">
        <v>8</v>
      </c>
      <c r="G25" s="10">
        <v>3</v>
      </c>
      <c r="H25" s="10">
        <v>14</v>
      </c>
      <c r="I25" s="5">
        <v>10</v>
      </c>
      <c r="J25" s="4">
        <f>SUM(F25:I25)</f>
        <v>35</v>
      </c>
      <c r="K25" s="19"/>
    </row>
    <row r="26" spans="1:11" ht="51">
      <c r="A26" s="5">
        <v>18</v>
      </c>
      <c r="B26" s="12" t="s">
        <v>77</v>
      </c>
      <c r="C26" s="11" t="s">
        <v>38</v>
      </c>
      <c r="D26" s="11" t="s">
        <v>64</v>
      </c>
      <c r="E26" s="11" t="s">
        <v>65</v>
      </c>
      <c r="F26" s="11">
        <v>7</v>
      </c>
      <c r="G26" s="11">
        <v>2.5</v>
      </c>
      <c r="H26" s="11">
        <v>14.5</v>
      </c>
      <c r="I26" s="5">
        <v>10</v>
      </c>
      <c r="J26" s="4">
        <f>SUM(F26:I26)</f>
        <v>34</v>
      </c>
      <c r="K26" s="19"/>
    </row>
    <row r="27" spans="1:11" ht="51">
      <c r="A27" s="5">
        <v>19</v>
      </c>
      <c r="B27" s="9" t="s">
        <v>80</v>
      </c>
      <c r="C27" s="10" t="s">
        <v>38</v>
      </c>
      <c r="D27" s="11" t="s">
        <v>6</v>
      </c>
      <c r="E27" s="11" t="s">
        <v>37</v>
      </c>
      <c r="F27" s="10">
        <v>8</v>
      </c>
      <c r="G27" s="10">
        <v>3</v>
      </c>
      <c r="H27" s="10">
        <v>12</v>
      </c>
      <c r="I27" s="5">
        <v>10</v>
      </c>
      <c r="J27" s="4">
        <f>SUM(F27:I27)</f>
        <v>33</v>
      </c>
      <c r="K27" s="19"/>
    </row>
    <row r="28" spans="1:11" ht="38.25">
      <c r="A28" s="5">
        <v>20</v>
      </c>
      <c r="B28" s="9" t="s">
        <v>59</v>
      </c>
      <c r="C28" s="10" t="s">
        <v>38</v>
      </c>
      <c r="D28" s="11" t="s">
        <v>57</v>
      </c>
      <c r="E28" s="11" t="s">
        <v>60</v>
      </c>
      <c r="F28" s="10">
        <v>2</v>
      </c>
      <c r="G28" s="10">
        <v>3</v>
      </c>
      <c r="H28" s="10">
        <v>18</v>
      </c>
      <c r="I28" s="5">
        <v>10</v>
      </c>
      <c r="J28" s="4">
        <f>SUM(F28:I28)</f>
        <v>33</v>
      </c>
      <c r="K28" s="19"/>
    </row>
    <row r="29" spans="1:11" ht="51">
      <c r="A29" s="5">
        <v>21</v>
      </c>
      <c r="B29" s="9" t="s">
        <v>39</v>
      </c>
      <c r="C29" s="10" t="s">
        <v>38</v>
      </c>
      <c r="D29" s="11" t="s">
        <v>6</v>
      </c>
      <c r="E29" s="11" t="s">
        <v>37</v>
      </c>
      <c r="F29" s="10">
        <v>3</v>
      </c>
      <c r="G29" s="10">
        <v>4.5</v>
      </c>
      <c r="H29" s="10">
        <v>15.5</v>
      </c>
      <c r="I29" s="5">
        <v>10</v>
      </c>
      <c r="J29" s="4">
        <f>SUM(F29:I29)</f>
        <v>33</v>
      </c>
      <c r="K29" s="19"/>
    </row>
    <row r="30" spans="1:11" ht="63.75">
      <c r="A30" s="5">
        <v>22</v>
      </c>
      <c r="B30" s="12" t="s">
        <v>12</v>
      </c>
      <c r="C30" s="11" t="s">
        <v>5</v>
      </c>
      <c r="D30" s="11" t="s">
        <v>11</v>
      </c>
      <c r="E30" s="11" t="s">
        <v>18</v>
      </c>
      <c r="F30" s="20">
        <v>2</v>
      </c>
      <c r="G30" s="20">
        <v>5</v>
      </c>
      <c r="H30" s="20">
        <v>15</v>
      </c>
      <c r="I30" s="5">
        <v>10</v>
      </c>
      <c r="J30" s="4">
        <f>SUM(F30:I30)</f>
        <v>32</v>
      </c>
      <c r="K30" s="19"/>
    </row>
    <row r="31" spans="1:11" ht="38.25">
      <c r="A31" s="5">
        <v>23</v>
      </c>
      <c r="B31" s="9" t="s">
        <v>75</v>
      </c>
      <c r="C31" s="10" t="s">
        <v>15</v>
      </c>
      <c r="D31" s="11" t="s">
        <v>48</v>
      </c>
      <c r="E31" s="11" t="s">
        <v>49</v>
      </c>
      <c r="F31" s="10">
        <v>4</v>
      </c>
      <c r="G31" s="10">
        <v>2</v>
      </c>
      <c r="H31" s="10">
        <v>14.5</v>
      </c>
      <c r="I31" s="5">
        <v>10</v>
      </c>
      <c r="J31" s="4">
        <f>SUM(F31:I31)</f>
        <v>30.5</v>
      </c>
      <c r="K31" s="19"/>
    </row>
    <row r="32" spans="1:11" ht="76.5">
      <c r="A32" s="5">
        <v>24</v>
      </c>
      <c r="B32" s="12" t="s">
        <v>83</v>
      </c>
      <c r="C32" s="11" t="s">
        <v>5</v>
      </c>
      <c r="D32" s="11" t="s">
        <v>6</v>
      </c>
      <c r="E32" s="11" t="s">
        <v>17</v>
      </c>
      <c r="F32" s="11">
        <v>3</v>
      </c>
      <c r="G32" s="11">
        <v>3</v>
      </c>
      <c r="H32" s="11">
        <v>13</v>
      </c>
      <c r="I32" s="5">
        <v>10</v>
      </c>
      <c r="J32" s="4">
        <f>SUM(F32:I32)</f>
        <v>29</v>
      </c>
      <c r="K32" s="19"/>
    </row>
    <row r="33" spans="1:11" ht="51">
      <c r="A33" s="5">
        <v>25</v>
      </c>
      <c r="B33" s="9" t="s">
        <v>76</v>
      </c>
      <c r="C33" s="10" t="s">
        <v>38</v>
      </c>
      <c r="D33" s="11" t="s">
        <v>6</v>
      </c>
      <c r="E33" s="11" t="s">
        <v>37</v>
      </c>
      <c r="F33" s="10">
        <v>5</v>
      </c>
      <c r="G33" s="10">
        <v>4.5</v>
      </c>
      <c r="H33" s="10">
        <v>9</v>
      </c>
      <c r="I33" s="5">
        <v>10</v>
      </c>
      <c r="J33" s="4">
        <f>SUM(F33:I33)</f>
        <v>28.5</v>
      </c>
      <c r="K33" s="19"/>
    </row>
    <row r="34" spans="1:11" ht="76.5">
      <c r="A34" s="5">
        <v>26</v>
      </c>
      <c r="B34" s="12" t="s">
        <v>8</v>
      </c>
      <c r="C34" s="11" t="s">
        <v>5</v>
      </c>
      <c r="D34" s="11" t="s">
        <v>6</v>
      </c>
      <c r="E34" s="11" t="s">
        <v>17</v>
      </c>
      <c r="F34" s="11">
        <v>2</v>
      </c>
      <c r="G34" s="11">
        <v>1</v>
      </c>
      <c r="H34" s="11">
        <v>15.5</v>
      </c>
      <c r="I34" s="5">
        <v>10</v>
      </c>
      <c r="J34" s="4">
        <f>SUM(F34:I34)</f>
        <v>28.5</v>
      </c>
      <c r="K34" s="19"/>
    </row>
    <row r="35" spans="1:11" ht="76.5">
      <c r="A35" s="5">
        <v>27</v>
      </c>
      <c r="B35" s="12" t="s">
        <v>9</v>
      </c>
      <c r="C35" s="11" t="s">
        <v>5</v>
      </c>
      <c r="D35" s="11" t="s">
        <v>6</v>
      </c>
      <c r="E35" s="11" t="s">
        <v>17</v>
      </c>
      <c r="F35" s="11">
        <v>3</v>
      </c>
      <c r="G35" s="11">
        <v>2</v>
      </c>
      <c r="H35" s="11">
        <v>12</v>
      </c>
      <c r="I35" s="5">
        <v>10</v>
      </c>
      <c r="J35" s="4">
        <f>SUM(F35:I35)</f>
        <v>27</v>
      </c>
      <c r="K35" s="19"/>
    </row>
    <row r="36" spans="1:11" ht="51">
      <c r="A36" s="5">
        <v>28</v>
      </c>
      <c r="B36" s="9" t="s">
        <v>20</v>
      </c>
      <c r="C36" s="10" t="s">
        <v>5</v>
      </c>
      <c r="D36" s="11" t="s">
        <v>21</v>
      </c>
      <c r="E36" s="11" t="s">
        <v>54</v>
      </c>
      <c r="F36" s="10">
        <v>4</v>
      </c>
      <c r="G36" s="10">
        <v>2</v>
      </c>
      <c r="H36" s="10">
        <v>10.5</v>
      </c>
      <c r="I36" s="5">
        <v>10</v>
      </c>
      <c r="J36" s="4">
        <f>SUM(F36:I36)</f>
        <v>26.5</v>
      </c>
      <c r="K36" s="19"/>
    </row>
    <row r="37" spans="1:11" ht="76.5">
      <c r="A37" s="5">
        <v>29</v>
      </c>
      <c r="B37" s="12" t="s">
        <v>7</v>
      </c>
      <c r="C37" s="11" t="s">
        <v>5</v>
      </c>
      <c r="D37" s="11" t="s">
        <v>6</v>
      </c>
      <c r="E37" s="11" t="s">
        <v>17</v>
      </c>
      <c r="F37" s="11">
        <v>3</v>
      </c>
      <c r="G37" s="11">
        <v>2</v>
      </c>
      <c r="H37" s="11">
        <v>10</v>
      </c>
      <c r="I37" s="5">
        <v>10</v>
      </c>
      <c r="J37" s="4">
        <f>SUM(F37:I37)</f>
        <v>25</v>
      </c>
      <c r="K37" s="19"/>
    </row>
    <row r="38" spans="1:11" ht="51">
      <c r="A38" s="5">
        <v>30</v>
      </c>
      <c r="B38" s="9" t="s">
        <v>23</v>
      </c>
      <c r="C38" s="10" t="s">
        <v>5</v>
      </c>
      <c r="D38" s="11" t="s">
        <v>21</v>
      </c>
      <c r="E38" s="11" t="s">
        <v>54</v>
      </c>
      <c r="F38" s="10">
        <v>2</v>
      </c>
      <c r="G38" s="10">
        <v>2</v>
      </c>
      <c r="H38" s="10">
        <v>11</v>
      </c>
      <c r="I38" s="5">
        <v>10</v>
      </c>
      <c r="J38" s="4">
        <f>SUM(F38:I38)</f>
        <v>25</v>
      </c>
      <c r="K38" s="19"/>
    </row>
    <row r="39" spans="1:11" ht="63.75">
      <c r="A39" s="5">
        <v>31</v>
      </c>
      <c r="B39" s="12" t="s">
        <v>13</v>
      </c>
      <c r="C39" s="11" t="s">
        <v>5</v>
      </c>
      <c r="D39" s="11" t="s">
        <v>11</v>
      </c>
      <c r="E39" s="11" t="s">
        <v>18</v>
      </c>
      <c r="F39" s="11">
        <v>6</v>
      </c>
      <c r="G39" s="11">
        <v>1</v>
      </c>
      <c r="H39" s="11">
        <v>6</v>
      </c>
      <c r="I39" s="5">
        <v>10</v>
      </c>
      <c r="J39" s="4">
        <f>SUM(F39:I39)</f>
        <v>23</v>
      </c>
      <c r="K39" s="19"/>
    </row>
    <row r="40" spans="1:11" ht="63.75">
      <c r="A40" s="5">
        <v>32</v>
      </c>
      <c r="B40" s="12" t="s">
        <v>81</v>
      </c>
      <c r="C40" s="11" t="s">
        <v>5</v>
      </c>
      <c r="D40" s="11" t="s">
        <v>11</v>
      </c>
      <c r="E40" s="11" t="s">
        <v>18</v>
      </c>
      <c r="F40" s="11">
        <v>4</v>
      </c>
      <c r="G40" s="11">
        <v>2</v>
      </c>
      <c r="H40" s="11">
        <v>7</v>
      </c>
      <c r="I40" s="5">
        <v>10</v>
      </c>
      <c r="J40" s="4">
        <f>SUM(F40:I40)</f>
        <v>23</v>
      </c>
      <c r="K40" s="19"/>
    </row>
    <row r="41" spans="1:11" ht="38.25">
      <c r="A41" s="5">
        <v>33</v>
      </c>
      <c r="B41" s="9" t="s">
        <v>52</v>
      </c>
      <c r="C41" s="10" t="s">
        <v>5</v>
      </c>
      <c r="D41" s="11" t="s">
        <v>50</v>
      </c>
      <c r="E41" s="11" t="s">
        <v>51</v>
      </c>
      <c r="F41" s="10">
        <v>4</v>
      </c>
      <c r="G41" s="10">
        <v>5</v>
      </c>
      <c r="H41" s="10">
        <v>1.5</v>
      </c>
      <c r="I41" s="5">
        <v>10</v>
      </c>
      <c r="J41" s="4">
        <f>SUM(F41:I41)</f>
        <v>20.5</v>
      </c>
      <c r="K41" s="19"/>
    </row>
    <row r="42" spans="1:11" ht="51">
      <c r="A42" s="5">
        <v>34</v>
      </c>
      <c r="B42" s="6" t="s">
        <v>24</v>
      </c>
      <c r="C42" s="7" t="s">
        <v>5</v>
      </c>
      <c r="D42" s="5" t="s">
        <v>21</v>
      </c>
      <c r="E42" s="5" t="s">
        <v>54</v>
      </c>
      <c r="F42" s="7">
        <v>1</v>
      </c>
      <c r="G42" s="7">
        <v>3</v>
      </c>
      <c r="H42" s="7">
        <v>6</v>
      </c>
      <c r="I42" s="5">
        <v>10</v>
      </c>
      <c r="J42" s="4">
        <f>SUM(F42:I42)</f>
        <v>20</v>
      </c>
      <c r="K42" s="19"/>
    </row>
    <row r="43" spans="1:11" ht="76.5">
      <c r="A43" s="5">
        <v>35</v>
      </c>
      <c r="B43" s="8" t="s">
        <v>10</v>
      </c>
      <c r="C43" s="5" t="s">
        <v>5</v>
      </c>
      <c r="D43" s="5" t="s">
        <v>6</v>
      </c>
      <c r="E43" s="5" t="s">
        <v>17</v>
      </c>
      <c r="F43" s="5">
        <v>1</v>
      </c>
      <c r="G43" s="5">
        <v>3</v>
      </c>
      <c r="H43" s="5">
        <v>4.5</v>
      </c>
      <c r="I43" s="5">
        <v>10</v>
      </c>
      <c r="J43" s="4">
        <f>SUM(F43:I43)</f>
        <v>18.5</v>
      </c>
      <c r="K43" s="19"/>
    </row>
    <row r="44" spans="1:11" ht="51">
      <c r="A44" s="5">
        <v>36</v>
      </c>
      <c r="B44" s="6" t="s">
        <v>25</v>
      </c>
      <c r="C44" s="7" t="s">
        <v>5</v>
      </c>
      <c r="D44" s="5" t="s">
        <v>21</v>
      </c>
      <c r="E44" s="5" t="s">
        <v>54</v>
      </c>
      <c r="F44" s="7">
        <v>1</v>
      </c>
      <c r="G44" s="7">
        <v>1</v>
      </c>
      <c r="H44" s="7">
        <v>4</v>
      </c>
      <c r="I44" s="5">
        <v>10</v>
      </c>
      <c r="J44" s="4">
        <f>SUM(F44:I44)</f>
        <v>16</v>
      </c>
      <c r="K44" s="19"/>
    </row>
    <row r="45" spans="1:11" ht="38.25">
      <c r="A45" s="5">
        <v>37</v>
      </c>
      <c r="B45" s="6" t="s">
        <v>31</v>
      </c>
      <c r="C45" s="7" t="s">
        <v>5</v>
      </c>
      <c r="D45" s="5" t="s">
        <v>29</v>
      </c>
      <c r="E45" s="5" t="s">
        <v>33</v>
      </c>
      <c r="F45" s="7"/>
      <c r="G45" s="7"/>
      <c r="H45" s="7"/>
      <c r="I45" s="5"/>
      <c r="J45" s="4" t="s">
        <v>84</v>
      </c>
      <c r="K45" s="19"/>
    </row>
    <row r="46" spans="1:11" ht="51">
      <c r="A46" s="5">
        <v>38</v>
      </c>
      <c r="B46" s="6" t="s">
        <v>27</v>
      </c>
      <c r="C46" s="7" t="s">
        <v>5</v>
      </c>
      <c r="D46" s="5" t="s">
        <v>21</v>
      </c>
      <c r="E46" s="5" t="s">
        <v>54</v>
      </c>
      <c r="F46" s="7"/>
      <c r="G46" s="7"/>
      <c r="H46" s="7"/>
      <c r="I46" s="5"/>
      <c r="J46" s="4" t="s">
        <v>84</v>
      </c>
      <c r="K46" s="19"/>
    </row>
    <row r="47" spans="4:9" ht="15">
      <c r="D47" s="18" t="s">
        <v>73</v>
      </c>
      <c r="E47" s="18"/>
      <c r="F47" s="18"/>
      <c r="G47" s="18"/>
      <c r="H47" s="18"/>
      <c r="I47" s="18"/>
    </row>
  </sheetData>
  <sheetProtection/>
  <mergeCells count="5">
    <mergeCell ref="D6:E6"/>
    <mergeCell ref="D47:I47"/>
    <mergeCell ref="A2:D2"/>
    <mergeCell ref="B4:I4"/>
    <mergeCell ref="D5:E5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2014-05-24T12:26:46Z</dcterms:modified>
  <cp:category/>
  <cp:version/>
  <cp:contentType/>
  <cp:contentStatus/>
</cp:coreProperties>
</file>