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sapte" sheetId="1" r:id="rId1"/>
    <sheet name="opt" sheetId="2" r:id="rId2"/>
  </sheets>
  <definedNames/>
  <calcPr fullCalcOnLoad="1"/>
</workbook>
</file>

<file path=xl/sharedStrings.xml><?xml version="1.0" encoding="utf-8"?>
<sst xmlns="http://schemas.openxmlformats.org/spreadsheetml/2006/main" count="363" uniqueCount="141">
  <si>
    <t>Numele şi prenumele elevului</t>
  </si>
  <si>
    <t>Şcoala</t>
  </si>
  <si>
    <t>Clasa</t>
  </si>
  <si>
    <t>Profesor</t>
  </si>
  <si>
    <t>SI</t>
  </si>
  <si>
    <t>S II</t>
  </si>
  <si>
    <t>S III</t>
  </si>
  <si>
    <t>S IV</t>
  </si>
  <si>
    <t>Total</t>
  </si>
  <si>
    <t xml:space="preserve">Clasa a VII - a </t>
  </si>
  <si>
    <t xml:space="preserve">Clasa a VIII - a </t>
  </si>
  <si>
    <t>Olimpiada de matematică - etapa locală - 22 februarie 2015</t>
  </si>
  <si>
    <t>Observatii</t>
  </si>
  <si>
    <t>Ababei Madalina</t>
  </si>
  <si>
    <t>Şcoala Gimnazială Nr. 7 Botoşani</t>
  </si>
  <si>
    <t>Guriţă Magda</t>
  </si>
  <si>
    <t>Abălaşei Cosmina</t>
  </si>
  <si>
    <t>Şcoala Gimnazială Nr. 8 Botoşani</t>
  </si>
  <si>
    <t>Ciobănaşu Ioan</t>
  </si>
  <si>
    <t>Aciobanitei Andrei</t>
  </si>
  <si>
    <t>Şcoala Gimnazială Nr. 10 Botoşani</t>
  </si>
  <si>
    <t>Condurache Elena</t>
  </si>
  <si>
    <t>Agache Roxana</t>
  </si>
  <si>
    <t>Școala Gimnazială Nr. 6 Botoșani</t>
  </si>
  <si>
    <t>Simion A. F.</t>
  </si>
  <si>
    <t>Alexoae Vlad Sebastian</t>
  </si>
  <si>
    <t>C.N.''M. Eminescu", Botoșani</t>
  </si>
  <si>
    <t>Ciudin Ion</t>
  </si>
  <si>
    <t>Alexuc Eduard</t>
  </si>
  <si>
    <t>Amarandei Robert</t>
  </si>
  <si>
    <t>Şcoala Gimnazială Nr. 7  Botoşani</t>
  </si>
  <si>
    <t>Aniculăese Codrin</t>
  </si>
  <si>
    <t>C.N. A.T.Laurian Botoşani</t>
  </si>
  <si>
    <t>Tomiţă Liliana</t>
  </si>
  <si>
    <t>Anton Ioana</t>
  </si>
  <si>
    <t>Apostol Ilinca</t>
  </si>
  <si>
    <t>Avieriţei Maria</t>
  </si>
  <si>
    <t>Școala Gimnazială Nr. 17 Botoșani</t>
  </si>
  <si>
    <t>Asiminicesei Vasile</t>
  </si>
  <si>
    <t>Avram Anamaria</t>
  </si>
  <si>
    <t>Liceul Teoretic „N.Iorga” Botoşani</t>
  </si>
  <si>
    <t>Corduneanu Gabriela</t>
  </si>
  <si>
    <t>Avram Matei Sebastian</t>
  </si>
  <si>
    <t>Axinte Teodor Ionuț</t>
  </si>
  <si>
    <t>Bernat Diana</t>
  </si>
  <si>
    <t>Brinza Alina</t>
  </si>
  <si>
    <t>David Gabriela</t>
  </si>
  <si>
    <t>Buiciuc Andrei</t>
  </si>
  <si>
    <t>Sandu C.</t>
  </si>
  <si>
    <t>Burcă Olivia</t>
  </si>
  <si>
    <t>Trișcă Teodor</t>
  </si>
  <si>
    <t>Colipcă Ioana</t>
  </si>
  <si>
    <t>Constantinescu Cezar</t>
  </si>
  <si>
    <t>Guriţă Constantin</t>
  </si>
  <si>
    <t>Corolea Ștefan Cătălin</t>
  </si>
  <si>
    <t>Onofraş Carmen</t>
  </si>
  <si>
    <t>Costîn Luca</t>
  </si>
  <si>
    <t>Daria Robert</t>
  </si>
  <si>
    <t>Moscaliuc Alexandru</t>
  </si>
  <si>
    <t>Dreţcanu Mihai</t>
  </si>
  <si>
    <t>Glasberg Dan</t>
  </si>
  <si>
    <t>Grecu Alin</t>
  </si>
  <si>
    <t>Şcoala Gimnazială Nr. 11 Botoşani</t>
  </si>
  <si>
    <t>M. Ciobanasu</t>
  </si>
  <si>
    <t>Gugeanu Iuliana</t>
  </si>
  <si>
    <t>Haralamb Iuliana</t>
  </si>
  <si>
    <t>Huţanu Diana</t>
  </si>
  <si>
    <t>Iacob Ecaterina</t>
  </si>
  <si>
    <t>Iacob Theodor-Emanuel</t>
  </si>
  <si>
    <t>Macovei Laurenţiu</t>
  </si>
  <si>
    <t>Iftode Andrei</t>
  </si>
  <si>
    <t>Iftode Mihăiţă</t>
  </si>
  <si>
    <t>Ilincariu Şerban</t>
  </si>
  <si>
    <t>Ionita Catalin</t>
  </si>
  <si>
    <t>Iurea Iasmina</t>
  </si>
  <si>
    <t>Jîjîie G.</t>
  </si>
  <si>
    <t>Iurescu Delia</t>
  </si>
  <si>
    <t>Manole Denisa</t>
  </si>
  <si>
    <t>Maxim Alexandru</t>
  </si>
  <si>
    <t>Murariu Dănuț</t>
  </si>
  <si>
    <t>Muscaliuc Alexandru</t>
  </si>
  <si>
    <t>Nechita Bianca</t>
  </si>
  <si>
    <t>Nechita Iolanda</t>
  </si>
  <si>
    <t>Obadă Ioana</t>
  </si>
  <si>
    <t>Onofrei Dragoş</t>
  </si>
  <si>
    <t>Orlovschi Spiridon-Vladimir</t>
  </si>
  <si>
    <t>Pintilei Geanina</t>
  </si>
  <si>
    <t>Prepeliţă Andreea</t>
  </si>
  <si>
    <t>Purice Gabriela</t>
  </si>
  <si>
    <t>Rastoaca Andreea</t>
  </si>
  <si>
    <t>Reoşanu Raluca</t>
  </si>
  <si>
    <t>Robu Marian</t>
  </si>
  <si>
    <t>Rotaru Diana Georgiana</t>
  </si>
  <si>
    <t>Scripcariu Ruxandra</t>
  </si>
  <si>
    <t>Şcarlii Irina</t>
  </si>
  <si>
    <t>Știrbu  Ștefan</t>
  </si>
  <si>
    <t>Ifrim Mihai-Dan</t>
  </si>
  <si>
    <t>Trișcă Vicol Cezar</t>
  </si>
  <si>
    <t>Zamfirescu Tudor</t>
  </si>
  <si>
    <t>Zosin Alexandru</t>
  </si>
  <si>
    <t>Părpăluţă Mihail</t>
  </si>
  <si>
    <t>Alexa Diana</t>
  </si>
  <si>
    <t>Alexa Olivia</t>
  </si>
  <si>
    <t>Amăriuţă Ilău Cristian</t>
  </si>
  <si>
    <t>Ciudin Ionela</t>
  </si>
  <si>
    <t>Arpinte Andrei</t>
  </si>
  <si>
    <t>Atasie Oana Andreea</t>
  </si>
  <si>
    <t>F. Tanase</t>
  </si>
  <si>
    <t>Balan Claudiu</t>
  </si>
  <si>
    <t>Clipa Daniela</t>
  </si>
  <si>
    <t>Belciug Răzvan</t>
  </si>
  <si>
    <t>Bidaşcă Carina</t>
  </si>
  <si>
    <t>Calistru Cristian</t>
  </si>
  <si>
    <t>Chirila Bianca</t>
  </si>
  <si>
    <t>Ciobîcă Vlad Sergiu</t>
  </si>
  <si>
    <t>Ciornea Ilinca</t>
  </si>
  <si>
    <t>Colescu Alice</t>
  </si>
  <si>
    <t>Crăciun Dragoş</t>
  </si>
  <si>
    <t>Pîrvescu Aurica</t>
  </si>
  <si>
    <t>Hîţu Octavian</t>
  </si>
  <si>
    <t>Holcan Cosmin</t>
  </si>
  <si>
    <t>Maicariu Marius</t>
  </si>
  <si>
    <t>Ojog Sorana</t>
  </si>
  <si>
    <t>Palade Eduard</t>
  </si>
  <si>
    <t>Păduraru Alberto</t>
  </si>
  <si>
    <t>Pelcear Cristian</t>
  </si>
  <si>
    <t>Popovici Alexandru</t>
  </si>
  <si>
    <t>Puiu Ioan</t>
  </si>
  <si>
    <t>Răileanu Alexandru</t>
  </si>
  <si>
    <t>Spătaru Dragoş</t>
  </si>
  <si>
    <t>Stanciu Petru</t>
  </si>
  <si>
    <t>Viziteu Dragoş</t>
  </si>
  <si>
    <t>Vranciu Adrian-Dănuţ</t>
  </si>
  <si>
    <t>Zoiţanu Ioana</t>
  </si>
  <si>
    <t>Buliga Matei</t>
  </si>
  <si>
    <t>5,50</t>
  </si>
  <si>
    <t>Lazăr Luca</t>
  </si>
  <si>
    <t>Anechitei Diana-Ioana</t>
  </si>
  <si>
    <t>Galan Maria Lavinia</t>
  </si>
  <si>
    <t>Calificat</t>
  </si>
  <si>
    <t>Nr. crt.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</si>
</sst>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5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vertical="top" wrapText="1"/>
    </xf>
    <xf numFmtId="0" fontId="44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1" fillId="0" borderId="14" xfId="0" applyFont="1" applyFill="1" applyBorder="1" applyAlignment="1">
      <alignment horizontal="left" vertical="center"/>
    </xf>
    <xf numFmtId="0" fontId="9" fillId="0" borderId="15" xfId="0" applyFont="1" applyBorder="1" applyAlignment="1">
      <alignment vertical="top" wrapText="1"/>
    </xf>
    <xf numFmtId="0" fontId="1" fillId="0" borderId="16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" fillId="0" borderId="20" xfId="0" applyFont="1" applyFill="1" applyBorder="1" applyAlignment="1">
      <alignment horizontal="left" vertical="center"/>
    </xf>
    <xf numFmtId="0" fontId="9" fillId="0" borderId="21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4" fillId="0" borderId="23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44" fillId="0" borderId="24" xfId="0" applyFont="1" applyBorder="1" applyAlignment="1">
      <alignment wrapText="1"/>
    </xf>
    <xf numFmtId="0" fontId="44" fillId="0" borderId="2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44" fillId="0" borderId="2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="120" zoomScaleNormal="120" zoomScalePageLayoutView="0" workbookViewId="0" topLeftCell="A1">
      <selection activeCell="K45" sqref="K45"/>
    </sheetView>
  </sheetViews>
  <sheetFormatPr defaultColWidth="9.140625" defaultRowHeight="15.75" customHeight="1"/>
  <cols>
    <col min="1" max="1" width="4.00390625" style="0" bestFit="1" customWidth="1"/>
    <col min="2" max="2" width="25.7109375" style="0" customWidth="1"/>
    <col min="3" max="3" width="31.421875" style="7" customWidth="1"/>
    <col min="4" max="4" width="6.8515625" style="0" bestFit="1" customWidth="1"/>
    <col min="5" max="5" width="19.00390625" style="0" bestFit="1" customWidth="1"/>
    <col min="6" max="7" width="5.140625" style="29" customWidth="1"/>
    <col min="8" max="8" width="5.28125" style="29" customWidth="1"/>
    <col min="9" max="9" width="5.00390625" style="29" customWidth="1"/>
    <col min="10" max="10" width="9.140625" style="29" customWidth="1"/>
    <col min="11" max="11" width="13.140625" style="8" customWidth="1"/>
  </cols>
  <sheetData>
    <row r="1" spans="3:10" ht="15.75" customHeight="1">
      <c r="C1" s="1"/>
      <c r="D1" s="2"/>
      <c r="E1" s="3"/>
      <c r="J1" s="30"/>
    </row>
    <row r="2" spans="2:10" ht="15.75" customHeight="1">
      <c r="B2" s="38" t="s">
        <v>9</v>
      </c>
      <c r="C2" s="38"/>
      <c r="D2" s="38"/>
      <c r="E2" s="38"/>
      <c r="F2" s="38"/>
      <c r="G2" s="38"/>
      <c r="H2" s="38"/>
      <c r="I2" s="38"/>
      <c r="J2" s="38"/>
    </row>
    <row r="3" spans="2:10" ht="15.75" customHeight="1">
      <c r="B3" s="37" t="s">
        <v>11</v>
      </c>
      <c r="C3" s="37"/>
      <c r="D3" s="37"/>
      <c r="E3" s="37"/>
      <c r="F3" s="37"/>
      <c r="G3" s="37"/>
      <c r="H3" s="37"/>
      <c r="I3" s="37"/>
      <c r="J3" s="37"/>
    </row>
    <row r="4" spans="2:10" ht="15.75" customHeight="1">
      <c r="B4" s="38"/>
      <c r="C4" s="38"/>
      <c r="D4" s="38"/>
      <c r="E4" s="38"/>
      <c r="F4" s="38"/>
      <c r="G4" s="38"/>
      <c r="H4" s="38"/>
      <c r="I4" s="38"/>
      <c r="J4" s="38"/>
    </row>
    <row r="5" spans="3:10" ht="15.75" customHeight="1">
      <c r="C5" s="1"/>
      <c r="D5" s="2"/>
      <c r="E5" s="3"/>
      <c r="J5" s="30"/>
    </row>
    <row r="6" spans="1:11" ht="29.25" customHeight="1" thickBot="1">
      <c r="A6" s="41" t="s">
        <v>140</v>
      </c>
      <c r="B6" s="41" t="s">
        <v>0</v>
      </c>
      <c r="C6" s="41" t="s">
        <v>1</v>
      </c>
      <c r="D6" s="42" t="s">
        <v>2</v>
      </c>
      <c r="E6" s="41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42" t="s">
        <v>12</v>
      </c>
    </row>
    <row r="7" spans="1:11" ht="15.75" customHeight="1" thickBot="1">
      <c r="A7" s="6">
        <v>1</v>
      </c>
      <c r="B7" s="44" t="s">
        <v>97</v>
      </c>
      <c r="C7" s="46" t="s">
        <v>26</v>
      </c>
      <c r="D7" s="10">
        <v>7</v>
      </c>
      <c r="E7" s="10" t="s">
        <v>50</v>
      </c>
      <c r="F7" s="34">
        <v>7</v>
      </c>
      <c r="G7" s="34">
        <v>7</v>
      </c>
      <c r="H7" s="34">
        <v>7</v>
      </c>
      <c r="I7" s="34">
        <v>7</v>
      </c>
      <c r="J7" s="35">
        <f>F7+G7+H7+I7</f>
        <v>28</v>
      </c>
      <c r="K7" s="27" t="s">
        <v>139</v>
      </c>
    </row>
    <row r="8" spans="1:11" ht="15.75" customHeight="1" thickBot="1">
      <c r="A8" s="6">
        <f>A7+1</f>
        <v>2</v>
      </c>
      <c r="B8" s="11" t="s">
        <v>13</v>
      </c>
      <c r="C8" s="12" t="s">
        <v>14</v>
      </c>
      <c r="D8" s="12">
        <v>7</v>
      </c>
      <c r="E8" s="12" t="s">
        <v>15</v>
      </c>
      <c r="F8" s="34" t="s">
        <v>135</v>
      </c>
      <c r="G8" s="34">
        <v>7</v>
      </c>
      <c r="H8" s="34">
        <v>7</v>
      </c>
      <c r="I8" s="34">
        <v>7</v>
      </c>
      <c r="J8" s="35">
        <f>F8+G8+H8+I8</f>
        <v>26.5</v>
      </c>
      <c r="K8" s="27" t="s">
        <v>139</v>
      </c>
    </row>
    <row r="9" spans="1:11" ht="15.75" customHeight="1" thickBot="1">
      <c r="A9" s="6">
        <f>A8+1</f>
        <v>3</v>
      </c>
      <c r="B9" s="11" t="s">
        <v>56</v>
      </c>
      <c r="C9" s="12" t="s">
        <v>14</v>
      </c>
      <c r="D9" s="12">
        <v>7</v>
      </c>
      <c r="E9" s="12" t="s">
        <v>15</v>
      </c>
      <c r="F9" s="34">
        <v>7</v>
      </c>
      <c r="G9" s="34">
        <v>7</v>
      </c>
      <c r="H9" s="34">
        <v>7</v>
      </c>
      <c r="I9" s="34">
        <v>0.5</v>
      </c>
      <c r="J9" s="35">
        <f>F9+G9+H9+I9</f>
        <v>21.5</v>
      </c>
      <c r="K9" s="27" t="s">
        <v>139</v>
      </c>
    </row>
    <row r="10" spans="1:11" ht="15.75" customHeight="1" thickBot="1">
      <c r="A10" s="6">
        <f aca="true" t="shared" si="0" ref="A10:A67">A9+1</f>
        <v>4</v>
      </c>
      <c r="B10" s="16" t="s">
        <v>79</v>
      </c>
      <c r="C10" s="17" t="s">
        <v>26</v>
      </c>
      <c r="D10" s="12">
        <v>7</v>
      </c>
      <c r="E10" s="12" t="s">
        <v>50</v>
      </c>
      <c r="F10" s="34">
        <v>7</v>
      </c>
      <c r="G10" s="34">
        <v>7</v>
      </c>
      <c r="H10" s="34">
        <v>7</v>
      </c>
      <c r="I10" s="34">
        <v>0</v>
      </c>
      <c r="J10" s="35">
        <f>F10+G10+H10+I10</f>
        <v>21</v>
      </c>
      <c r="K10" s="27" t="s">
        <v>139</v>
      </c>
    </row>
    <row r="11" spans="1:11" ht="15.75" customHeight="1" thickBot="1">
      <c r="A11" s="6">
        <f t="shared" si="0"/>
        <v>5</v>
      </c>
      <c r="B11" s="16" t="s">
        <v>81</v>
      </c>
      <c r="C11" s="17" t="s">
        <v>26</v>
      </c>
      <c r="D11" s="12">
        <v>7</v>
      </c>
      <c r="E11" s="18" t="s">
        <v>27</v>
      </c>
      <c r="F11" s="34">
        <v>6</v>
      </c>
      <c r="G11" s="34">
        <v>7</v>
      </c>
      <c r="H11" s="34">
        <v>7</v>
      </c>
      <c r="I11" s="34">
        <v>0.5</v>
      </c>
      <c r="J11" s="35">
        <f>F11+G11+H11+I11</f>
        <v>20.5</v>
      </c>
      <c r="K11" s="27" t="s">
        <v>139</v>
      </c>
    </row>
    <row r="12" spans="1:11" ht="15.75" customHeight="1" thickBot="1">
      <c r="A12" s="6">
        <f t="shared" si="0"/>
        <v>6</v>
      </c>
      <c r="B12" s="11" t="s">
        <v>34</v>
      </c>
      <c r="C12" s="12" t="s">
        <v>14</v>
      </c>
      <c r="D12" s="12">
        <v>7</v>
      </c>
      <c r="E12" s="12" t="s">
        <v>15</v>
      </c>
      <c r="F12" s="34">
        <v>6.5</v>
      </c>
      <c r="G12" s="34">
        <v>6</v>
      </c>
      <c r="H12" s="34">
        <v>7</v>
      </c>
      <c r="I12" s="34">
        <v>0.5</v>
      </c>
      <c r="J12" s="35">
        <f>F12+G12+H12+I12</f>
        <v>20</v>
      </c>
      <c r="K12" s="27" t="s">
        <v>139</v>
      </c>
    </row>
    <row r="13" spans="1:11" ht="15.75" customHeight="1" thickBot="1">
      <c r="A13" s="6">
        <f t="shared" si="0"/>
        <v>7</v>
      </c>
      <c r="B13" s="11" t="s">
        <v>74</v>
      </c>
      <c r="C13" s="15" t="s">
        <v>23</v>
      </c>
      <c r="D13" s="12">
        <v>7</v>
      </c>
      <c r="E13" s="12" t="s">
        <v>75</v>
      </c>
      <c r="F13" s="34">
        <v>5</v>
      </c>
      <c r="G13" s="34">
        <v>7</v>
      </c>
      <c r="H13" s="34">
        <v>7</v>
      </c>
      <c r="I13" s="34">
        <v>1</v>
      </c>
      <c r="J13" s="35">
        <f>F13+G13+H13+I13</f>
        <v>20</v>
      </c>
      <c r="K13" s="27" t="s">
        <v>139</v>
      </c>
    </row>
    <row r="14" spans="1:11" ht="15.75" customHeight="1" thickBot="1">
      <c r="A14" s="6">
        <f t="shared" si="0"/>
        <v>8</v>
      </c>
      <c r="B14" s="16" t="s">
        <v>86</v>
      </c>
      <c r="C14" s="17" t="s">
        <v>26</v>
      </c>
      <c r="D14" s="12">
        <v>7</v>
      </c>
      <c r="E14" s="18" t="s">
        <v>27</v>
      </c>
      <c r="F14" s="34">
        <v>5</v>
      </c>
      <c r="G14" s="34">
        <v>7</v>
      </c>
      <c r="H14" s="34">
        <v>7</v>
      </c>
      <c r="I14" s="34">
        <v>0.5</v>
      </c>
      <c r="J14" s="35">
        <f>F14+G14+H14+I14</f>
        <v>19.5</v>
      </c>
      <c r="K14" s="27" t="s">
        <v>139</v>
      </c>
    </row>
    <row r="15" spans="1:11" ht="15.75" customHeight="1" thickBot="1">
      <c r="A15" s="6">
        <f t="shared" si="0"/>
        <v>9</v>
      </c>
      <c r="B15" s="16" t="s">
        <v>59</v>
      </c>
      <c r="C15" s="17" t="s">
        <v>26</v>
      </c>
      <c r="D15" s="12">
        <v>7</v>
      </c>
      <c r="E15" s="18" t="s">
        <v>27</v>
      </c>
      <c r="F15" s="34">
        <v>7</v>
      </c>
      <c r="G15" s="34">
        <v>4</v>
      </c>
      <c r="H15" s="34">
        <v>7</v>
      </c>
      <c r="I15" s="34">
        <v>0</v>
      </c>
      <c r="J15" s="35">
        <f>F15+G15+H15+I15</f>
        <v>18</v>
      </c>
      <c r="K15" s="27" t="s">
        <v>139</v>
      </c>
    </row>
    <row r="16" spans="1:11" ht="15.75" customHeight="1" thickBot="1">
      <c r="A16" s="6">
        <f t="shared" si="0"/>
        <v>10</v>
      </c>
      <c r="B16" s="11" t="s">
        <v>99</v>
      </c>
      <c r="C16" s="15" t="s">
        <v>23</v>
      </c>
      <c r="D16" s="12">
        <v>7</v>
      </c>
      <c r="E16" s="12" t="s">
        <v>24</v>
      </c>
      <c r="F16" s="34">
        <v>4</v>
      </c>
      <c r="G16" s="34">
        <v>7</v>
      </c>
      <c r="H16" s="34">
        <v>7</v>
      </c>
      <c r="I16" s="34">
        <v>0</v>
      </c>
      <c r="J16" s="35">
        <f>F16+G16+H16+I16</f>
        <v>18</v>
      </c>
      <c r="K16" s="27" t="s">
        <v>139</v>
      </c>
    </row>
    <row r="17" spans="1:11" ht="15.75" customHeight="1" thickBot="1">
      <c r="A17" s="6">
        <f t="shared" si="0"/>
        <v>11</v>
      </c>
      <c r="B17" s="16" t="s">
        <v>84</v>
      </c>
      <c r="C17" s="17" t="s">
        <v>26</v>
      </c>
      <c r="D17" s="12">
        <v>7</v>
      </c>
      <c r="E17" s="12" t="s">
        <v>50</v>
      </c>
      <c r="F17" s="34">
        <v>3</v>
      </c>
      <c r="G17" s="34">
        <v>7</v>
      </c>
      <c r="H17" s="34">
        <v>7</v>
      </c>
      <c r="I17" s="34">
        <v>0</v>
      </c>
      <c r="J17" s="35">
        <f>F17+G17+H17+I17</f>
        <v>17</v>
      </c>
      <c r="K17" s="27" t="s">
        <v>139</v>
      </c>
    </row>
    <row r="18" spans="1:11" ht="15.75" customHeight="1" thickBot="1">
      <c r="A18" s="6">
        <f t="shared" si="0"/>
        <v>12</v>
      </c>
      <c r="B18" s="16" t="s">
        <v>98</v>
      </c>
      <c r="C18" s="17" t="s">
        <v>26</v>
      </c>
      <c r="D18" s="12">
        <v>7</v>
      </c>
      <c r="E18" s="18" t="s">
        <v>27</v>
      </c>
      <c r="F18" s="34">
        <v>6.5</v>
      </c>
      <c r="G18" s="34">
        <v>7</v>
      </c>
      <c r="H18" s="34">
        <v>2</v>
      </c>
      <c r="I18" s="34">
        <v>0</v>
      </c>
      <c r="J18" s="35">
        <f>F18+G18+H18+I18</f>
        <v>15.5</v>
      </c>
      <c r="K18" s="27" t="s">
        <v>139</v>
      </c>
    </row>
    <row r="19" spans="1:11" ht="15.75" customHeight="1" thickBot="1">
      <c r="A19" s="6">
        <f t="shared" si="0"/>
        <v>13</v>
      </c>
      <c r="B19" s="16" t="s">
        <v>67</v>
      </c>
      <c r="C19" s="17" t="s">
        <v>26</v>
      </c>
      <c r="D19" s="12">
        <v>7</v>
      </c>
      <c r="E19" s="12" t="s">
        <v>50</v>
      </c>
      <c r="F19" s="34">
        <v>1</v>
      </c>
      <c r="G19" s="34">
        <v>7</v>
      </c>
      <c r="H19" s="34">
        <v>7</v>
      </c>
      <c r="I19" s="34">
        <v>0</v>
      </c>
      <c r="J19" s="35">
        <f>F19+G19+H19+I19</f>
        <v>15</v>
      </c>
      <c r="K19" s="27" t="s">
        <v>139</v>
      </c>
    </row>
    <row r="20" spans="1:11" ht="15.75" customHeight="1" thickBot="1">
      <c r="A20" s="6">
        <f t="shared" si="0"/>
        <v>14</v>
      </c>
      <c r="B20" s="11" t="s">
        <v>80</v>
      </c>
      <c r="C20" s="12" t="s">
        <v>17</v>
      </c>
      <c r="D20" s="12">
        <v>7</v>
      </c>
      <c r="E20" s="12" t="s">
        <v>18</v>
      </c>
      <c r="F20" s="34">
        <v>1</v>
      </c>
      <c r="G20" s="34">
        <v>7</v>
      </c>
      <c r="H20" s="34">
        <v>7</v>
      </c>
      <c r="I20" s="34">
        <v>0</v>
      </c>
      <c r="J20" s="35">
        <f>F20+G20+H20+I20</f>
        <v>15</v>
      </c>
      <c r="K20" s="27" t="s">
        <v>139</v>
      </c>
    </row>
    <row r="21" spans="1:11" ht="15.75" customHeight="1" thickBot="1">
      <c r="A21" s="6">
        <f t="shared" si="0"/>
        <v>15</v>
      </c>
      <c r="B21" s="11" t="s">
        <v>44</v>
      </c>
      <c r="C21" s="12" t="s">
        <v>14</v>
      </c>
      <c r="D21" s="12">
        <v>7</v>
      </c>
      <c r="E21" s="12" t="s">
        <v>15</v>
      </c>
      <c r="F21" s="34">
        <v>1</v>
      </c>
      <c r="G21" s="34">
        <v>6</v>
      </c>
      <c r="H21" s="34">
        <v>7</v>
      </c>
      <c r="I21" s="34">
        <v>0.5</v>
      </c>
      <c r="J21" s="35">
        <f>F21+G21+H21+I21</f>
        <v>14.5</v>
      </c>
      <c r="K21" s="27" t="s">
        <v>139</v>
      </c>
    </row>
    <row r="22" spans="1:11" ht="15.75" customHeight="1" thickBot="1">
      <c r="A22" s="6">
        <f t="shared" si="0"/>
        <v>16</v>
      </c>
      <c r="B22" s="11" t="s">
        <v>134</v>
      </c>
      <c r="C22" s="17" t="s">
        <v>26</v>
      </c>
      <c r="D22" s="12">
        <v>7</v>
      </c>
      <c r="E22" s="12" t="s">
        <v>50</v>
      </c>
      <c r="F22" s="34">
        <v>0.5</v>
      </c>
      <c r="G22" s="34">
        <v>7</v>
      </c>
      <c r="H22" s="34">
        <v>7</v>
      </c>
      <c r="I22" s="34">
        <v>0</v>
      </c>
      <c r="J22" s="35">
        <f>F22+G22+H22+I22</f>
        <v>14.5</v>
      </c>
      <c r="K22" s="27" t="s">
        <v>139</v>
      </c>
    </row>
    <row r="23" spans="1:11" ht="15.75" customHeight="1" thickBot="1">
      <c r="A23" s="6">
        <f t="shared" si="0"/>
        <v>17</v>
      </c>
      <c r="B23" s="11" t="s">
        <v>49</v>
      </c>
      <c r="C23" s="12" t="s">
        <v>32</v>
      </c>
      <c r="D23" s="12">
        <v>7</v>
      </c>
      <c r="E23" s="12" t="s">
        <v>33</v>
      </c>
      <c r="F23" s="34">
        <v>2.5</v>
      </c>
      <c r="G23" s="34">
        <v>7</v>
      </c>
      <c r="H23" s="34">
        <v>5</v>
      </c>
      <c r="I23" s="34">
        <v>0</v>
      </c>
      <c r="J23" s="35">
        <f>F23+G23+H23+I23</f>
        <v>14.5</v>
      </c>
      <c r="K23" s="27" t="s">
        <v>139</v>
      </c>
    </row>
    <row r="24" spans="1:11" ht="15.75" customHeight="1" thickBot="1">
      <c r="A24" s="6">
        <f t="shared" si="0"/>
        <v>18</v>
      </c>
      <c r="B24" s="11" t="s">
        <v>45</v>
      </c>
      <c r="C24" s="12" t="s">
        <v>14</v>
      </c>
      <c r="D24" s="12">
        <v>7</v>
      </c>
      <c r="E24" s="12" t="s">
        <v>46</v>
      </c>
      <c r="F24" s="34">
        <v>2.5</v>
      </c>
      <c r="G24" s="34">
        <v>7</v>
      </c>
      <c r="H24" s="34">
        <v>4</v>
      </c>
      <c r="I24" s="34">
        <v>0.5</v>
      </c>
      <c r="J24" s="35">
        <f>F24+G24+H24+I24</f>
        <v>14</v>
      </c>
      <c r="K24" s="27" t="s">
        <v>139</v>
      </c>
    </row>
    <row r="25" spans="1:11" ht="15.75" customHeight="1" thickBot="1">
      <c r="A25" s="6">
        <f t="shared" si="0"/>
        <v>19</v>
      </c>
      <c r="B25" s="11" t="s">
        <v>60</v>
      </c>
      <c r="C25" s="12" t="s">
        <v>14</v>
      </c>
      <c r="D25" s="12">
        <v>7</v>
      </c>
      <c r="E25" s="12" t="s">
        <v>15</v>
      </c>
      <c r="F25" s="34">
        <v>1</v>
      </c>
      <c r="G25" s="34">
        <v>6</v>
      </c>
      <c r="H25" s="34">
        <v>7</v>
      </c>
      <c r="I25" s="34">
        <v>0</v>
      </c>
      <c r="J25" s="35">
        <f>F25+G25+H25+I25</f>
        <v>14</v>
      </c>
      <c r="K25" s="27" t="s">
        <v>139</v>
      </c>
    </row>
    <row r="26" spans="1:11" ht="15.75" customHeight="1" thickBot="1">
      <c r="A26" s="6">
        <f t="shared" si="0"/>
        <v>20</v>
      </c>
      <c r="B26" s="16" t="s">
        <v>66</v>
      </c>
      <c r="C26" s="17" t="s">
        <v>26</v>
      </c>
      <c r="D26" s="12">
        <v>7</v>
      </c>
      <c r="E26" s="18" t="s">
        <v>27</v>
      </c>
      <c r="F26" s="34">
        <v>4</v>
      </c>
      <c r="G26" s="34">
        <v>3</v>
      </c>
      <c r="H26" s="34">
        <v>7</v>
      </c>
      <c r="I26" s="34">
        <v>0</v>
      </c>
      <c r="J26" s="35">
        <f>F26+G26+H26+I26</f>
        <v>14</v>
      </c>
      <c r="K26" s="27" t="s">
        <v>139</v>
      </c>
    </row>
    <row r="27" spans="1:11" ht="15.75" customHeight="1" thickBot="1">
      <c r="A27" s="6">
        <f t="shared" si="0"/>
        <v>21</v>
      </c>
      <c r="B27" s="11" t="s">
        <v>35</v>
      </c>
      <c r="C27" s="12" t="s">
        <v>14</v>
      </c>
      <c r="D27" s="12">
        <v>7</v>
      </c>
      <c r="E27" s="12" t="s">
        <v>15</v>
      </c>
      <c r="F27" s="34">
        <v>2</v>
      </c>
      <c r="G27" s="34">
        <v>4</v>
      </c>
      <c r="H27" s="34">
        <v>7</v>
      </c>
      <c r="I27" s="34">
        <v>0.5</v>
      </c>
      <c r="J27" s="35">
        <f>F27+G27+H27+I27</f>
        <v>13.5</v>
      </c>
      <c r="K27" s="27" t="s">
        <v>139</v>
      </c>
    </row>
    <row r="28" spans="1:11" ht="15.75" customHeight="1" thickBot="1">
      <c r="A28" s="6">
        <f t="shared" si="0"/>
        <v>22</v>
      </c>
      <c r="B28" s="11" t="s">
        <v>47</v>
      </c>
      <c r="C28" s="15" t="s">
        <v>23</v>
      </c>
      <c r="D28" s="12">
        <v>7</v>
      </c>
      <c r="E28" s="12" t="s">
        <v>48</v>
      </c>
      <c r="F28" s="34">
        <v>4</v>
      </c>
      <c r="G28" s="34">
        <v>2</v>
      </c>
      <c r="H28" s="34">
        <v>7</v>
      </c>
      <c r="I28" s="34">
        <v>0.5</v>
      </c>
      <c r="J28" s="35">
        <f>F28+G28+H28+I28</f>
        <v>13.5</v>
      </c>
      <c r="K28" s="27" t="s">
        <v>139</v>
      </c>
    </row>
    <row r="29" spans="1:11" ht="15.75" customHeight="1" thickBot="1">
      <c r="A29" s="6">
        <f t="shared" si="0"/>
        <v>23</v>
      </c>
      <c r="B29" s="11" t="s">
        <v>31</v>
      </c>
      <c r="C29" s="12" t="s">
        <v>32</v>
      </c>
      <c r="D29" s="12">
        <v>7</v>
      </c>
      <c r="E29" s="12" t="s">
        <v>33</v>
      </c>
      <c r="F29" s="34">
        <v>2</v>
      </c>
      <c r="G29" s="34">
        <v>2</v>
      </c>
      <c r="H29" s="34">
        <v>6</v>
      </c>
      <c r="I29" s="34">
        <v>0</v>
      </c>
      <c r="J29" s="35">
        <f>F29+G29+H29+I29</f>
        <v>10</v>
      </c>
      <c r="K29" s="27" t="s">
        <v>139</v>
      </c>
    </row>
    <row r="30" spans="1:11" ht="15.75" customHeight="1" thickBot="1">
      <c r="A30" s="6">
        <f t="shared" si="0"/>
        <v>24</v>
      </c>
      <c r="B30" s="11" t="s">
        <v>65</v>
      </c>
      <c r="C30" s="15" t="s">
        <v>23</v>
      </c>
      <c r="D30" s="12">
        <v>7</v>
      </c>
      <c r="E30" s="12" t="s">
        <v>24</v>
      </c>
      <c r="F30" s="34">
        <v>1.5</v>
      </c>
      <c r="G30" s="34">
        <v>7</v>
      </c>
      <c r="H30" s="34">
        <v>1</v>
      </c>
      <c r="I30" s="34">
        <v>0</v>
      </c>
      <c r="J30" s="35">
        <f>F30+G30+H30+I30</f>
        <v>9.5</v>
      </c>
      <c r="K30" s="27" t="s">
        <v>139</v>
      </c>
    </row>
    <row r="31" spans="1:11" ht="15.75" customHeight="1" thickBot="1">
      <c r="A31" s="6">
        <f t="shared" si="0"/>
        <v>25</v>
      </c>
      <c r="B31" s="11" t="s">
        <v>76</v>
      </c>
      <c r="C31" s="12" t="s">
        <v>14</v>
      </c>
      <c r="D31" s="12">
        <v>7</v>
      </c>
      <c r="E31" s="12" t="s">
        <v>15</v>
      </c>
      <c r="F31" s="34">
        <v>1</v>
      </c>
      <c r="G31" s="34">
        <v>7</v>
      </c>
      <c r="H31" s="34">
        <v>1.5</v>
      </c>
      <c r="I31" s="34">
        <v>0</v>
      </c>
      <c r="J31" s="35">
        <f>F31+G31+H31+I31</f>
        <v>9.5</v>
      </c>
      <c r="K31" s="27" t="s">
        <v>139</v>
      </c>
    </row>
    <row r="32" spans="1:11" ht="15.75" customHeight="1" thickBot="1">
      <c r="A32" s="6">
        <f t="shared" si="0"/>
        <v>26</v>
      </c>
      <c r="B32" s="16" t="s">
        <v>72</v>
      </c>
      <c r="C32" s="17" t="s">
        <v>26</v>
      </c>
      <c r="D32" s="12">
        <v>7</v>
      </c>
      <c r="E32" s="18" t="s">
        <v>27</v>
      </c>
      <c r="F32" s="34">
        <v>3</v>
      </c>
      <c r="G32" s="34">
        <v>3</v>
      </c>
      <c r="H32" s="34">
        <v>3</v>
      </c>
      <c r="I32" s="34">
        <v>0</v>
      </c>
      <c r="J32" s="35">
        <f>F32+G32+H32+I32</f>
        <v>9</v>
      </c>
      <c r="K32" s="27" t="s">
        <v>139</v>
      </c>
    </row>
    <row r="33" spans="1:11" ht="15.75" customHeight="1" thickBot="1">
      <c r="A33" s="6">
        <f t="shared" si="0"/>
        <v>27</v>
      </c>
      <c r="B33" s="11" t="s">
        <v>73</v>
      </c>
      <c r="C33" s="12" t="s">
        <v>62</v>
      </c>
      <c r="D33" s="12">
        <v>7</v>
      </c>
      <c r="E33" s="12" t="s">
        <v>63</v>
      </c>
      <c r="F33" s="34">
        <v>1</v>
      </c>
      <c r="G33" s="34">
        <v>0</v>
      </c>
      <c r="H33" s="34">
        <v>7</v>
      </c>
      <c r="I33" s="34">
        <v>0.5</v>
      </c>
      <c r="J33" s="35">
        <f>F33+G33+H33+I33</f>
        <v>8.5</v>
      </c>
      <c r="K33" s="27" t="s">
        <v>139</v>
      </c>
    </row>
    <row r="34" spans="1:11" ht="15.75" customHeight="1" thickBot="1">
      <c r="A34" s="6">
        <f t="shared" si="0"/>
        <v>28</v>
      </c>
      <c r="B34" s="11" t="s">
        <v>77</v>
      </c>
      <c r="C34" s="12" t="s">
        <v>17</v>
      </c>
      <c r="D34" s="12">
        <v>7</v>
      </c>
      <c r="E34" s="12" t="s">
        <v>53</v>
      </c>
      <c r="F34" s="34">
        <v>5</v>
      </c>
      <c r="G34" s="34">
        <v>3</v>
      </c>
      <c r="H34" s="34">
        <v>0</v>
      </c>
      <c r="I34" s="34">
        <v>0.5</v>
      </c>
      <c r="J34" s="35">
        <f>F34+G34+H34+I34</f>
        <v>8.5</v>
      </c>
      <c r="K34" s="27" t="s">
        <v>139</v>
      </c>
    </row>
    <row r="35" spans="1:11" ht="15.75" customHeight="1" thickBot="1">
      <c r="A35" s="6">
        <f t="shared" si="0"/>
        <v>29</v>
      </c>
      <c r="B35" s="11" t="s">
        <v>22</v>
      </c>
      <c r="C35" s="15" t="s">
        <v>23</v>
      </c>
      <c r="D35" s="12">
        <v>7</v>
      </c>
      <c r="E35" s="12" t="s">
        <v>24</v>
      </c>
      <c r="F35" s="34">
        <v>3</v>
      </c>
      <c r="G35" s="34">
        <v>4</v>
      </c>
      <c r="H35" s="34">
        <v>1</v>
      </c>
      <c r="I35" s="34">
        <v>0</v>
      </c>
      <c r="J35" s="35">
        <f>F35+G35+H35+I35</f>
        <v>8</v>
      </c>
      <c r="K35" s="27" t="s">
        <v>139</v>
      </c>
    </row>
    <row r="36" spans="1:11" ht="15.75" customHeight="1" thickBot="1">
      <c r="A36" s="6">
        <f t="shared" si="0"/>
        <v>30</v>
      </c>
      <c r="B36" s="16" t="s">
        <v>25</v>
      </c>
      <c r="C36" s="17" t="s">
        <v>26</v>
      </c>
      <c r="D36" s="12">
        <v>7</v>
      </c>
      <c r="E36" s="18" t="s">
        <v>27</v>
      </c>
      <c r="F36" s="34">
        <v>2</v>
      </c>
      <c r="G36" s="34">
        <v>6</v>
      </c>
      <c r="H36" s="34">
        <v>0</v>
      </c>
      <c r="I36" s="34">
        <v>0</v>
      </c>
      <c r="J36" s="35">
        <f>F36+G36+H36+I36</f>
        <v>8</v>
      </c>
      <c r="K36" s="27" t="s">
        <v>139</v>
      </c>
    </row>
    <row r="37" spans="1:11" ht="15.75" customHeight="1" thickBot="1">
      <c r="A37" s="6">
        <f t="shared" si="0"/>
        <v>31</v>
      </c>
      <c r="B37" s="11" t="s">
        <v>57</v>
      </c>
      <c r="C37" s="12" t="s">
        <v>14</v>
      </c>
      <c r="D37" s="12">
        <v>7</v>
      </c>
      <c r="E37" s="12" t="s">
        <v>58</v>
      </c>
      <c r="F37" s="34">
        <v>1</v>
      </c>
      <c r="G37" s="34">
        <v>4</v>
      </c>
      <c r="H37" s="34">
        <v>3</v>
      </c>
      <c r="I37" s="34">
        <v>0</v>
      </c>
      <c r="J37" s="35">
        <f>F37+G37+H37+I37</f>
        <v>8</v>
      </c>
      <c r="K37" s="27" t="s">
        <v>139</v>
      </c>
    </row>
    <row r="38" spans="1:11" ht="15.75" customHeight="1" thickBot="1">
      <c r="A38" s="6">
        <f t="shared" si="0"/>
        <v>32</v>
      </c>
      <c r="B38" s="11" t="s">
        <v>90</v>
      </c>
      <c r="C38" s="12" t="s">
        <v>17</v>
      </c>
      <c r="D38" s="12">
        <v>7</v>
      </c>
      <c r="E38" s="12" t="s">
        <v>53</v>
      </c>
      <c r="F38" s="34">
        <v>2</v>
      </c>
      <c r="G38" s="34">
        <v>6</v>
      </c>
      <c r="H38" s="34">
        <v>0</v>
      </c>
      <c r="I38" s="34">
        <v>0</v>
      </c>
      <c r="J38" s="35">
        <f>F38+G38+H38+I38</f>
        <v>8</v>
      </c>
      <c r="K38" s="27" t="s">
        <v>139</v>
      </c>
    </row>
    <row r="39" spans="1:11" ht="15.75" customHeight="1" thickBot="1">
      <c r="A39" s="6">
        <f t="shared" si="0"/>
        <v>33</v>
      </c>
      <c r="B39" s="16" t="s">
        <v>83</v>
      </c>
      <c r="C39" s="17" t="s">
        <v>26</v>
      </c>
      <c r="D39" s="12">
        <v>7</v>
      </c>
      <c r="E39" s="18" t="s">
        <v>27</v>
      </c>
      <c r="F39" s="34">
        <v>1</v>
      </c>
      <c r="G39" s="34">
        <v>6</v>
      </c>
      <c r="H39" s="34">
        <v>0</v>
      </c>
      <c r="I39" s="34">
        <v>0.5</v>
      </c>
      <c r="J39" s="35">
        <f>F39+G39+H39+I39</f>
        <v>7.5</v>
      </c>
      <c r="K39" s="27" t="s">
        <v>139</v>
      </c>
    </row>
    <row r="40" spans="1:11" ht="15.75" customHeight="1" thickBot="1">
      <c r="A40" s="6">
        <f t="shared" si="0"/>
        <v>34</v>
      </c>
      <c r="B40" s="16" t="s">
        <v>51</v>
      </c>
      <c r="C40" s="17" t="s">
        <v>26</v>
      </c>
      <c r="D40" s="12">
        <v>7</v>
      </c>
      <c r="E40" s="12" t="s">
        <v>50</v>
      </c>
      <c r="F40" s="34">
        <v>1</v>
      </c>
      <c r="G40" s="34">
        <v>5</v>
      </c>
      <c r="H40" s="34">
        <v>1</v>
      </c>
      <c r="I40" s="34">
        <v>0</v>
      </c>
      <c r="J40" s="35">
        <f>F40+G40+H40+I40</f>
        <v>7</v>
      </c>
      <c r="K40" s="27" t="s">
        <v>139</v>
      </c>
    </row>
    <row r="41" spans="1:11" ht="15.75" customHeight="1" thickBot="1">
      <c r="A41" s="6">
        <f t="shared" si="0"/>
        <v>35</v>
      </c>
      <c r="B41" s="16" t="s">
        <v>95</v>
      </c>
      <c r="C41" s="18" t="s">
        <v>37</v>
      </c>
      <c r="D41" s="12">
        <v>7</v>
      </c>
      <c r="E41" s="18" t="s">
        <v>96</v>
      </c>
      <c r="F41" s="34">
        <v>1</v>
      </c>
      <c r="G41" s="34">
        <v>4</v>
      </c>
      <c r="H41" s="34">
        <v>1</v>
      </c>
      <c r="I41" s="34">
        <v>1</v>
      </c>
      <c r="J41" s="35">
        <f>F41+G41+H41+I41</f>
        <v>7</v>
      </c>
      <c r="K41" s="27" t="s">
        <v>139</v>
      </c>
    </row>
    <row r="42" spans="1:11" ht="15.75" customHeight="1" thickBot="1">
      <c r="A42" s="6">
        <f t="shared" si="0"/>
        <v>36</v>
      </c>
      <c r="B42" s="11" t="s">
        <v>136</v>
      </c>
      <c r="C42" s="12" t="s">
        <v>32</v>
      </c>
      <c r="D42" s="12">
        <v>7</v>
      </c>
      <c r="E42" s="12" t="s">
        <v>33</v>
      </c>
      <c r="F42" s="34">
        <v>1.5</v>
      </c>
      <c r="G42" s="34">
        <v>3</v>
      </c>
      <c r="H42" s="34">
        <v>1</v>
      </c>
      <c r="I42" s="34">
        <v>0</v>
      </c>
      <c r="J42" s="35">
        <f>F42+G42+H42+I42</f>
        <v>5.5</v>
      </c>
      <c r="K42" s="9"/>
    </row>
    <row r="43" spans="1:11" ht="15.75" customHeight="1" thickBot="1">
      <c r="A43" s="6">
        <f t="shared" si="0"/>
        <v>37</v>
      </c>
      <c r="B43" s="13" t="s">
        <v>82</v>
      </c>
      <c r="C43" s="12" t="s">
        <v>20</v>
      </c>
      <c r="D43" s="12">
        <v>7</v>
      </c>
      <c r="E43" s="14" t="s">
        <v>21</v>
      </c>
      <c r="F43" s="34">
        <v>1</v>
      </c>
      <c r="G43" s="34">
        <v>3</v>
      </c>
      <c r="H43" s="34">
        <v>1</v>
      </c>
      <c r="I43" s="34">
        <v>0.5</v>
      </c>
      <c r="J43" s="35">
        <f>F43+G43+H43+I43</f>
        <v>5.5</v>
      </c>
      <c r="K43" s="9"/>
    </row>
    <row r="44" spans="1:11" ht="15.75" customHeight="1" thickBot="1">
      <c r="A44" s="6">
        <f t="shared" si="0"/>
        <v>38</v>
      </c>
      <c r="B44" s="11" t="s">
        <v>85</v>
      </c>
      <c r="C44" s="12" t="s">
        <v>40</v>
      </c>
      <c r="D44" s="12">
        <v>7</v>
      </c>
      <c r="E44" s="12" t="s">
        <v>41</v>
      </c>
      <c r="F44" s="34">
        <v>2.5</v>
      </c>
      <c r="G44" s="34">
        <v>2</v>
      </c>
      <c r="H44" s="34">
        <v>1</v>
      </c>
      <c r="I44" s="34">
        <v>0</v>
      </c>
      <c r="J44" s="35">
        <f>F44+G44+H44+I44</f>
        <v>5.5</v>
      </c>
      <c r="K44" s="9"/>
    </row>
    <row r="45" spans="1:11" ht="15.75" customHeight="1" thickBot="1">
      <c r="A45" s="6">
        <f t="shared" si="0"/>
        <v>39</v>
      </c>
      <c r="B45" s="11" t="s">
        <v>93</v>
      </c>
      <c r="C45" s="12" t="s">
        <v>17</v>
      </c>
      <c r="D45" s="12">
        <v>7</v>
      </c>
      <c r="E45" s="12" t="s">
        <v>53</v>
      </c>
      <c r="F45" s="34">
        <v>1</v>
      </c>
      <c r="G45" s="34">
        <v>3</v>
      </c>
      <c r="H45" s="34">
        <v>1.5</v>
      </c>
      <c r="I45" s="34">
        <v>0</v>
      </c>
      <c r="J45" s="35">
        <f>F45+G45+H45+I45</f>
        <v>5.5</v>
      </c>
      <c r="K45" s="9"/>
    </row>
    <row r="46" spans="1:11" ht="15.75" customHeight="1" thickBot="1">
      <c r="A46" s="6">
        <f t="shared" si="0"/>
        <v>40</v>
      </c>
      <c r="B46" s="11" t="s">
        <v>29</v>
      </c>
      <c r="C46" s="12" t="s">
        <v>30</v>
      </c>
      <c r="D46" s="12">
        <v>7</v>
      </c>
      <c r="E46" s="12" t="s">
        <v>15</v>
      </c>
      <c r="F46" s="34">
        <v>2</v>
      </c>
      <c r="G46" s="34">
        <v>2</v>
      </c>
      <c r="H46" s="34">
        <v>1</v>
      </c>
      <c r="I46" s="34">
        <v>0</v>
      </c>
      <c r="J46" s="35">
        <f>F46+G46+H46+I46</f>
        <v>5</v>
      </c>
      <c r="K46" s="9"/>
    </row>
    <row r="47" spans="1:11" ht="15.75" customHeight="1" thickBot="1">
      <c r="A47" s="6">
        <f t="shared" si="0"/>
        <v>41</v>
      </c>
      <c r="B47" s="11" t="s">
        <v>52</v>
      </c>
      <c r="C47" s="12" t="s">
        <v>17</v>
      </c>
      <c r="D47" s="12">
        <v>7</v>
      </c>
      <c r="E47" s="12" t="s">
        <v>53</v>
      </c>
      <c r="F47" s="34">
        <v>0</v>
      </c>
      <c r="G47" s="34">
        <v>4</v>
      </c>
      <c r="H47" s="34">
        <v>1</v>
      </c>
      <c r="I47" s="34">
        <v>0</v>
      </c>
      <c r="J47" s="35">
        <f>F47+G47+H47+I47</f>
        <v>5</v>
      </c>
      <c r="K47" s="9"/>
    </row>
    <row r="48" spans="1:11" ht="15.75" customHeight="1" thickBot="1">
      <c r="A48" s="6">
        <f t="shared" si="0"/>
        <v>42</v>
      </c>
      <c r="B48" s="16" t="s">
        <v>64</v>
      </c>
      <c r="C48" s="17" t="s">
        <v>26</v>
      </c>
      <c r="D48" s="12">
        <v>7</v>
      </c>
      <c r="E48" s="18" t="s">
        <v>27</v>
      </c>
      <c r="F48" s="34">
        <v>2</v>
      </c>
      <c r="G48" s="34">
        <v>3</v>
      </c>
      <c r="H48" s="34">
        <v>0</v>
      </c>
      <c r="I48" s="34">
        <v>0</v>
      </c>
      <c r="J48" s="35">
        <f>F48+G48+H48+I48</f>
        <v>5</v>
      </c>
      <c r="K48" s="9"/>
    </row>
    <row r="49" spans="1:11" ht="15.75" customHeight="1" thickBot="1">
      <c r="A49" s="6">
        <f t="shared" si="0"/>
        <v>43</v>
      </c>
      <c r="B49" s="11" t="s">
        <v>68</v>
      </c>
      <c r="C49" s="12" t="s">
        <v>40</v>
      </c>
      <c r="D49" s="12">
        <v>7</v>
      </c>
      <c r="E49" s="12" t="s">
        <v>69</v>
      </c>
      <c r="F49" s="34">
        <v>0.5</v>
      </c>
      <c r="G49" s="34">
        <v>0</v>
      </c>
      <c r="H49" s="34">
        <v>4</v>
      </c>
      <c r="I49" s="34">
        <v>0.5</v>
      </c>
      <c r="J49" s="35">
        <f>F49+G49+H49+I49</f>
        <v>5</v>
      </c>
      <c r="K49" s="9"/>
    </row>
    <row r="50" spans="1:11" ht="15.75" customHeight="1" thickBot="1">
      <c r="A50" s="6">
        <f t="shared" si="0"/>
        <v>44</v>
      </c>
      <c r="B50" s="11" t="s">
        <v>88</v>
      </c>
      <c r="C50" s="15" t="s">
        <v>23</v>
      </c>
      <c r="D50" s="12">
        <v>7</v>
      </c>
      <c r="E50" s="12" t="s">
        <v>75</v>
      </c>
      <c r="F50" s="34">
        <v>1</v>
      </c>
      <c r="G50" s="34">
        <v>3</v>
      </c>
      <c r="H50" s="34">
        <v>1</v>
      </c>
      <c r="I50" s="34">
        <v>0</v>
      </c>
      <c r="J50" s="35">
        <f>F50+G50+H50+I50</f>
        <v>5</v>
      </c>
      <c r="K50" s="9"/>
    </row>
    <row r="51" spans="1:11" ht="15.75" customHeight="1" thickBot="1">
      <c r="A51" s="6">
        <f t="shared" si="0"/>
        <v>45</v>
      </c>
      <c r="B51" s="11" t="s">
        <v>16</v>
      </c>
      <c r="C51" s="12" t="s">
        <v>17</v>
      </c>
      <c r="D51" s="12">
        <v>7</v>
      </c>
      <c r="E51" s="12" t="s">
        <v>18</v>
      </c>
      <c r="F51" s="34">
        <v>2</v>
      </c>
      <c r="G51" s="34">
        <v>2</v>
      </c>
      <c r="H51" s="34">
        <v>0</v>
      </c>
      <c r="I51" s="34">
        <v>0.5</v>
      </c>
      <c r="J51" s="35">
        <f>F51+G51+H51+I51</f>
        <v>4.5</v>
      </c>
      <c r="K51" s="9"/>
    </row>
    <row r="52" spans="1:11" ht="15.75" customHeight="1" thickBot="1">
      <c r="A52" s="6">
        <f t="shared" si="0"/>
        <v>46</v>
      </c>
      <c r="B52" s="16" t="s">
        <v>92</v>
      </c>
      <c r="C52" s="17" t="s">
        <v>26</v>
      </c>
      <c r="D52" s="12">
        <v>7</v>
      </c>
      <c r="E52" s="18" t="s">
        <v>27</v>
      </c>
      <c r="F52" s="34">
        <v>0.5</v>
      </c>
      <c r="G52" s="34">
        <v>4</v>
      </c>
      <c r="H52" s="34">
        <v>0</v>
      </c>
      <c r="I52" s="34">
        <v>0</v>
      </c>
      <c r="J52" s="35">
        <f>F52+G52+H52+I52</f>
        <v>4.5</v>
      </c>
      <c r="K52" s="9"/>
    </row>
    <row r="53" spans="1:11" ht="15.75" customHeight="1" thickBot="1">
      <c r="A53" s="6">
        <f t="shared" si="0"/>
        <v>47</v>
      </c>
      <c r="B53" s="13" t="s">
        <v>28</v>
      </c>
      <c r="C53" s="12" t="s">
        <v>20</v>
      </c>
      <c r="D53" s="12">
        <v>7</v>
      </c>
      <c r="E53" s="14" t="s">
        <v>21</v>
      </c>
      <c r="F53" s="34">
        <v>1</v>
      </c>
      <c r="G53" s="34">
        <v>3</v>
      </c>
      <c r="H53" s="34">
        <v>0</v>
      </c>
      <c r="I53" s="34">
        <v>0</v>
      </c>
      <c r="J53" s="35">
        <f>F53+G53+H53+I53</f>
        <v>4</v>
      </c>
      <c r="K53" s="9"/>
    </row>
    <row r="54" spans="1:11" ht="15.75" customHeight="1" thickBot="1">
      <c r="A54" s="6">
        <f t="shared" si="0"/>
        <v>48</v>
      </c>
      <c r="B54" s="16" t="s">
        <v>43</v>
      </c>
      <c r="C54" s="17" t="s">
        <v>26</v>
      </c>
      <c r="D54" s="12">
        <v>7</v>
      </c>
      <c r="E54" s="18" t="s">
        <v>27</v>
      </c>
      <c r="F54" s="34">
        <v>1</v>
      </c>
      <c r="G54" s="34">
        <v>3</v>
      </c>
      <c r="H54" s="34">
        <v>0</v>
      </c>
      <c r="I54" s="34">
        <v>0</v>
      </c>
      <c r="J54" s="35">
        <f>F54+G54+H54+I54</f>
        <v>4</v>
      </c>
      <c r="K54" s="9"/>
    </row>
    <row r="55" spans="1:11" ht="15.75" customHeight="1" thickBot="1">
      <c r="A55" s="6">
        <f t="shared" si="0"/>
        <v>49</v>
      </c>
      <c r="B55" s="11" t="s">
        <v>94</v>
      </c>
      <c r="C55" s="12" t="s">
        <v>17</v>
      </c>
      <c r="D55" s="12">
        <v>7</v>
      </c>
      <c r="E55" s="12" t="s">
        <v>53</v>
      </c>
      <c r="F55" s="34">
        <v>1</v>
      </c>
      <c r="G55" s="34">
        <v>2</v>
      </c>
      <c r="H55" s="34">
        <v>1</v>
      </c>
      <c r="I55" s="34">
        <v>0</v>
      </c>
      <c r="J55" s="35">
        <f>F55+G55+H55+I55</f>
        <v>4</v>
      </c>
      <c r="K55" s="9"/>
    </row>
    <row r="56" spans="1:11" ht="15.75" customHeight="1" thickBot="1">
      <c r="A56" s="6">
        <f t="shared" si="0"/>
        <v>50</v>
      </c>
      <c r="B56" s="16" t="s">
        <v>91</v>
      </c>
      <c r="C56" s="17" t="s">
        <v>26</v>
      </c>
      <c r="D56" s="12">
        <v>7</v>
      </c>
      <c r="E56" s="18" t="s">
        <v>27</v>
      </c>
      <c r="F56" s="34">
        <v>1</v>
      </c>
      <c r="G56" s="34">
        <v>2</v>
      </c>
      <c r="H56" s="34">
        <v>0</v>
      </c>
      <c r="I56" s="34">
        <v>0.5</v>
      </c>
      <c r="J56" s="35">
        <f>F56+G56+H56+I56</f>
        <v>3.5</v>
      </c>
      <c r="K56" s="9"/>
    </row>
    <row r="57" spans="1:11" ht="15.75" customHeight="1" thickBot="1">
      <c r="A57" s="6">
        <f t="shared" si="0"/>
        <v>51</v>
      </c>
      <c r="B57" s="11" t="s">
        <v>39</v>
      </c>
      <c r="C57" s="12" t="s">
        <v>40</v>
      </c>
      <c r="D57" s="12">
        <v>7</v>
      </c>
      <c r="E57" s="12" t="s">
        <v>41</v>
      </c>
      <c r="F57" s="34">
        <v>2</v>
      </c>
      <c r="G57" s="34">
        <v>1</v>
      </c>
      <c r="H57" s="34">
        <v>0</v>
      </c>
      <c r="I57" s="34">
        <v>0</v>
      </c>
      <c r="J57" s="35">
        <f>F57+G57+H57+I57</f>
        <v>3</v>
      </c>
      <c r="K57" s="9"/>
    </row>
    <row r="58" spans="1:11" ht="15.75" customHeight="1" thickBot="1">
      <c r="A58" s="6">
        <f t="shared" si="0"/>
        <v>52</v>
      </c>
      <c r="B58" s="16" t="s">
        <v>42</v>
      </c>
      <c r="C58" s="17" t="s">
        <v>26</v>
      </c>
      <c r="D58" s="12">
        <v>7</v>
      </c>
      <c r="E58" s="18" t="s">
        <v>27</v>
      </c>
      <c r="F58" s="34">
        <v>1</v>
      </c>
      <c r="G58" s="34">
        <v>2</v>
      </c>
      <c r="H58" s="34">
        <v>0</v>
      </c>
      <c r="I58" s="34">
        <v>0</v>
      </c>
      <c r="J58" s="35">
        <f>F58+G58+H58+I58</f>
        <v>3</v>
      </c>
      <c r="K58" s="9"/>
    </row>
    <row r="59" spans="1:11" ht="15.75" customHeight="1" thickBot="1">
      <c r="A59" s="6">
        <f t="shared" si="0"/>
        <v>53</v>
      </c>
      <c r="B59" s="13" t="s">
        <v>54</v>
      </c>
      <c r="C59" s="12" t="s">
        <v>20</v>
      </c>
      <c r="D59" s="12">
        <v>7</v>
      </c>
      <c r="E59" s="14" t="s">
        <v>55</v>
      </c>
      <c r="F59" s="34">
        <v>1</v>
      </c>
      <c r="G59" s="34">
        <v>2</v>
      </c>
      <c r="H59" s="34">
        <v>0</v>
      </c>
      <c r="I59" s="34">
        <v>0</v>
      </c>
      <c r="J59" s="35">
        <f>F59+G59+H59+I59</f>
        <v>3</v>
      </c>
      <c r="K59" s="9"/>
    </row>
    <row r="60" spans="1:11" ht="15.75" customHeight="1" thickBot="1">
      <c r="A60" s="6">
        <f t="shared" si="0"/>
        <v>54</v>
      </c>
      <c r="B60" s="11" t="s">
        <v>87</v>
      </c>
      <c r="C60" s="12" t="s">
        <v>40</v>
      </c>
      <c r="D60" s="12">
        <v>7</v>
      </c>
      <c r="E60" s="12" t="s">
        <v>41</v>
      </c>
      <c r="F60" s="34">
        <v>1</v>
      </c>
      <c r="G60" s="34">
        <v>0</v>
      </c>
      <c r="H60" s="34">
        <v>1</v>
      </c>
      <c r="I60" s="34">
        <v>0</v>
      </c>
      <c r="J60" s="35">
        <f>F60+G60+H60+I60</f>
        <v>2</v>
      </c>
      <c r="K60" s="9"/>
    </row>
    <row r="61" spans="1:11" ht="15.75" customHeight="1" thickBot="1">
      <c r="A61" s="6">
        <f t="shared" si="0"/>
        <v>55</v>
      </c>
      <c r="B61" s="13" t="s">
        <v>19</v>
      </c>
      <c r="C61" s="12" t="s">
        <v>20</v>
      </c>
      <c r="D61" s="12">
        <v>7</v>
      </c>
      <c r="E61" s="14" t="s">
        <v>21</v>
      </c>
      <c r="F61" s="34">
        <v>1</v>
      </c>
      <c r="G61" s="34">
        <v>0</v>
      </c>
      <c r="H61" s="34">
        <v>0</v>
      </c>
      <c r="I61" s="34">
        <v>0</v>
      </c>
      <c r="J61" s="35">
        <f>F61+G61+H61+I61</f>
        <v>1</v>
      </c>
      <c r="K61" s="9"/>
    </row>
    <row r="62" spans="1:11" ht="15.75" customHeight="1" thickBot="1">
      <c r="A62" s="6">
        <f t="shared" si="0"/>
        <v>56</v>
      </c>
      <c r="B62" s="16" t="s">
        <v>71</v>
      </c>
      <c r="C62" s="18" t="s">
        <v>37</v>
      </c>
      <c r="D62" s="12">
        <v>7</v>
      </c>
      <c r="E62" s="18" t="s">
        <v>38</v>
      </c>
      <c r="F62" s="34">
        <v>0</v>
      </c>
      <c r="G62" s="34">
        <v>0</v>
      </c>
      <c r="H62" s="34">
        <v>1</v>
      </c>
      <c r="I62" s="34">
        <v>0</v>
      </c>
      <c r="J62" s="35">
        <f>F62+G62+H62+I62</f>
        <v>1</v>
      </c>
      <c r="K62" s="9"/>
    </row>
    <row r="63" spans="1:11" ht="15.75" customHeight="1" thickBot="1">
      <c r="A63" s="6">
        <f t="shared" si="0"/>
        <v>57</v>
      </c>
      <c r="B63" s="11" t="s">
        <v>78</v>
      </c>
      <c r="C63" s="12" t="s">
        <v>14</v>
      </c>
      <c r="D63" s="12">
        <v>7</v>
      </c>
      <c r="E63" s="12" t="s">
        <v>58</v>
      </c>
      <c r="F63" s="34">
        <v>0</v>
      </c>
      <c r="G63" s="34">
        <v>0</v>
      </c>
      <c r="H63" s="34">
        <v>1</v>
      </c>
      <c r="I63" s="34">
        <v>0</v>
      </c>
      <c r="J63" s="35">
        <f>F63+G63+H63+I63</f>
        <v>1</v>
      </c>
      <c r="K63" s="9"/>
    </row>
    <row r="64" spans="1:11" ht="15.75" customHeight="1" thickBot="1">
      <c r="A64" s="6">
        <f t="shared" si="0"/>
        <v>58</v>
      </c>
      <c r="B64" s="11" t="s">
        <v>89</v>
      </c>
      <c r="C64" s="12" t="s">
        <v>14</v>
      </c>
      <c r="D64" s="12">
        <v>7</v>
      </c>
      <c r="E64" s="12" t="s">
        <v>58</v>
      </c>
      <c r="F64" s="34">
        <v>0</v>
      </c>
      <c r="G64" s="34">
        <v>1</v>
      </c>
      <c r="H64" s="34">
        <v>0</v>
      </c>
      <c r="I64" s="34">
        <v>0</v>
      </c>
      <c r="J64" s="35">
        <f>F64+G64+H64+I64</f>
        <v>1</v>
      </c>
      <c r="K64" s="9"/>
    </row>
    <row r="65" spans="1:11" ht="15.75" customHeight="1" thickBot="1">
      <c r="A65" s="19">
        <f t="shared" si="0"/>
        <v>59</v>
      </c>
      <c r="B65" s="39" t="s">
        <v>36</v>
      </c>
      <c r="C65" s="40" t="s">
        <v>37</v>
      </c>
      <c r="D65" s="20">
        <v>7</v>
      </c>
      <c r="E65" s="40" t="s">
        <v>38</v>
      </c>
      <c r="F65" s="34">
        <v>0</v>
      </c>
      <c r="G65" s="34">
        <v>0</v>
      </c>
      <c r="H65" s="34">
        <v>0</v>
      </c>
      <c r="I65" s="34">
        <v>0</v>
      </c>
      <c r="J65" s="35">
        <v>0</v>
      </c>
      <c r="K65" s="9"/>
    </row>
    <row r="66" spans="1:11" ht="15.75" customHeight="1">
      <c r="A66" s="21">
        <f t="shared" si="0"/>
        <v>60</v>
      </c>
      <c r="B66" s="22" t="s">
        <v>61</v>
      </c>
      <c r="C66" s="23" t="s">
        <v>62</v>
      </c>
      <c r="D66" s="23">
        <v>7</v>
      </c>
      <c r="E66" s="24" t="s">
        <v>63</v>
      </c>
      <c r="F66" s="36">
        <v>0</v>
      </c>
      <c r="G66" s="34">
        <v>0</v>
      </c>
      <c r="H66" s="34">
        <v>0</v>
      </c>
      <c r="I66" s="34">
        <v>0</v>
      </c>
      <c r="J66" s="35">
        <f>F66+G66+H66+I66</f>
        <v>0</v>
      </c>
      <c r="K66" s="9"/>
    </row>
    <row r="67" spans="1:11" ht="15.75" customHeight="1" thickBot="1">
      <c r="A67" s="25">
        <f t="shared" si="0"/>
        <v>61</v>
      </c>
      <c r="B67" s="45" t="s">
        <v>70</v>
      </c>
      <c r="C67" s="45" t="s">
        <v>37</v>
      </c>
      <c r="D67" s="26">
        <v>7</v>
      </c>
      <c r="E67" s="47" t="s">
        <v>38</v>
      </c>
      <c r="F67" s="36">
        <v>0</v>
      </c>
      <c r="G67" s="34">
        <v>0</v>
      </c>
      <c r="H67" s="34">
        <v>0</v>
      </c>
      <c r="I67" s="34">
        <v>0</v>
      </c>
      <c r="J67" s="35">
        <f>F67+G67+H67+I67</f>
        <v>0</v>
      </c>
      <c r="K67" s="9"/>
    </row>
  </sheetData>
  <sheetProtection/>
  <mergeCells count="3">
    <mergeCell ref="B2:J2"/>
    <mergeCell ref="B3:J3"/>
    <mergeCell ref="B4:J4"/>
  </mergeCells>
  <printOptions/>
  <pageMargins left="0.86" right="0.75" top="0.33" bottom="0.24" header="0.2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20" zoomScaleNormal="120" zoomScalePageLayoutView="0" workbookViewId="0" topLeftCell="A1">
      <selection activeCell="A5" sqref="A5"/>
    </sheetView>
  </sheetViews>
  <sheetFormatPr defaultColWidth="9.140625" defaultRowHeight="15.75" customHeight="1"/>
  <cols>
    <col min="1" max="1" width="4.00390625" style="0" customWidth="1"/>
    <col min="2" max="2" width="23.7109375" style="0" customWidth="1"/>
    <col min="3" max="3" width="31.28125" style="7" customWidth="1"/>
    <col min="4" max="4" width="6.8515625" style="8" bestFit="1" customWidth="1"/>
    <col min="5" max="5" width="19.00390625" style="0" bestFit="1" customWidth="1"/>
    <col min="6" max="6" width="5.140625" style="29" customWidth="1"/>
    <col min="7" max="7" width="4.8515625" style="29" customWidth="1"/>
    <col min="8" max="8" width="5.28125" style="29" customWidth="1"/>
    <col min="9" max="9" width="5.00390625" style="29" customWidth="1"/>
    <col min="10" max="10" width="5.8515625" style="29" customWidth="1"/>
    <col min="11" max="11" width="13.140625" style="8" customWidth="1"/>
  </cols>
  <sheetData>
    <row r="1" spans="3:10" ht="15.75" customHeight="1">
      <c r="C1" s="1"/>
      <c r="D1" s="2"/>
      <c r="E1" s="3"/>
      <c r="J1" s="30"/>
    </row>
    <row r="2" spans="2:10" ht="15.75" customHeight="1">
      <c r="B2" s="38" t="s">
        <v>11</v>
      </c>
      <c r="C2" s="38"/>
      <c r="D2" s="38"/>
      <c r="E2" s="38"/>
      <c r="F2" s="38"/>
      <c r="G2" s="38"/>
      <c r="H2" s="38"/>
      <c r="I2" s="38"/>
      <c r="J2" s="38"/>
    </row>
    <row r="3" spans="2:10" ht="15.75" customHeight="1">
      <c r="B3" s="37" t="s">
        <v>10</v>
      </c>
      <c r="C3" s="37"/>
      <c r="D3" s="37"/>
      <c r="E3" s="37"/>
      <c r="F3" s="37"/>
      <c r="G3" s="37"/>
      <c r="H3" s="37"/>
      <c r="I3" s="37"/>
      <c r="J3" s="37"/>
    </row>
    <row r="4" spans="3:10" ht="15.75" customHeight="1" hidden="1">
      <c r="C4" s="1"/>
      <c r="D4" s="2"/>
      <c r="E4" s="3"/>
      <c r="J4" s="30"/>
    </row>
    <row r="5" spans="1:11" ht="30.75" customHeight="1">
      <c r="A5" s="41" t="s">
        <v>140</v>
      </c>
      <c r="B5" s="41" t="s">
        <v>0</v>
      </c>
      <c r="C5" s="4" t="s">
        <v>1</v>
      </c>
      <c r="D5" s="5" t="s">
        <v>2</v>
      </c>
      <c r="E5" s="4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5" t="s">
        <v>12</v>
      </c>
    </row>
    <row r="6" spans="1:11" ht="15.75" customHeight="1" thickBot="1">
      <c r="A6" s="6">
        <v>1</v>
      </c>
      <c r="B6" s="16" t="s">
        <v>120</v>
      </c>
      <c r="C6" s="18" t="s">
        <v>37</v>
      </c>
      <c r="D6" s="12">
        <v>8</v>
      </c>
      <c r="E6" s="18" t="s">
        <v>38</v>
      </c>
      <c r="F6" s="32">
        <v>7</v>
      </c>
      <c r="G6" s="32">
        <v>7</v>
      </c>
      <c r="H6" s="32">
        <v>7</v>
      </c>
      <c r="I6" s="32">
        <v>7</v>
      </c>
      <c r="J6" s="33">
        <f>F6+G6+H6+I6</f>
        <v>28</v>
      </c>
      <c r="K6" s="9" t="s">
        <v>139</v>
      </c>
    </row>
    <row r="7" spans="1:11" ht="15.75" customHeight="1" thickBot="1">
      <c r="A7" s="6">
        <f aca="true" t="shared" si="0" ref="A7:A36">A6+1</f>
        <v>2</v>
      </c>
      <c r="B7" s="11" t="s">
        <v>132</v>
      </c>
      <c r="C7" s="12" t="s">
        <v>40</v>
      </c>
      <c r="D7" s="12">
        <v>8</v>
      </c>
      <c r="E7" s="12" t="s">
        <v>69</v>
      </c>
      <c r="F7" s="32">
        <v>7</v>
      </c>
      <c r="G7" s="32">
        <v>7</v>
      </c>
      <c r="H7" s="32">
        <v>7</v>
      </c>
      <c r="I7" s="32">
        <v>6</v>
      </c>
      <c r="J7" s="33">
        <f>F7+G7+H7+I7</f>
        <v>27</v>
      </c>
      <c r="K7" s="9" t="s">
        <v>139</v>
      </c>
    </row>
    <row r="8" spans="1:11" ht="15.75" customHeight="1" thickBot="1">
      <c r="A8" s="6">
        <f t="shared" si="0"/>
        <v>3</v>
      </c>
      <c r="B8" s="11" t="s">
        <v>128</v>
      </c>
      <c r="C8" s="12" t="s">
        <v>17</v>
      </c>
      <c r="D8" s="12">
        <v>8</v>
      </c>
      <c r="E8" s="12" t="s">
        <v>18</v>
      </c>
      <c r="F8" s="32">
        <v>3</v>
      </c>
      <c r="G8" s="32">
        <v>7</v>
      </c>
      <c r="H8" s="32">
        <v>7</v>
      </c>
      <c r="I8" s="32">
        <v>6</v>
      </c>
      <c r="J8" s="33">
        <f>F8+G8+H8+I8</f>
        <v>23</v>
      </c>
      <c r="K8" s="9" t="s">
        <v>139</v>
      </c>
    </row>
    <row r="9" spans="1:11" ht="15.75" customHeight="1" thickBot="1">
      <c r="A9" s="6">
        <f t="shared" si="0"/>
        <v>4</v>
      </c>
      <c r="B9" s="16" t="s">
        <v>126</v>
      </c>
      <c r="C9" s="17" t="s">
        <v>26</v>
      </c>
      <c r="D9" s="12">
        <v>8</v>
      </c>
      <c r="E9" s="18" t="s">
        <v>104</v>
      </c>
      <c r="F9" s="32">
        <v>7</v>
      </c>
      <c r="G9" s="32">
        <v>7</v>
      </c>
      <c r="H9" s="32">
        <v>7</v>
      </c>
      <c r="I9" s="32">
        <v>2</v>
      </c>
      <c r="J9" s="33">
        <f>F9+G9+H9+I9</f>
        <v>23</v>
      </c>
      <c r="K9" s="9" t="s">
        <v>139</v>
      </c>
    </row>
    <row r="10" spans="1:11" ht="15.75" customHeight="1" thickBot="1">
      <c r="A10" s="6">
        <f t="shared" si="0"/>
        <v>5</v>
      </c>
      <c r="B10" s="11" t="s">
        <v>111</v>
      </c>
      <c r="C10" s="12" t="s">
        <v>14</v>
      </c>
      <c r="D10" s="12">
        <v>8</v>
      </c>
      <c r="E10" s="12" t="s">
        <v>15</v>
      </c>
      <c r="F10" s="32">
        <v>7</v>
      </c>
      <c r="G10" s="32">
        <v>7</v>
      </c>
      <c r="H10" s="32">
        <v>7</v>
      </c>
      <c r="I10" s="32">
        <v>2</v>
      </c>
      <c r="J10" s="33">
        <f>F10+G10+H10+I10</f>
        <v>23</v>
      </c>
      <c r="K10" s="9" t="s">
        <v>139</v>
      </c>
    </row>
    <row r="11" spans="1:11" ht="15.75" customHeight="1" thickBot="1">
      <c r="A11" s="6">
        <f t="shared" si="0"/>
        <v>6</v>
      </c>
      <c r="B11" s="16" t="s">
        <v>129</v>
      </c>
      <c r="C11" s="17" t="s">
        <v>26</v>
      </c>
      <c r="D11" s="12">
        <v>8</v>
      </c>
      <c r="E11" s="18" t="s">
        <v>104</v>
      </c>
      <c r="F11" s="32">
        <v>6</v>
      </c>
      <c r="G11" s="32">
        <v>7</v>
      </c>
      <c r="H11" s="32">
        <v>7</v>
      </c>
      <c r="I11" s="32">
        <v>0</v>
      </c>
      <c r="J11" s="33">
        <f>F11+G11+H11+I11</f>
        <v>20</v>
      </c>
      <c r="K11" s="9" t="s">
        <v>139</v>
      </c>
    </row>
    <row r="12" spans="1:11" ht="15.75" customHeight="1" thickBot="1">
      <c r="A12" s="6">
        <f t="shared" si="0"/>
        <v>7</v>
      </c>
      <c r="B12" s="11" t="s">
        <v>113</v>
      </c>
      <c r="C12" s="12" t="s">
        <v>30</v>
      </c>
      <c r="D12" s="12">
        <v>8</v>
      </c>
      <c r="E12" s="12" t="s">
        <v>58</v>
      </c>
      <c r="F12" s="32">
        <v>7</v>
      </c>
      <c r="G12" s="32">
        <v>6</v>
      </c>
      <c r="H12" s="32">
        <v>0</v>
      </c>
      <c r="I12" s="32">
        <v>7</v>
      </c>
      <c r="J12" s="33">
        <f>F12+G12+H12+I12</f>
        <v>20</v>
      </c>
      <c r="K12" s="9" t="s">
        <v>139</v>
      </c>
    </row>
    <row r="13" spans="1:11" ht="15.75" customHeight="1" thickBot="1">
      <c r="A13" s="6">
        <f t="shared" si="0"/>
        <v>8</v>
      </c>
      <c r="B13" s="16" t="s">
        <v>110</v>
      </c>
      <c r="C13" s="17" t="s">
        <v>26</v>
      </c>
      <c r="D13" s="12">
        <v>8</v>
      </c>
      <c r="E13" s="18" t="s">
        <v>104</v>
      </c>
      <c r="F13" s="32">
        <v>7</v>
      </c>
      <c r="G13" s="32">
        <v>7</v>
      </c>
      <c r="H13" s="32">
        <v>3.5</v>
      </c>
      <c r="I13" s="32">
        <v>1</v>
      </c>
      <c r="J13" s="33">
        <f>F13+G13+H13+I13</f>
        <v>18.5</v>
      </c>
      <c r="K13" s="9" t="s">
        <v>139</v>
      </c>
    </row>
    <row r="14" spans="1:11" ht="15.75" customHeight="1" thickBot="1">
      <c r="A14" s="6">
        <f t="shared" si="0"/>
        <v>9</v>
      </c>
      <c r="B14" s="11" t="s">
        <v>125</v>
      </c>
      <c r="C14" s="12" t="s">
        <v>14</v>
      </c>
      <c r="D14" s="12">
        <v>8</v>
      </c>
      <c r="E14" s="12" t="s">
        <v>15</v>
      </c>
      <c r="F14" s="32">
        <v>3</v>
      </c>
      <c r="G14" s="32">
        <v>7</v>
      </c>
      <c r="H14" s="32">
        <v>1</v>
      </c>
      <c r="I14" s="32">
        <v>6</v>
      </c>
      <c r="J14" s="33">
        <f>F14+G14+H14+I14</f>
        <v>17</v>
      </c>
      <c r="K14" s="9" t="s">
        <v>139</v>
      </c>
    </row>
    <row r="15" spans="1:11" ht="15.75" customHeight="1" thickBot="1">
      <c r="A15" s="6">
        <f t="shared" si="0"/>
        <v>10</v>
      </c>
      <c r="B15" s="16" t="s">
        <v>124</v>
      </c>
      <c r="C15" s="17" t="s">
        <v>26</v>
      </c>
      <c r="D15" s="12">
        <v>8</v>
      </c>
      <c r="E15" s="18" t="s">
        <v>104</v>
      </c>
      <c r="F15" s="32">
        <v>7</v>
      </c>
      <c r="G15" s="32">
        <v>6</v>
      </c>
      <c r="H15" s="32">
        <v>2</v>
      </c>
      <c r="I15" s="32">
        <v>1</v>
      </c>
      <c r="J15" s="33">
        <f>F15+G15+H15+I15</f>
        <v>16</v>
      </c>
      <c r="K15" s="9" t="s">
        <v>139</v>
      </c>
    </row>
    <row r="16" spans="1:11" ht="15.75" customHeight="1" thickBot="1">
      <c r="A16" s="6">
        <f t="shared" si="0"/>
        <v>11</v>
      </c>
      <c r="B16" s="16" t="s">
        <v>117</v>
      </c>
      <c r="C16" s="17" t="s">
        <v>26</v>
      </c>
      <c r="D16" s="12">
        <v>8</v>
      </c>
      <c r="E16" s="18" t="s">
        <v>104</v>
      </c>
      <c r="F16" s="32">
        <v>7</v>
      </c>
      <c r="G16" s="32">
        <v>7</v>
      </c>
      <c r="H16" s="32">
        <v>2</v>
      </c>
      <c r="I16" s="32">
        <v>0</v>
      </c>
      <c r="J16" s="33">
        <f>F16+G16+H16+I16</f>
        <v>16</v>
      </c>
      <c r="K16" s="9" t="s">
        <v>139</v>
      </c>
    </row>
    <row r="17" spans="1:11" ht="15.75" customHeight="1" thickBot="1">
      <c r="A17" s="6">
        <f t="shared" si="0"/>
        <v>12</v>
      </c>
      <c r="B17" s="16" t="s">
        <v>116</v>
      </c>
      <c r="C17" s="17" t="s">
        <v>26</v>
      </c>
      <c r="D17" s="12">
        <v>8</v>
      </c>
      <c r="E17" s="18" t="s">
        <v>104</v>
      </c>
      <c r="F17" s="32">
        <v>7</v>
      </c>
      <c r="G17" s="32">
        <v>7</v>
      </c>
      <c r="H17" s="32">
        <v>1</v>
      </c>
      <c r="I17" s="32">
        <v>1</v>
      </c>
      <c r="J17" s="33">
        <f>F17+G17+H17+I17</f>
        <v>16</v>
      </c>
      <c r="K17" s="9" t="s">
        <v>139</v>
      </c>
    </row>
    <row r="18" spans="1:11" ht="15.75" customHeight="1" thickBot="1">
      <c r="A18" s="6">
        <f t="shared" si="0"/>
        <v>13</v>
      </c>
      <c r="B18" s="16" t="s">
        <v>127</v>
      </c>
      <c r="C18" s="17" t="s">
        <v>26</v>
      </c>
      <c r="D18" s="12">
        <v>8</v>
      </c>
      <c r="E18" s="18" t="s">
        <v>104</v>
      </c>
      <c r="F18" s="32">
        <v>7</v>
      </c>
      <c r="G18" s="32">
        <v>6</v>
      </c>
      <c r="H18" s="32">
        <v>1</v>
      </c>
      <c r="I18" s="32">
        <v>0</v>
      </c>
      <c r="J18" s="33">
        <f>F18+G18+H18+I18</f>
        <v>14</v>
      </c>
      <c r="K18" s="9" t="s">
        <v>139</v>
      </c>
    </row>
    <row r="19" spans="1:11" ht="15.75" customHeight="1" thickBot="1">
      <c r="A19" s="6">
        <f t="shared" si="0"/>
        <v>14</v>
      </c>
      <c r="B19" s="16" t="s">
        <v>103</v>
      </c>
      <c r="C19" s="17" t="s">
        <v>26</v>
      </c>
      <c r="D19" s="12">
        <v>8</v>
      </c>
      <c r="E19" s="18" t="s">
        <v>104</v>
      </c>
      <c r="F19" s="32">
        <v>7</v>
      </c>
      <c r="G19" s="32">
        <v>7</v>
      </c>
      <c r="H19" s="32">
        <v>0</v>
      </c>
      <c r="I19" s="32">
        <v>0</v>
      </c>
      <c r="J19" s="33">
        <f>F19+G19+H19+I19</f>
        <v>14</v>
      </c>
      <c r="K19" s="9" t="s">
        <v>139</v>
      </c>
    </row>
    <row r="20" spans="1:11" ht="15.75" customHeight="1" thickBot="1">
      <c r="A20" s="6">
        <f t="shared" si="0"/>
        <v>15</v>
      </c>
      <c r="B20" s="11" t="s">
        <v>102</v>
      </c>
      <c r="C20" s="15" t="s">
        <v>23</v>
      </c>
      <c r="D20" s="12">
        <v>8</v>
      </c>
      <c r="E20" s="12" t="s">
        <v>75</v>
      </c>
      <c r="F20" s="32">
        <v>3</v>
      </c>
      <c r="G20" s="32">
        <v>7</v>
      </c>
      <c r="H20" s="32">
        <v>1</v>
      </c>
      <c r="I20" s="32">
        <v>2.5</v>
      </c>
      <c r="J20" s="33">
        <f>F20+G20+H20+I20</f>
        <v>13.5</v>
      </c>
      <c r="K20" s="9" t="s">
        <v>139</v>
      </c>
    </row>
    <row r="21" spans="1:11" ht="15.75" customHeight="1" thickBot="1">
      <c r="A21" s="6">
        <f t="shared" si="0"/>
        <v>16</v>
      </c>
      <c r="B21" s="11" t="s">
        <v>138</v>
      </c>
      <c r="C21" s="12" t="s">
        <v>62</v>
      </c>
      <c r="D21" s="12">
        <v>8</v>
      </c>
      <c r="E21" s="12" t="s">
        <v>63</v>
      </c>
      <c r="F21" s="32">
        <v>5</v>
      </c>
      <c r="G21" s="32">
        <v>7</v>
      </c>
      <c r="H21" s="32">
        <v>1</v>
      </c>
      <c r="I21" s="32">
        <v>0</v>
      </c>
      <c r="J21" s="33">
        <f>F21+G21+H21+I21</f>
        <v>13</v>
      </c>
      <c r="K21" s="9" t="s">
        <v>139</v>
      </c>
    </row>
    <row r="22" spans="1:11" ht="15.75" customHeight="1" thickBot="1">
      <c r="A22" s="6">
        <f t="shared" si="0"/>
        <v>17</v>
      </c>
      <c r="B22" s="16" t="s">
        <v>115</v>
      </c>
      <c r="C22" s="18" t="s">
        <v>37</v>
      </c>
      <c r="D22" s="12">
        <v>8</v>
      </c>
      <c r="E22" s="18" t="s">
        <v>109</v>
      </c>
      <c r="F22" s="32">
        <v>1</v>
      </c>
      <c r="G22" s="32">
        <v>6</v>
      </c>
      <c r="H22" s="32">
        <v>3</v>
      </c>
      <c r="I22" s="32">
        <v>2</v>
      </c>
      <c r="J22" s="33">
        <f>F22+G22+H22+I22</f>
        <v>12</v>
      </c>
      <c r="K22" s="9" t="s">
        <v>139</v>
      </c>
    </row>
    <row r="23" spans="1:11" ht="15.75" customHeight="1" thickBot="1">
      <c r="A23" s="6">
        <f t="shared" si="0"/>
        <v>18</v>
      </c>
      <c r="B23" s="16" t="s">
        <v>119</v>
      </c>
      <c r="C23" s="17" t="s">
        <v>26</v>
      </c>
      <c r="D23" s="12">
        <v>8</v>
      </c>
      <c r="E23" s="18" t="s">
        <v>104</v>
      </c>
      <c r="F23" s="32">
        <v>2.5</v>
      </c>
      <c r="G23" s="32">
        <v>7</v>
      </c>
      <c r="H23" s="32">
        <v>1</v>
      </c>
      <c r="I23" s="32">
        <v>1</v>
      </c>
      <c r="J23" s="33">
        <f>F23+G23+H23+I23</f>
        <v>11.5</v>
      </c>
      <c r="K23" s="9" t="s">
        <v>139</v>
      </c>
    </row>
    <row r="24" spans="1:11" ht="15.75" customHeight="1" thickBot="1">
      <c r="A24" s="6">
        <f t="shared" si="0"/>
        <v>19</v>
      </c>
      <c r="B24" s="11" t="s">
        <v>114</v>
      </c>
      <c r="C24" s="12" t="s">
        <v>32</v>
      </c>
      <c r="D24" s="12">
        <v>8</v>
      </c>
      <c r="E24" s="12" t="s">
        <v>100</v>
      </c>
      <c r="F24" s="32">
        <v>4</v>
      </c>
      <c r="G24" s="32">
        <v>1</v>
      </c>
      <c r="H24" s="32">
        <v>0</v>
      </c>
      <c r="I24" s="32">
        <v>6</v>
      </c>
      <c r="J24" s="33">
        <f>F24+G24+H24+I24</f>
        <v>11</v>
      </c>
      <c r="K24" s="9" t="s">
        <v>139</v>
      </c>
    </row>
    <row r="25" spans="1:11" ht="15.75" customHeight="1" thickBot="1">
      <c r="A25" s="6">
        <f t="shared" si="0"/>
        <v>20</v>
      </c>
      <c r="B25" s="11" t="s">
        <v>106</v>
      </c>
      <c r="C25" s="12" t="s">
        <v>62</v>
      </c>
      <c r="D25" s="12">
        <v>8</v>
      </c>
      <c r="E25" s="12" t="s">
        <v>107</v>
      </c>
      <c r="F25" s="32">
        <v>3</v>
      </c>
      <c r="G25" s="32">
        <v>6</v>
      </c>
      <c r="H25" s="32">
        <v>1</v>
      </c>
      <c r="I25" s="32">
        <v>1</v>
      </c>
      <c r="J25" s="33">
        <f>F25+G25+H25+I25</f>
        <v>11</v>
      </c>
      <c r="K25" s="9" t="s">
        <v>139</v>
      </c>
    </row>
    <row r="26" spans="1:11" ht="15.75" customHeight="1" thickBot="1">
      <c r="A26" s="6">
        <f t="shared" si="0"/>
        <v>21</v>
      </c>
      <c r="B26" s="13" t="s">
        <v>101</v>
      </c>
      <c r="C26" s="12" t="s">
        <v>20</v>
      </c>
      <c r="D26" s="12">
        <v>8</v>
      </c>
      <c r="E26" s="14" t="s">
        <v>55</v>
      </c>
      <c r="F26" s="32">
        <v>3</v>
      </c>
      <c r="G26" s="32">
        <v>7</v>
      </c>
      <c r="H26" s="32">
        <v>0</v>
      </c>
      <c r="I26" s="32">
        <v>0</v>
      </c>
      <c r="J26" s="33">
        <f>F26+G26+H26+I26</f>
        <v>10</v>
      </c>
      <c r="K26" s="9" t="s">
        <v>139</v>
      </c>
    </row>
    <row r="27" spans="1:11" ht="15.75" customHeight="1" thickBot="1">
      <c r="A27" s="6">
        <f t="shared" si="0"/>
        <v>22</v>
      </c>
      <c r="B27" s="11" t="s">
        <v>130</v>
      </c>
      <c r="C27" s="12" t="s">
        <v>17</v>
      </c>
      <c r="D27" s="12">
        <v>8</v>
      </c>
      <c r="E27" s="12" t="s">
        <v>18</v>
      </c>
      <c r="F27" s="32">
        <v>3</v>
      </c>
      <c r="G27" s="32">
        <v>6</v>
      </c>
      <c r="H27" s="32">
        <v>1</v>
      </c>
      <c r="I27" s="32">
        <v>0</v>
      </c>
      <c r="J27" s="33">
        <f>F27+G27+H27+I27</f>
        <v>10</v>
      </c>
      <c r="K27" s="9" t="s">
        <v>139</v>
      </c>
    </row>
    <row r="28" spans="1:11" ht="15.75" customHeight="1" thickBot="1">
      <c r="A28" s="6">
        <f t="shared" si="0"/>
        <v>23</v>
      </c>
      <c r="B28" s="11" t="s">
        <v>123</v>
      </c>
      <c r="C28" s="12" t="s">
        <v>17</v>
      </c>
      <c r="D28" s="12">
        <v>8</v>
      </c>
      <c r="E28" s="12" t="s">
        <v>118</v>
      </c>
      <c r="F28" s="32">
        <v>3</v>
      </c>
      <c r="G28" s="32">
        <v>7</v>
      </c>
      <c r="H28" s="32">
        <v>0</v>
      </c>
      <c r="I28" s="32">
        <v>0</v>
      </c>
      <c r="J28" s="33">
        <f>F28+G28+H28+I28</f>
        <v>10</v>
      </c>
      <c r="K28" s="9" t="s">
        <v>139</v>
      </c>
    </row>
    <row r="29" spans="1:11" ht="15.75" customHeight="1" thickBot="1">
      <c r="A29" s="6">
        <f t="shared" si="0"/>
        <v>24</v>
      </c>
      <c r="B29" s="11" t="s">
        <v>121</v>
      </c>
      <c r="C29" s="12" t="s">
        <v>17</v>
      </c>
      <c r="D29" s="12">
        <v>8</v>
      </c>
      <c r="E29" s="12" t="s">
        <v>18</v>
      </c>
      <c r="F29" s="32">
        <v>3</v>
      </c>
      <c r="G29" s="32">
        <v>0</v>
      </c>
      <c r="H29" s="32">
        <v>2</v>
      </c>
      <c r="I29" s="32">
        <v>4.5</v>
      </c>
      <c r="J29" s="33">
        <f>F29+G29+H29+I29</f>
        <v>9.5</v>
      </c>
      <c r="K29" s="9" t="s">
        <v>139</v>
      </c>
    </row>
    <row r="30" spans="1:11" ht="15.75" customHeight="1" thickBot="1">
      <c r="A30" s="6">
        <f t="shared" si="0"/>
        <v>25</v>
      </c>
      <c r="B30" s="16" t="s">
        <v>112</v>
      </c>
      <c r="C30" s="17" t="s">
        <v>26</v>
      </c>
      <c r="D30" s="12">
        <v>8</v>
      </c>
      <c r="E30" s="18" t="s">
        <v>104</v>
      </c>
      <c r="F30" s="32">
        <v>3</v>
      </c>
      <c r="G30" s="32">
        <v>0</v>
      </c>
      <c r="H30" s="32">
        <v>3.5</v>
      </c>
      <c r="I30" s="32">
        <v>1</v>
      </c>
      <c r="J30" s="33">
        <f>F30+G30+H30+I30</f>
        <v>7.5</v>
      </c>
      <c r="K30" s="9" t="s">
        <v>139</v>
      </c>
    </row>
    <row r="31" spans="1:11" ht="15.75" customHeight="1" thickBot="1">
      <c r="A31" s="6">
        <f t="shared" si="0"/>
        <v>26</v>
      </c>
      <c r="B31" s="11" t="s">
        <v>131</v>
      </c>
      <c r="C31" s="15" t="s">
        <v>23</v>
      </c>
      <c r="D31" s="12">
        <v>8</v>
      </c>
      <c r="E31" s="12" t="s">
        <v>75</v>
      </c>
      <c r="F31" s="32">
        <v>3</v>
      </c>
      <c r="G31" s="32">
        <v>0</v>
      </c>
      <c r="H31" s="32">
        <v>2</v>
      </c>
      <c r="I31" s="32">
        <v>1</v>
      </c>
      <c r="J31" s="33">
        <f>F31+G31+H31+I31</f>
        <v>6</v>
      </c>
      <c r="K31" s="9"/>
    </row>
    <row r="32" spans="1:11" ht="15.75" customHeight="1" thickBot="1">
      <c r="A32" s="6">
        <f t="shared" si="0"/>
        <v>27</v>
      </c>
      <c r="B32" s="11" t="s">
        <v>122</v>
      </c>
      <c r="C32" s="12" t="s">
        <v>32</v>
      </c>
      <c r="D32" s="12">
        <v>8</v>
      </c>
      <c r="E32" s="12" t="s">
        <v>100</v>
      </c>
      <c r="F32" s="32">
        <v>3</v>
      </c>
      <c r="G32" s="32">
        <v>0</v>
      </c>
      <c r="H32" s="32">
        <v>1</v>
      </c>
      <c r="I32" s="32">
        <v>1</v>
      </c>
      <c r="J32" s="33">
        <f>F32+G32+H32+I32</f>
        <v>5</v>
      </c>
      <c r="K32" s="9"/>
    </row>
    <row r="33" spans="1:11" ht="15.75" customHeight="1" thickBot="1">
      <c r="A33" s="6">
        <f t="shared" si="0"/>
        <v>28</v>
      </c>
      <c r="B33" s="13" t="s">
        <v>133</v>
      </c>
      <c r="C33" s="12" t="s">
        <v>20</v>
      </c>
      <c r="D33" s="12">
        <v>8</v>
      </c>
      <c r="E33" s="14" t="s">
        <v>55</v>
      </c>
      <c r="F33" s="32">
        <v>2</v>
      </c>
      <c r="G33" s="32">
        <v>6</v>
      </c>
      <c r="H33" s="32">
        <v>1</v>
      </c>
      <c r="I33" s="32">
        <v>0</v>
      </c>
      <c r="J33" s="33">
        <v>4</v>
      </c>
      <c r="K33" s="9"/>
    </row>
    <row r="34" spans="1:11" ht="15.75" customHeight="1" thickBot="1">
      <c r="A34" s="6">
        <f t="shared" si="0"/>
        <v>29</v>
      </c>
      <c r="B34" s="11" t="s">
        <v>137</v>
      </c>
      <c r="C34" s="12" t="s">
        <v>17</v>
      </c>
      <c r="D34" s="12">
        <v>8</v>
      </c>
      <c r="E34" s="12" t="s">
        <v>18</v>
      </c>
      <c r="F34" s="32">
        <v>1</v>
      </c>
      <c r="G34" s="32">
        <v>0</v>
      </c>
      <c r="H34" s="32">
        <v>0</v>
      </c>
      <c r="I34" s="32">
        <v>1</v>
      </c>
      <c r="J34" s="33">
        <f>F34+G34+H34+I34</f>
        <v>2</v>
      </c>
      <c r="K34" s="9"/>
    </row>
    <row r="35" spans="1:11" s="28" customFormat="1" ht="15.75" customHeight="1" thickBot="1">
      <c r="A35" s="6">
        <f t="shared" si="0"/>
        <v>30</v>
      </c>
      <c r="B35" s="11" t="s">
        <v>108</v>
      </c>
      <c r="C35" s="12" t="s">
        <v>17</v>
      </c>
      <c r="D35" s="12">
        <v>8</v>
      </c>
      <c r="E35" s="12" t="s">
        <v>18</v>
      </c>
      <c r="F35" s="32">
        <v>0</v>
      </c>
      <c r="G35" s="32">
        <v>0</v>
      </c>
      <c r="H35" s="32">
        <v>1</v>
      </c>
      <c r="I35" s="32">
        <v>0</v>
      </c>
      <c r="J35" s="33">
        <f>F35+G35+H35+I35</f>
        <v>1</v>
      </c>
      <c r="K35" s="27"/>
    </row>
    <row r="36" spans="1:11" ht="15.75" customHeight="1" thickBot="1">
      <c r="A36" s="6">
        <f t="shared" si="0"/>
        <v>31</v>
      </c>
      <c r="B36" s="11" t="s">
        <v>105</v>
      </c>
      <c r="C36" s="12" t="s">
        <v>32</v>
      </c>
      <c r="D36" s="12">
        <v>8</v>
      </c>
      <c r="E36" s="12" t="s">
        <v>100</v>
      </c>
      <c r="F36" s="32">
        <v>0</v>
      </c>
      <c r="G36" s="32">
        <v>1</v>
      </c>
      <c r="H36" s="32">
        <v>0</v>
      </c>
      <c r="I36" s="32">
        <v>0</v>
      </c>
      <c r="J36" s="33">
        <f>F36+G36+H36+I36</f>
        <v>1</v>
      </c>
      <c r="K36" s="9"/>
    </row>
  </sheetData>
  <sheetProtection/>
  <mergeCells count="2">
    <mergeCell ref="B2:J2"/>
    <mergeCell ref="B3:J3"/>
  </mergeCells>
  <printOptions/>
  <pageMargins left="1.08" right="0.75" top="0.24" bottom="0.25" header="0.2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Toshiba</cp:lastModifiedBy>
  <cp:lastPrinted>2015-02-22T15:09:23Z</cp:lastPrinted>
  <dcterms:created xsi:type="dcterms:W3CDTF">2011-02-08T13:03:09Z</dcterms:created>
  <dcterms:modified xsi:type="dcterms:W3CDTF">2015-02-22T16:16:17Z</dcterms:modified>
  <cp:category/>
  <cp:version/>
  <cp:contentType/>
  <cp:contentStatus/>
</cp:coreProperties>
</file>