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Clasa a VI-a" sheetId="1" r:id="rId1"/>
    <sheet name="Clasa a VII-a" sheetId="2" r:id="rId2"/>
    <sheet name="Clasa a VIII-a" sheetId="3" r:id="rId3"/>
    <sheet name="Clasa a IX-a" sheetId="4" r:id="rId4"/>
    <sheet name="Clasa a X-a" sheetId="5" r:id="rId5"/>
    <sheet name="Clasa a XI-a" sheetId="6" r:id="rId6"/>
    <sheet name="Clasa a XII-a" sheetId="7" r:id="rId7"/>
  </sheets>
  <definedNames/>
  <calcPr fullCalcOnLoad="1"/>
</workbook>
</file>

<file path=xl/sharedStrings.xml><?xml version="1.0" encoding="utf-8"?>
<sst xmlns="http://schemas.openxmlformats.org/spreadsheetml/2006/main" count="687" uniqueCount="224">
  <si>
    <t>Nr. Crt.</t>
  </si>
  <si>
    <t>UNITATEA ŞCOLARĂ</t>
  </si>
  <si>
    <t>COLEGIUL NATIONAL "EMIL RACOVITA" CLUJ-NAPOCA</t>
  </si>
  <si>
    <t>COLEGIUL NATIONAL "GEORGE COSBUC" CLUJ-NAPOCA</t>
  </si>
  <si>
    <t>COLEGIUL NATIONAL PEDAGOGIC "GHEORGHE LAZAR" CLUJ-NAPOCA</t>
  </si>
  <si>
    <t>COLEGIUL NATIONAL "MIHAI VITEAZUL" TURDA</t>
  </si>
  <si>
    <t>COLEGIUL NATIONAL "ANDREI MURESANU" DEJ</t>
  </si>
  <si>
    <t>LICEUL DE INFORMATICA "TIBERIU POPOVICIU" CLUJ-NAPOCA</t>
  </si>
  <si>
    <t>LICEUL TEORETIC "AVRAM IANCU" CLUJ-NAPOCA</t>
  </si>
  <si>
    <t>LICEUL TEORETIC "BATHORY ISTVAN" CLUJ-NAPOCA</t>
  </si>
  <si>
    <t>LICEUL TEORETIC "NICOLAE BALCESCU" CLUJ-NAPOCA</t>
  </si>
  <si>
    <t>LICEUL TEORETIC "ONISIFOR GHIBU" CLUJ-NAPOCA</t>
  </si>
  <si>
    <t>LICEUL TEOLOGIC UNITARIAN "JANOS ZSIGMOND" CLUJ-NAPOCA</t>
  </si>
  <si>
    <t>LICEUL TEORETIC "ALEXANDRU PAPIU ILARIAN" DEJ</t>
  </si>
  <si>
    <t>LICEUL TEORETIC "ANA IPATESCU" GHERLA</t>
  </si>
  <si>
    <t>LICEUL TEORETIC "PETRU MAIOR" GHERLA</t>
  </si>
  <si>
    <t>NUMELE ȘI PRENUMELE ELEVULUI</t>
  </si>
  <si>
    <t>LICEUL TEHNOLOGIC "VLADEASA"  HUEDIN</t>
  </si>
  <si>
    <t>SCOALA GIMNAZIALA "ANDREI SAGUNA" TURDA</t>
  </si>
  <si>
    <t>SCOALA GIMNAZIALA "AVRAM IANCU" CAMPIA TURZII</t>
  </si>
  <si>
    <t>SCOALA GIMNAZIALA "AVRAM IANCU" DEJ</t>
  </si>
  <si>
    <t>SCOALA GIMNAZIALA "AVRAM IANCU" TURDA</t>
  </si>
  <si>
    <t>SCOALA GIMNAZIALA "CONSTANTIN BRANCUSI" CLUJ-NAPOCA</t>
  </si>
  <si>
    <t>SCOALA GIMNAZIALA "EMIL ISAC" CLUJ-NAPOCA</t>
  </si>
  <si>
    <t>SCOALA GIMNAZIALA "HOREA CLOSCA SI CRISAN" TURDA</t>
  </si>
  <si>
    <t>SCOALA GIMNAZIALA "IOAN BOB" CLUJ-NAPOCA</t>
  </si>
  <si>
    <t>SCOALA GIMNAZIALA "IOAN OPRIS" TURDA</t>
  </si>
  <si>
    <t>SCOALA GIMNAZIALA "ION CREANGA" CLUJ-NAPOCA</t>
  </si>
  <si>
    <t>SCOALA GIMNAZIALA "IULIU HATIEGANU" CLUJ-NAPOCA</t>
  </si>
  <si>
    <t>SCOALA GIMNAZIALA "LIVIU REBREANU' CLUJ-NAPOCA</t>
  </si>
  <si>
    <t>SCOALA GIMNAZIALA "MIHAI EMINESCU" DEJ</t>
  </si>
  <si>
    <t>SCOALA GIMNAZIALA "OCTAVIAN GOGA" CLUJ-NAPOCA</t>
  </si>
  <si>
    <t>SCOALA GIMNAZIALA "TEODOR MURASANU" TURDA</t>
  </si>
  <si>
    <t>FUIA DARIA</t>
  </si>
  <si>
    <t>POP IULIA</t>
  </si>
  <si>
    <t>VALASUTEAN EMILIA</t>
  </si>
  <si>
    <t>MĂLINAŞ DARIUS</t>
  </si>
  <si>
    <t>BOTE TUDOR ANDREI</t>
  </si>
  <si>
    <t>COROIAN DENISA FLORINA</t>
  </si>
  <si>
    <t>SABĂU CĂTĂLIN - ANDREI</t>
  </si>
  <si>
    <t>BUJOR MIHAI</t>
  </si>
  <si>
    <t>GĂLAN SORANA ANTONIA</t>
  </si>
  <si>
    <t>ROMAN ALISA DARIANA</t>
  </si>
  <si>
    <t>POP RADU</t>
  </si>
  <si>
    <t>OPREA ALEXANDRU-DANIEL</t>
  </si>
  <si>
    <t>CANTOR ALEXANDRU HORAȚIU</t>
  </si>
  <si>
    <t>GAIȚĂ COPIL IOANA ROXANA</t>
  </si>
  <si>
    <t>FODOR ALEXIA GIULIA</t>
  </si>
  <si>
    <t>COSTEA ALEXANDRU</t>
  </si>
  <si>
    <t>MUREȘAN SERGIU</t>
  </si>
  <si>
    <t>AVRAM ABISAI</t>
  </si>
  <si>
    <t xml:space="preserve">ȚIGĂNILĂ ADELA ANDREEA </t>
  </si>
  <si>
    <t>ARION DAN-VASILE</t>
  </si>
  <si>
    <t>PREDA ANDREI CONSTANTIN</t>
  </si>
  <si>
    <t>ROMAN CRIȘAN HORIA</t>
  </si>
  <si>
    <t>STANCU TUDOR</t>
  </si>
  <si>
    <t>GEORGIAN ANDREEA</t>
  </si>
  <si>
    <t>DUMITRIU DIANA</t>
  </si>
  <si>
    <t>MORNEA RĂZVAN</t>
  </si>
  <si>
    <t>ONEȚ PAUL</t>
  </si>
  <si>
    <t>POPA OVIDIU</t>
  </si>
  <si>
    <t>BĂRBOS OANA</t>
  </si>
  <si>
    <t>CĂCIULĂ TOMA</t>
  </si>
  <si>
    <t>COROIU  DIANA</t>
  </si>
  <si>
    <t>CRIŞAN DIANA</t>
  </si>
  <si>
    <t>DAMIAN ANDRADA</t>
  </si>
  <si>
    <t>DROHOBECZKY ORSOLYA</t>
  </si>
  <si>
    <t>FINTA KLÁRA ENIKŐ</t>
  </si>
  <si>
    <t>GHICA-CUCERCA IULIA-ANDREEA</t>
  </si>
  <si>
    <t>GYORGY-SPIRIDON  MARIA</t>
  </si>
  <si>
    <t>IACOB LIVIU MIHAI</t>
  </si>
  <si>
    <t>KOVÁCS GERGŐ</t>
  </si>
  <si>
    <t>MANOLE ALEXANDRU</t>
  </si>
  <si>
    <t>MITREA  ALEXANDRA</t>
  </si>
  <si>
    <t>PAPAHAGI MATTHIEU GEORGES</t>
  </si>
  <si>
    <t>POP DANIEL AVRAM</t>
  </si>
  <si>
    <t>LICEUL TEORETIC „AVRAM IANCU” CLUJ-NAPOCA</t>
  </si>
  <si>
    <t>LICEUL TEORETIC „NICOLAE BALCESCU” CLUJ-NAPOCA</t>
  </si>
  <si>
    <t>LICEUL DE INFORMATICA „TIBERIU POPOVICIU” CLUJ-NAPOCA</t>
  </si>
  <si>
    <t>COLEGIUL NATIONAL „EMIL RACOVITA” CLUJ-NAPOCA</t>
  </si>
  <si>
    <t>LICEUL TEOLOGIC UNITARIAN „JANOS ZSIGMOND” CLUJ-NAPOCA</t>
  </si>
  <si>
    <t>LICEUL TEORETIC „ONISIFOR GHIBU” CLUJ-NAPOCA</t>
  </si>
  <si>
    <t xml:space="preserve">LICEUL TEOLOGIC UNITARIAN „JANOS ZSIGMOND” </t>
  </si>
  <si>
    <t>ANTONEAC MIHAI</t>
  </si>
  <si>
    <t>FĂRĂUANU  EMANUEL</t>
  </si>
  <si>
    <t xml:space="preserve">NYÁMCZ SIMON </t>
  </si>
  <si>
    <t>PĂDUREAN  VICTOR ALEXANDRU</t>
  </si>
  <si>
    <t>TESNÁDI CSABA</t>
  </si>
  <si>
    <t>BAKA-BÁLINT ÁRON</t>
  </si>
  <si>
    <t>JAKAB GYÖNGYI ANIKÓ</t>
  </si>
  <si>
    <t>SZABÓ PÉTER VIVIEN BEÁTA</t>
  </si>
  <si>
    <t>TEODORESCU MARIUS ALEXANDRU</t>
  </si>
  <si>
    <t>BĂLĂNESCU  ROSANA</t>
  </si>
  <si>
    <t>TOMESCU  VLAD - IOAN</t>
  </si>
  <si>
    <t>TOPAN  MIHAI</t>
  </si>
  <si>
    <t>TARŢA ANTONIA MARIA</t>
  </si>
  <si>
    <t>LISCAN RAREŞ CRISTIAN</t>
  </si>
  <si>
    <t>LEONTE MIHNEA</t>
  </si>
  <si>
    <t>BOGDAN SEVER</t>
  </si>
  <si>
    <t>STOICA VICTOR</t>
  </si>
  <si>
    <t>ILIEŞ RADU</t>
  </si>
  <si>
    <t>LAZĂR MIHAI</t>
  </si>
  <si>
    <t>ŞAMŞODAN MIHAI</t>
  </si>
  <si>
    <t>MUREŞAN FLAVIA</t>
  </si>
  <si>
    <t>PURDEA CRISTIAN CONSTANTIN</t>
  </si>
  <si>
    <t>TRÂNCĂ NAOMI ALEXANDRA</t>
  </si>
  <si>
    <t>CODRIN OANA</t>
  </si>
  <si>
    <t>CRIŞAN ANDREI</t>
  </si>
  <si>
    <t>ROMAN TIDOR MIHAI</t>
  </si>
  <si>
    <t>NAGY MIHAI ANDREI</t>
  </si>
  <si>
    <t>MARICA ANA</t>
  </si>
  <si>
    <t>ŞERBĂNESCU DARIA</t>
  </si>
  <si>
    <t>ŞUGAR ANDRA</t>
  </si>
  <si>
    <t>CICEO ANDREI</t>
  </si>
  <si>
    <t>TRIFAN RĂZVAN ADRIAN</t>
  </si>
  <si>
    <t>NEMEȘ ANDREEA</t>
  </si>
  <si>
    <t>FLORIAN VLAD</t>
  </si>
  <si>
    <t>MAN ANDREI</t>
  </si>
  <si>
    <t>OLTEAN DENISA</t>
  </si>
  <si>
    <t>ŢINCHINDELEANU ANDRA</t>
  </si>
  <si>
    <t>FLOREA VLAD</t>
  </si>
  <si>
    <t>SECAŞ GEORGE</t>
  </si>
  <si>
    <t>BANC DRAGOŞ</t>
  </si>
  <si>
    <t>RACZ MIRIAM</t>
  </si>
  <si>
    <t>CHIOREAN BOGDAN EMANUEL</t>
  </si>
  <si>
    <t>POP GEORGIANA</t>
  </si>
  <si>
    <t>ANGHELOIU DAN</t>
  </si>
  <si>
    <t>BUTUC ECATERINA</t>
  </si>
  <si>
    <t>FĂLĂUŞ ANDA</t>
  </si>
  <si>
    <t>OROS-RUS DENIS</t>
  </si>
  <si>
    <t>ORZA TUDOR</t>
  </si>
  <si>
    <t>PAVEL AMALIA</t>
  </si>
  <si>
    <t>SOFRONOVICI ADRIAN</t>
  </si>
  <si>
    <t>ABRUDAN ALEXANDRU</t>
  </si>
  <si>
    <t>CHIRA CĂLIN</t>
  </si>
  <si>
    <t>CICEU PAUL RĂZVAN</t>
  </si>
  <si>
    <t>COTAR PAUL</t>
  </si>
  <si>
    <t>GORGAN IRINA</t>
  </si>
  <si>
    <t>IMBUZAN MIRCEA</t>
  </si>
  <si>
    <t>IOSIF ADELA</t>
  </si>
  <si>
    <t>LAPING MIKLOS JOZSEF</t>
  </si>
  <si>
    <t>MUNTEAN RAREŞ</t>
  </si>
  <si>
    <t>SZEP CLAUDIA</t>
  </si>
  <si>
    <t>TARAVINAS IANNIS</t>
  </si>
  <si>
    <t>TAT PAUL</t>
  </si>
  <si>
    <t>PURIS CĂTĂLINA</t>
  </si>
  <si>
    <t>CÂMPEAN GANGA CĂTĂLIN</t>
  </si>
  <si>
    <t>MUREŞAN ALEX</t>
  </si>
  <si>
    <t>SABĂU BIANCA-MARIA</t>
  </si>
  <si>
    <t>FLOREA IONUŢ LIVIU</t>
  </si>
  <si>
    <t>CENAN HOREA</t>
  </si>
  <si>
    <t>ILE GEORGE</t>
  </si>
  <si>
    <t>RUS ALEXANDRU</t>
  </si>
  <si>
    <t>STROE HANA</t>
  </si>
  <si>
    <t>VINŢELER VICTOR</t>
  </si>
  <si>
    <t>ANDREICA AMOS MIHAI</t>
  </si>
  <si>
    <t>LAZAR IZABELA</t>
  </si>
  <si>
    <t>TOPAN ANDRA</t>
  </si>
  <si>
    <t>VEREŞEZAN PAUL MIHAI</t>
  </si>
  <si>
    <t>LĂZĂRESCU ANDA</t>
  </si>
  <si>
    <t>COROIAN VLAD</t>
  </si>
  <si>
    <t>AMBARUS-EGYED ANDRAS</t>
  </si>
  <si>
    <t>GREBLĂ MIHAI</t>
  </si>
  <si>
    <t>MOLDOVAN DIANA MARIA</t>
  </si>
  <si>
    <t>IGNAT MIHAI</t>
  </si>
  <si>
    <t>PAUL DIANA ALEXANDRA</t>
  </si>
  <si>
    <t>LUNGOCI TOMA</t>
  </si>
  <si>
    <t>TURCSA ALEXANDRU</t>
  </si>
  <si>
    <t>MACOVEI TUDOR</t>
  </si>
  <si>
    <t>BRĂTFĂLEAN DRAGOŞ</t>
  </si>
  <si>
    <t>SIMON KATALIN</t>
  </si>
  <si>
    <t>FODOR VICTOR VASILE</t>
  </si>
  <si>
    <t>MOLDOVAN MĂDĂLINA</t>
  </si>
  <si>
    <t>SICOBEAN ALEXANDRU</t>
  </si>
  <si>
    <t>SOPON MIRIAM CARLA</t>
  </si>
  <si>
    <t>SUCALĂ ILINCA</t>
  </si>
  <si>
    <t>UNGUR MONICA</t>
  </si>
  <si>
    <t>PINTEA ALEXANDRU</t>
  </si>
  <si>
    <t>POCOLA OCTAVIAN</t>
  </si>
  <si>
    <t>GARFIELD ADRIENNE</t>
  </si>
  <si>
    <t>CÎMPEAN FLAVIA</t>
  </si>
  <si>
    <t>CRISTEA ANDREI ALEXANDRU</t>
  </si>
  <si>
    <t>DRAGONICI RALUCA</t>
  </si>
  <si>
    <t>COCÎNDĂ ALEX</t>
  </si>
  <si>
    <t>KOVACS ROBERT</t>
  </si>
  <si>
    <t>SOCACIU LENDVAI MARK</t>
  </si>
  <si>
    <t>ISPAS CĂTĂLIN</t>
  </si>
  <si>
    <t>MAIER ALISA</t>
  </si>
  <si>
    <t>RUSZ-FOGARASI MATYAS</t>
  </si>
  <si>
    <t>MĂRINCAȘ  VICTOR</t>
  </si>
  <si>
    <t>TRIF MARINA</t>
  </si>
  <si>
    <t>LUCACI NORBERT</t>
  </si>
  <si>
    <t>CSILLAG  LEHEL</t>
  </si>
  <si>
    <t>LICEUL TEORETIC „BATHORY ISTVAN” CLUJ-NAPOCA</t>
  </si>
  <si>
    <t>BAJKÓ PÉTER</t>
  </si>
  <si>
    <t xml:space="preserve"> </t>
  </si>
  <si>
    <t>Problema 1</t>
  </si>
  <si>
    <t>Problema 2</t>
  </si>
  <si>
    <t>Problema 3</t>
  </si>
  <si>
    <t>Punctaj total</t>
  </si>
  <si>
    <t>Clasa a XII-a - Rezultate la etapa judeţeană a Olimpiadei de Fizică</t>
  </si>
  <si>
    <t>Clasa a XI-a - Rezultate la etapa judeţeană a Olimpiadei de Fizică</t>
  </si>
  <si>
    <t>Clasa a X-a - Rezultate la etapa judeţeană a Olimpiadei de Fizică</t>
  </si>
  <si>
    <t>Clasa a IX-a - Rezultate la etapa judeţeană a Olimpiadei de Fizică</t>
  </si>
  <si>
    <t>Clasa a VIII-a - Rezultate la etapa judeţeană a Olimpiadei de Fizică</t>
  </si>
  <si>
    <t>Clasa a VII-a - Rezultate la etapa judeţeană a Olimpiadei de Fizică</t>
  </si>
  <si>
    <t>Clasa a VI-a - Rezultate la etapa judeţeană a Olimpiadei de Fizică</t>
  </si>
  <si>
    <t>ARON ANDREEA</t>
  </si>
  <si>
    <t>CETERAS DRAGOŞ CĂTĂLIN</t>
  </si>
  <si>
    <t>POP MARA</t>
  </si>
  <si>
    <t>FILP TEODOR</t>
  </si>
  <si>
    <t>Inspectoratul Școlar Județean Cluj</t>
  </si>
  <si>
    <t>Colegiul Național ”Emil Racoviță” Cluj-Napoca</t>
  </si>
  <si>
    <t xml:space="preserve">Notă: Eventualele contestații se pot înregistra la secretariatul Colegiului Național ”Emil Racoviță” Cluj-Napoca în cursul zilei de luni 16.02.2015 </t>
  </si>
  <si>
    <t>până la ora 15.00.</t>
  </si>
  <si>
    <t>Director</t>
  </si>
  <si>
    <t>Inspector școlar</t>
  </si>
  <si>
    <t>dr. Constantin COREGA</t>
  </si>
  <si>
    <t>Luminița CHICINAȘ</t>
  </si>
  <si>
    <t>LUSCALOV TEODORA</t>
  </si>
  <si>
    <t>TOROK POLI TAMAS</t>
  </si>
  <si>
    <t>SCOALA GIMNAZIALA "ADY ENDRE" SANCRAIU, COM. SANCRAIU</t>
  </si>
  <si>
    <t>Notă:</t>
  </si>
  <si>
    <t>Eventualele contestații se pot înregistra la secretariatul Colegiului Național ”Emil Racoviță” Cluj-Napoca în cursul zilei de luni 16.02.2015 până la ora 15.00.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</si>
</sst>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57" applyFont="1" applyBorder="1" applyAlignment="1">
      <alignment vertical="center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8" applyFont="1" applyBorder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7" applyFont="1" applyBorder="1" applyAlignment="1">
      <alignment vertical="center" wrapText="1"/>
      <protection/>
    </xf>
    <xf numFmtId="0" fontId="8" fillId="0" borderId="10" xfId="58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5" fillId="0" borderId="11" xfId="57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57" applyFont="1" applyBorder="1" applyAlignment="1">
      <alignment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 indent="2"/>
    </xf>
    <xf numFmtId="0" fontId="47" fillId="34" borderId="10" xfId="0" applyFont="1" applyFill="1" applyBorder="1" applyAlignment="1">
      <alignment horizontal="left" vertical="center" wrapText="1"/>
    </xf>
    <xf numFmtId="0" fontId="3" fillId="0" borderId="10" xfId="57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189" fontId="47" fillId="34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18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57" applyFont="1" applyBorder="1" applyAlignment="1">
      <alignment horizontal="left" vertical="center" wrapText="1"/>
      <protection/>
    </xf>
    <xf numFmtId="1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rmal_Foaie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.00390625" style="14" customWidth="1"/>
    <col min="2" max="2" width="26.421875" style="0" customWidth="1"/>
    <col min="3" max="3" width="52.140625" style="0" customWidth="1"/>
    <col min="4" max="4" width="12.00390625" style="0" customWidth="1"/>
    <col min="5" max="5" width="11.8515625" style="14" customWidth="1"/>
    <col min="6" max="6" width="12.421875" style="14" customWidth="1"/>
    <col min="7" max="7" width="12.8515625" style="0" customWidth="1"/>
  </cols>
  <sheetData>
    <row r="1" ht="12.75">
      <c r="B1" t="s">
        <v>211</v>
      </c>
    </row>
    <row r="2" ht="12.75">
      <c r="B2" t="s">
        <v>212</v>
      </c>
    </row>
    <row r="4" ht="12.75">
      <c r="C4" s="46" t="s">
        <v>206</v>
      </c>
    </row>
    <row r="6" ht="24" customHeight="1"/>
    <row r="7" spans="1:7" ht="24" customHeight="1">
      <c r="A7" s="4" t="s">
        <v>0</v>
      </c>
      <c r="B7" s="5" t="s">
        <v>16</v>
      </c>
      <c r="C7" s="6" t="s">
        <v>1</v>
      </c>
      <c r="D7" s="6" t="s">
        <v>196</v>
      </c>
      <c r="E7" s="6" t="s">
        <v>197</v>
      </c>
      <c r="F7" s="7" t="s">
        <v>198</v>
      </c>
      <c r="G7" s="7" t="s">
        <v>199</v>
      </c>
    </row>
    <row r="8" spans="1:7" ht="24" customHeight="1">
      <c r="A8" s="21">
        <v>1</v>
      </c>
      <c r="B8" s="22" t="s">
        <v>97</v>
      </c>
      <c r="C8" s="2" t="s">
        <v>2</v>
      </c>
      <c r="D8" s="41">
        <v>8.25</v>
      </c>
      <c r="E8" s="41">
        <v>6.25</v>
      </c>
      <c r="F8" s="41">
        <v>5.25</v>
      </c>
      <c r="G8" s="41">
        <f aca="true" t="shared" si="0" ref="G8:G70">SUM(D8:F8)</f>
        <v>19.75</v>
      </c>
    </row>
    <row r="9" spans="1:7" ht="24" customHeight="1">
      <c r="A9" s="21">
        <v>2</v>
      </c>
      <c r="B9" s="22" t="s">
        <v>45</v>
      </c>
      <c r="C9" s="23" t="s">
        <v>21</v>
      </c>
      <c r="D9" s="41">
        <v>6.25</v>
      </c>
      <c r="E9" s="41">
        <v>7</v>
      </c>
      <c r="F9" s="41">
        <v>4.25</v>
      </c>
      <c r="G9" s="41">
        <f t="shared" si="0"/>
        <v>17.5</v>
      </c>
    </row>
    <row r="10" spans="1:7" ht="24" customHeight="1">
      <c r="A10" s="21">
        <v>3</v>
      </c>
      <c r="B10" s="22" t="s">
        <v>126</v>
      </c>
      <c r="C10" s="2" t="s">
        <v>2</v>
      </c>
      <c r="D10" s="41">
        <v>7.75</v>
      </c>
      <c r="E10" s="41">
        <v>4.5</v>
      </c>
      <c r="F10" s="41">
        <v>3.75</v>
      </c>
      <c r="G10" s="41">
        <f t="shared" si="0"/>
        <v>16</v>
      </c>
    </row>
    <row r="11" spans="1:7" ht="24" customHeight="1">
      <c r="A11" s="21">
        <v>4</v>
      </c>
      <c r="B11" s="22" t="s">
        <v>104</v>
      </c>
      <c r="C11" s="2" t="s">
        <v>2</v>
      </c>
      <c r="D11" s="41">
        <v>7</v>
      </c>
      <c r="E11" s="41">
        <v>5.25</v>
      </c>
      <c r="F11" s="41">
        <v>3.25</v>
      </c>
      <c r="G11" s="41">
        <f t="shared" si="0"/>
        <v>15.5</v>
      </c>
    </row>
    <row r="12" spans="1:7" ht="24" customHeight="1">
      <c r="A12" s="21">
        <v>5</v>
      </c>
      <c r="B12" s="22" t="s">
        <v>105</v>
      </c>
      <c r="C12" s="2" t="s">
        <v>2</v>
      </c>
      <c r="D12" s="41">
        <v>7.25</v>
      </c>
      <c r="E12" s="41">
        <v>3</v>
      </c>
      <c r="F12" s="41">
        <v>4</v>
      </c>
      <c r="G12" s="41">
        <f t="shared" si="0"/>
        <v>14.25</v>
      </c>
    </row>
    <row r="13" spans="1:7" ht="24" customHeight="1">
      <c r="A13" s="21">
        <v>6</v>
      </c>
      <c r="B13" s="22" t="s">
        <v>117</v>
      </c>
      <c r="C13" s="29" t="s">
        <v>2</v>
      </c>
      <c r="D13" s="41">
        <v>5.5</v>
      </c>
      <c r="E13" s="41">
        <v>4.75</v>
      </c>
      <c r="F13" s="41">
        <v>3.5</v>
      </c>
      <c r="G13" s="41">
        <f t="shared" si="0"/>
        <v>13.75</v>
      </c>
    </row>
    <row r="14" spans="1:7" ht="24" customHeight="1">
      <c r="A14" s="21">
        <v>7</v>
      </c>
      <c r="B14" s="22" t="s">
        <v>33</v>
      </c>
      <c r="C14" s="23" t="s">
        <v>15</v>
      </c>
      <c r="D14" s="41">
        <v>6</v>
      </c>
      <c r="E14" s="41">
        <v>3.5</v>
      </c>
      <c r="F14" s="41">
        <v>4</v>
      </c>
      <c r="G14" s="41">
        <f t="shared" si="0"/>
        <v>13.5</v>
      </c>
    </row>
    <row r="15" spans="1:7" ht="24" customHeight="1">
      <c r="A15" s="21">
        <v>8</v>
      </c>
      <c r="B15" s="22" t="s">
        <v>101</v>
      </c>
      <c r="C15" s="2" t="s">
        <v>29</v>
      </c>
      <c r="D15" s="41">
        <v>4.75</v>
      </c>
      <c r="E15" s="41">
        <v>5</v>
      </c>
      <c r="F15" s="41">
        <v>3.5</v>
      </c>
      <c r="G15" s="41">
        <f t="shared" si="0"/>
        <v>13.25</v>
      </c>
    </row>
    <row r="16" spans="1:10" ht="24" customHeight="1">
      <c r="A16" s="21">
        <v>9</v>
      </c>
      <c r="B16" s="22" t="s">
        <v>100</v>
      </c>
      <c r="C16" s="29" t="s">
        <v>2</v>
      </c>
      <c r="D16" s="41">
        <v>4</v>
      </c>
      <c r="E16" s="41">
        <v>7</v>
      </c>
      <c r="F16" s="41">
        <v>1.5</v>
      </c>
      <c r="G16" s="41">
        <f t="shared" si="0"/>
        <v>12.5</v>
      </c>
      <c r="J16" t="s">
        <v>195</v>
      </c>
    </row>
    <row r="17" spans="1:7" ht="24" customHeight="1">
      <c r="A17" s="21">
        <v>10</v>
      </c>
      <c r="B17" s="22" t="s">
        <v>47</v>
      </c>
      <c r="C17" s="27" t="s">
        <v>26</v>
      </c>
      <c r="D17" s="41">
        <v>6</v>
      </c>
      <c r="E17" s="41">
        <v>2</v>
      </c>
      <c r="F17" s="41">
        <v>4.25</v>
      </c>
      <c r="G17" s="41">
        <f t="shared" si="0"/>
        <v>12.25</v>
      </c>
    </row>
    <row r="18" spans="1:7" ht="24" customHeight="1">
      <c r="A18" s="21">
        <v>11</v>
      </c>
      <c r="B18" s="22" t="s">
        <v>49</v>
      </c>
      <c r="C18" s="23" t="s">
        <v>24</v>
      </c>
      <c r="D18" s="41">
        <v>7</v>
      </c>
      <c r="E18" s="41">
        <v>1.5</v>
      </c>
      <c r="F18" s="41">
        <v>3.5</v>
      </c>
      <c r="G18" s="41">
        <f t="shared" si="0"/>
        <v>12</v>
      </c>
    </row>
    <row r="19" spans="1:7" ht="24" customHeight="1">
      <c r="A19" s="21">
        <v>12</v>
      </c>
      <c r="B19" s="22" t="s">
        <v>37</v>
      </c>
      <c r="C19" s="25" t="s">
        <v>6</v>
      </c>
      <c r="D19" s="41">
        <v>6.75</v>
      </c>
      <c r="E19" s="41">
        <v>1.5</v>
      </c>
      <c r="F19" s="41">
        <v>3.5</v>
      </c>
      <c r="G19" s="41">
        <f t="shared" si="0"/>
        <v>11.75</v>
      </c>
    </row>
    <row r="20" spans="1:7" ht="24" customHeight="1">
      <c r="A20" s="21">
        <v>13</v>
      </c>
      <c r="B20" s="22" t="s">
        <v>136</v>
      </c>
      <c r="C20" s="2" t="s">
        <v>22</v>
      </c>
      <c r="D20" s="41">
        <v>5</v>
      </c>
      <c r="E20" s="41">
        <v>3.5</v>
      </c>
      <c r="F20" s="41">
        <v>3.25</v>
      </c>
      <c r="G20" s="41">
        <f t="shared" si="0"/>
        <v>11.75</v>
      </c>
    </row>
    <row r="21" spans="1:7" ht="24" customHeight="1">
      <c r="A21" s="21">
        <v>14</v>
      </c>
      <c r="B21" s="22" t="s">
        <v>102</v>
      </c>
      <c r="C21" s="2" t="s">
        <v>2</v>
      </c>
      <c r="D21" s="41">
        <v>5.5</v>
      </c>
      <c r="E21" s="41">
        <v>2.25</v>
      </c>
      <c r="F21" s="41">
        <v>4</v>
      </c>
      <c r="G21" s="41">
        <f t="shared" si="0"/>
        <v>11.75</v>
      </c>
    </row>
    <row r="22" spans="1:7" ht="24" customHeight="1">
      <c r="A22" s="21">
        <v>15</v>
      </c>
      <c r="B22" s="22" t="s">
        <v>132</v>
      </c>
      <c r="C22" s="2" t="s">
        <v>27</v>
      </c>
      <c r="D22" s="41">
        <v>4.25</v>
      </c>
      <c r="E22" s="41">
        <v>3</v>
      </c>
      <c r="F22" s="41">
        <v>4.25</v>
      </c>
      <c r="G22" s="41">
        <f t="shared" si="0"/>
        <v>11.5</v>
      </c>
    </row>
    <row r="23" spans="1:7" ht="24" customHeight="1">
      <c r="A23" s="21">
        <v>16</v>
      </c>
      <c r="B23" s="22" t="s">
        <v>209</v>
      </c>
      <c r="C23" s="2" t="s">
        <v>2</v>
      </c>
      <c r="D23" s="41">
        <v>4</v>
      </c>
      <c r="E23" s="41">
        <v>3</v>
      </c>
      <c r="F23" s="41">
        <v>4</v>
      </c>
      <c r="G23" s="41">
        <f t="shared" si="0"/>
        <v>11</v>
      </c>
    </row>
    <row r="24" spans="1:7" ht="24" customHeight="1">
      <c r="A24" s="21">
        <v>17</v>
      </c>
      <c r="B24" s="22" t="s">
        <v>119</v>
      </c>
      <c r="C24" s="2" t="s">
        <v>2</v>
      </c>
      <c r="D24" s="41">
        <v>3.75</v>
      </c>
      <c r="E24" s="41">
        <v>2.5</v>
      </c>
      <c r="F24" s="41">
        <v>4.75</v>
      </c>
      <c r="G24" s="41">
        <f t="shared" si="0"/>
        <v>11</v>
      </c>
    </row>
    <row r="25" spans="1:7" ht="24" customHeight="1">
      <c r="A25" s="21">
        <v>18</v>
      </c>
      <c r="B25" s="22" t="s">
        <v>120</v>
      </c>
      <c r="C25" s="2" t="s">
        <v>10</v>
      </c>
      <c r="D25" s="41">
        <v>5.5</v>
      </c>
      <c r="E25" s="41">
        <v>1.5</v>
      </c>
      <c r="F25" s="41">
        <v>3.75</v>
      </c>
      <c r="G25" s="41">
        <f t="shared" si="0"/>
        <v>10.75</v>
      </c>
    </row>
    <row r="26" spans="1:7" ht="24" customHeight="1">
      <c r="A26" s="21">
        <v>19</v>
      </c>
      <c r="B26" s="22" t="s">
        <v>103</v>
      </c>
      <c r="C26" s="2" t="s">
        <v>27</v>
      </c>
      <c r="D26" s="41">
        <v>6</v>
      </c>
      <c r="E26" s="41">
        <v>1</v>
      </c>
      <c r="F26" s="41">
        <v>3.5</v>
      </c>
      <c r="G26" s="41">
        <f t="shared" si="0"/>
        <v>10.5</v>
      </c>
    </row>
    <row r="27" spans="1:7" ht="24" customHeight="1">
      <c r="A27" s="21">
        <v>20</v>
      </c>
      <c r="B27" s="22" t="s">
        <v>124</v>
      </c>
      <c r="C27" s="2" t="s">
        <v>4</v>
      </c>
      <c r="D27" s="41">
        <v>4.75</v>
      </c>
      <c r="E27" s="41">
        <v>1.5</v>
      </c>
      <c r="F27" s="41">
        <v>4</v>
      </c>
      <c r="G27" s="41">
        <f t="shared" si="0"/>
        <v>10.25</v>
      </c>
    </row>
    <row r="28" spans="1:7" ht="24" customHeight="1">
      <c r="A28" s="21">
        <v>21</v>
      </c>
      <c r="B28" s="22" t="s">
        <v>118</v>
      </c>
      <c r="C28" s="2" t="s">
        <v>25</v>
      </c>
      <c r="D28" s="41">
        <v>3.5</v>
      </c>
      <c r="E28" s="41">
        <v>3</v>
      </c>
      <c r="F28" s="41">
        <v>3.75</v>
      </c>
      <c r="G28" s="41">
        <f t="shared" si="0"/>
        <v>10.25</v>
      </c>
    </row>
    <row r="29" spans="1:7" ht="24" customHeight="1">
      <c r="A29" s="21">
        <v>22</v>
      </c>
      <c r="B29" s="22" t="s">
        <v>112</v>
      </c>
      <c r="C29" s="2" t="s">
        <v>3</v>
      </c>
      <c r="D29" s="41">
        <v>4.5</v>
      </c>
      <c r="E29" s="41">
        <v>1.5</v>
      </c>
      <c r="F29" s="41">
        <v>4</v>
      </c>
      <c r="G29" s="41">
        <f t="shared" si="0"/>
        <v>10</v>
      </c>
    </row>
    <row r="30" spans="1:7" ht="24" customHeight="1">
      <c r="A30" s="21">
        <v>23</v>
      </c>
      <c r="B30" s="22" t="s">
        <v>107</v>
      </c>
      <c r="C30" s="2" t="s">
        <v>2</v>
      </c>
      <c r="D30" s="41">
        <v>4</v>
      </c>
      <c r="E30" s="41">
        <v>2.5</v>
      </c>
      <c r="F30" s="41">
        <v>3.25</v>
      </c>
      <c r="G30" s="41">
        <f t="shared" si="0"/>
        <v>9.75</v>
      </c>
    </row>
    <row r="31" spans="1:7" ht="23.25" customHeight="1">
      <c r="A31" s="21">
        <v>24</v>
      </c>
      <c r="B31" s="22" t="s">
        <v>109</v>
      </c>
      <c r="C31" s="2" t="s">
        <v>10</v>
      </c>
      <c r="D31" s="41">
        <v>4.25</v>
      </c>
      <c r="E31" s="41">
        <v>1.5</v>
      </c>
      <c r="F31" s="41">
        <v>4</v>
      </c>
      <c r="G31" s="41">
        <f t="shared" si="0"/>
        <v>9.75</v>
      </c>
    </row>
    <row r="32" spans="1:7" ht="24" customHeight="1">
      <c r="A32" s="21">
        <v>25</v>
      </c>
      <c r="B32" s="22" t="s">
        <v>113</v>
      </c>
      <c r="C32" s="2" t="s">
        <v>3</v>
      </c>
      <c r="D32" s="41">
        <v>4.25</v>
      </c>
      <c r="E32" s="41">
        <v>1.5</v>
      </c>
      <c r="F32" s="41">
        <v>3.75</v>
      </c>
      <c r="G32" s="41">
        <f t="shared" si="0"/>
        <v>9.5</v>
      </c>
    </row>
    <row r="33" spans="1:7" ht="24" customHeight="1">
      <c r="A33" s="21">
        <v>26</v>
      </c>
      <c r="B33" s="22" t="s">
        <v>111</v>
      </c>
      <c r="C33" s="2" t="s">
        <v>2</v>
      </c>
      <c r="D33" s="41">
        <v>3.5</v>
      </c>
      <c r="E33" s="41">
        <v>2</v>
      </c>
      <c r="F33" s="41">
        <v>4</v>
      </c>
      <c r="G33" s="41">
        <f t="shared" si="0"/>
        <v>9.5</v>
      </c>
    </row>
    <row r="34" spans="1:7" ht="24" customHeight="1">
      <c r="A34" s="21">
        <v>27</v>
      </c>
      <c r="B34" s="22" t="s">
        <v>48</v>
      </c>
      <c r="C34" s="23" t="s">
        <v>26</v>
      </c>
      <c r="D34" s="41">
        <v>4.75</v>
      </c>
      <c r="E34" s="41">
        <v>1</v>
      </c>
      <c r="F34" s="41">
        <v>3.5</v>
      </c>
      <c r="G34" s="41">
        <f t="shared" si="0"/>
        <v>9.25</v>
      </c>
    </row>
    <row r="35" spans="1:7" ht="24" customHeight="1">
      <c r="A35" s="21">
        <v>28</v>
      </c>
      <c r="B35" s="22" t="s">
        <v>46</v>
      </c>
      <c r="C35" s="23" t="s">
        <v>24</v>
      </c>
      <c r="D35" s="41">
        <v>3.75</v>
      </c>
      <c r="E35" s="41">
        <v>1.5</v>
      </c>
      <c r="F35" s="41">
        <v>3.75</v>
      </c>
      <c r="G35" s="41">
        <f t="shared" si="0"/>
        <v>9</v>
      </c>
    </row>
    <row r="36" spans="1:7" ht="24" customHeight="1">
      <c r="A36" s="21">
        <v>29</v>
      </c>
      <c r="B36" s="22" t="s">
        <v>133</v>
      </c>
      <c r="C36" s="2" t="s">
        <v>25</v>
      </c>
      <c r="D36" s="41">
        <v>2.75</v>
      </c>
      <c r="E36" s="41">
        <v>2.5</v>
      </c>
      <c r="F36" s="41">
        <v>3.25</v>
      </c>
      <c r="G36" s="41">
        <f t="shared" si="0"/>
        <v>8.5</v>
      </c>
    </row>
    <row r="37" spans="1:7" ht="24" customHeight="1">
      <c r="A37" s="21">
        <v>30</v>
      </c>
      <c r="B37" s="22" t="s">
        <v>139</v>
      </c>
      <c r="C37" s="2" t="s">
        <v>10</v>
      </c>
      <c r="D37" s="41">
        <v>2</v>
      </c>
      <c r="E37" s="41">
        <v>2.5</v>
      </c>
      <c r="F37" s="41">
        <v>3.75</v>
      </c>
      <c r="G37" s="41">
        <f t="shared" si="0"/>
        <v>8.25</v>
      </c>
    </row>
    <row r="38" spans="1:7" ht="24" customHeight="1">
      <c r="A38" s="21">
        <v>31</v>
      </c>
      <c r="B38" s="22" t="s">
        <v>108</v>
      </c>
      <c r="C38" s="2" t="s">
        <v>2</v>
      </c>
      <c r="D38" s="41">
        <v>4.25</v>
      </c>
      <c r="E38" s="41">
        <v>3</v>
      </c>
      <c r="F38" s="41">
        <v>1</v>
      </c>
      <c r="G38" s="41">
        <f t="shared" si="0"/>
        <v>8.25</v>
      </c>
    </row>
    <row r="39" spans="1:7" ht="24" customHeight="1">
      <c r="A39" s="21">
        <v>32</v>
      </c>
      <c r="B39" s="22" t="s">
        <v>95</v>
      </c>
      <c r="C39" s="25" t="s">
        <v>20</v>
      </c>
      <c r="D39" s="41">
        <v>3</v>
      </c>
      <c r="E39" s="41">
        <v>1.5</v>
      </c>
      <c r="F39" s="41">
        <v>3.75</v>
      </c>
      <c r="G39" s="41">
        <f t="shared" si="0"/>
        <v>8.25</v>
      </c>
    </row>
    <row r="40" spans="1:7" ht="24" customHeight="1">
      <c r="A40" s="21">
        <v>33</v>
      </c>
      <c r="B40" s="22" t="s">
        <v>99</v>
      </c>
      <c r="C40" s="2" t="s">
        <v>27</v>
      </c>
      <c r="D40" s="41">
        <v>3.25</v>
      </c>
      <c r="E40" s="41">
        <v>1</v>
      </c>
      <c r="F40" s="41">
        <v>3.75</v>
      </c>
      <c r="G40" s="41">
        <f t="shared" si="0"/>
        <v>8</v>
      </c>
    </row>
    <row r="41" spans="1:7" ht="24.75" customHeight="1">
      <c r="A41" s="21">
        <v>34</v>
      </c>
      <c r="B41" s="22" t="s">
        <v>143</v>
      </c>
      <c r="C41" s="2" t="s">
        <v>25</v>
      </c>
      <c r="D41" s="41">
        <v>4</v>
      </c>
      <c r="E41" s="41">
        <v>1</v>
      </c>
      <c r="F41" s="41">
        <v>3</v>
      </c>
      <c r="G41" s="41">
        <f t="shared" si="0"/>
        <v>8</v>
      </c>
    </row>
    <row r="42" spans="1:7" ht="24" customHeight="1">
      <c r="A42" s="21">
        <v>35</v>
      </c>
      <c r="B42" s="22" t="s">
        <v>121</v>
      </c>
      <c r="C42" s="2" t="s">
        <v>27</v>
      </c>
      <c r="D42" s="41">
        <v>3.3</v>
      </c>
      <c r="E42" s="41">
        <v>1</v>
      </c>
      <c r="F42" s="41">
        <v>3.5</v>
      </c>
      <c r="G42" s="41">
        <f t="shared" si="0"/>
        <v>7.8</v>
      </c>
    </row>
    <row r="43" spans="1:7" ht="24" customHeight="1">
      <c r="A43" s="21">
        <v>36</v>
      </c>
      <c r="B43" s="22" t="s">
        <v>98</v>
      </c>
      <c r="C43" s="2" t="s">
        <v>8</v>
      </c>
      <c r="D43" s="41">
        <v>1.25</v>
      </c>
      <c r="E43" s="41">
        <v>2.5</v>
      </c>
      <c r="F43" s="41">
        <v>4</v>
      </c>
      <c r="G43" s="41">
        <f t="shared" si="0"/>
        <v>7.75</v>
      </c>
    </row>
    <row r="44" spans="1:7" ht="24" customHeight="1">
      <c r="A44" s="21">
        <v>37</v>
      </c>
      <c r="B44" s="22" t="s">
        <v>106</v>
      </c>
      <c r="C44" s="2" t="s">
        <v>4</v>
      </c>
      <c r="D44" s="41">
        <v>5.75</v>
      </c>
      <c r="E44" s="41">
        <v>1</v>
      </c>
      <c r="F44" s="41">
        <v>1</v>
      </c>
      <c r="G44" s="41">
        <f t="shared" si="0"/>
        <v>7.75</v>
      </c>
    </row>
    <row r="45" spans="1:7" ht="24" customHeight="1">
      <c r="A45" s="21">
        <v>38</v>
      </c>
      <c r="B45" s="22" t="s">
        <v>138</v>
      </c>
      <c r="C45" s="2" t="s">
        <v>7</v>
      </c>
      <c r="D45" s="41">
        <v>2</v>
      </c>
      <c r="E45" s="41">
        <v>2</v>
      </c>
      <c r="F45" s="41">
        <v>3.5</v>
      </c>
      <c r="G45" s="41">
        <f t="shared" si="0"/>
        <v>7.5</v>
      </c>
    </row>
    <row r="46" spans="1:7" ht="24" customHeight="1">
      <c r="A46" s="21">
        <v>39</v>
      </c>
      <c r="B46" s="22" t="s">
        <v>141</v>
      </c>
      <c r="C46" s="2" t="s">
        <v>27</v>
      </c>
      <c r="D46" s="41">
        <v>2.5</v>
      </c>
      <c r="E46" s="41">
        <v>1.5</v>
      </c>
      <c r="F46" s="41">
        <v>3.5</v>
      </c>
      <c r="G46" s="41">
        <f t="shared" si="0"/>
        <v>7.5</v>
      </c>
    </row>
    <row r="47" spans="1:7" ht="24" customHeight="1">
      <c r="A47" s="21">
        <v>40</v>
      </c>
      <c r="B47" s="22" t="s">
        <v>125</v>
      </c>
      <c r="C47" s="2" t="s">
        <v>28</v>
      </c>
      <c r="D47" s="41">
        <v>1.75</v>
      </c>
      <c r="E47" s="41">
        <v>1.5</v>
      </c>
      <c r="F47" s="41">
        <v>4.25</v>
      </c>
      <c r="G47" s="41">
        <f t="shared" si="0"/>
        <v>7.5</v>
      </c>
    </row>
    <row r="48" spans="1:7" ht="24" customHeight="1">
      <c r="A48" s="21">
        <v>41</v>
      </c>
      <c r="B48" s="22" t="s">
        <v>39</v>
      </c>
      <c r="C48" s="24" t="s">
        <v>30</v>
      </c>
      <c r="D48" s="41">
        <v>2.5</v>
      </c>
      <c r="E48" s="41">
        <v>1.5</v>
      </c>
      <c r="F48" s="41">
        <v>3.5</v>
      </c>
      <c r="G48" s="41">
        <f t="shared" si="0"/>
        <v>7.5</v>
      </c>
    </row>
    <row r="49" spans="1:7" ht="24" customHeight="1">
      <c r="A49" s="21">
        <v>42</v>
      </c>
      <c r="B49" s="22" t="s">
        <v>134</v>
      </c>
      <c r="C49" s="2" t="s">
        <v>25</v>
      </c>
      <c r="D49" s="41">
        <v>1</v>
      </c>
      <c r="E49" s="41">
        <v>2</v>
      </c>
      <c r="F49" s="41">
        <v>4.25</v>
      </c>
      <c r="G49" s="41">
        <f t="shared" si="0"/>
        <v>7.25</v>
      </c>
    </row>
    <row r="50" spans="1:7" ht="24" customHeight="1">
      <c r="A50" s="21">
        <v>43</v>
      </c>
      <c r="B50" s="22" t="s">
        <v>128</v>
      </c>
      <c r="C50" s="2" t="s">
        <v>27</v>
      </c>
      <c r="D50" s="41">
        <v>2</v>
      </c>
      <c r="E50" s="41">
        <v>1.75</v>
      </c>
      <c r="F50" s="41">
        <v>3.5</v>
      </c>
      <c r="G50" s="41">
        <f t="shared" si="0"/>
        <v>7.25</v>
      </c>
    </row>
    <row r="51" spans="1:7" ht="24" customHeight="1">
      <c r="A51" s="21">
        <v>44</v>
      </c>
      <c r="B51" s="22" t="s">
        <v>140</v>
      </c>
      <c r="C51" s="2" t="s">
        <v>12</v>
      </c>
      <c r="D51" s="41">
        <v>3</v>
      </c>
      <c r="E51" s="41">
        <v>1.5</v>
      </c>
      <c r="F51" s="41">
        <v>2.75</v>
      </c>
      <c r="G51" s="41">
        <f t="shared" si="0"/>
        <v>7.25</v>
      </c>
    </row>
    <row r="52" spans="1:7" ht="24" customHeight="1">
      <c r="A52" s="21">
        <v>45</v>
      </c>
      <c r="B52" s="22" t="s">
        <v>116</v>
      </c>
      <c r="C52" s="2" t="s">
        <v>27</v>
      </c>
      <c r="D52" s="41">
        <v>1.5</v>
      </c>
      <c r="E52" s="41">
        <v>1.5</v>
      </c>
      <c r="F52" s="41">
        <v>4</v>
      </c>
      <c r="G52" s="41">
        <f t="shared" si="0"/>
        <v>7</v>
      </c>
    </row>
    <row r="53" spans="1:7" ht="24" customHeight="1">
      <c r="A53" s="21">
        <v>46</v>
      </c>
      <c r="B53" s="22" t="s">
        <v>110</v>
      </c>
      <c r="C53" s="2" t="s">
        <v>3</v>
      </c>
      <c r="D53" s="41">
        <v>2.5</v>
      </c>
      <c r="E53" s="41">
        <v>1.5</v>
      </c>
      <c r="F53" s="41">
        <v>3</v>
      </c>
      <c r="G53" s="41">
        <f t="shared" si="0"/>
        <v>7</v>
      </c>
    </row>
    <row r="54" spans="1:7" ht="24" customHeight="1">
      <c r="A54" s="21">
        <v>47</v>
      </c>
      <c r="B54" s="22" t="s">
        <v>129</v>
      </c>
      <c r="C54" s="2" t="s">
        <v>27</v>
      </c>
      <c r="D54" s="41">
        <v>2.75</v>
      </c>
      <c r="E54" s="41">
        <v>1</v>
      </c>
      <c r="F54" s="41">
        <v>3.25</v>
      </c>
      <c r="G54" s="41">
        <f t="shared" si="0"/>
        <v>7</v>
      </c>
    </row>
    <row r="55" spans="1:7" ht="24" customHeight="1">
      <c r="A55" s="21">
        <v>48</v>
      </c>
      <c r="B55" s="22" t="s">
        <v>130</v>
      </c>
      <c r="C55" s="2" t="s">
        <v>3</v>
      </c>
      <c r="D55" s="41">
        <v>2.5</v>
      </c>
      <c r="E55" s="41">
        <v>1.5</v>
      </c>
      <c r="F55" s="41">
        <v>3</v>
      </c>
      <c r="G55" s="41">
        <f t="shared" si="0"/>
        <v>7</v>
      </c>
    </row>
    <row r="56" spans="1:7" ht="24" customHeight="1">
      <c r="A56" s="21">
        <v>49</v>
      </c>
      <c r="B56" s="22" t="s">
        <v>114</v>
      </c>
      <c r="C56" s="23" t="s">
        <v>26</v>
      </c>
      <c r="D56" s="41">
        <v>1.5</v>
      </c>
      <c r="E56" s="41">
        <v>1.5</v>
      </c>
      <c r="F56" s="41">
        <v>4</v>
      </c>
      <c r="G56" s="41">
        <f t="shared" si="0"/>
        <v>7</v>
      </c>
    </row>
    <row r="57" spans="1:7" ht="24" customHeight="1">
      <c r="A57" s="21">
        <v>50</v>
      </c>
      <c r="B57" s="22" t="s">
        <v>137</v>
      </c>
      <c r="C57" s="2" t="s">
        <v>27</v>
      </c>
      <c r="D57" s="41">
        <v>1.5</v>
      </c>
      <c r="E57" s="41">
        <v>1.5</v>
      </c>
      <c r="F57" s="41">
        <v>3.75</v>
      </c>
      <c r="G57" s="41">
        <f t="shared" si="0"/>
        <v>6.75</v>
      </c>
    </row>
    <row r="58" spans="1:7" ht="24" customHeight="1">
      <c r="A58" s="21">
        <v>51</v>
      </c>
      <c r="B58" s="22" t="s">
        <v>135</v>
      </c>
      <c r="C58" s="2" t="s">
        <v>23</v>
      </c>
      <c r="D58" s="41">
        <v>1</v>
      </c>
      <c r="E58" s="41">
        <v>2</v>
      </c>
      <c r="F58" s="41">
        <v>3.5</v>
      </c>
      <c r="G58" s="41">
        <f t="shared" si="0"/>
        <v>6.5</v>
      </c>
    </row>
    <row r="59" spans="1:7" ht="24.75" customHeight="1">
      <c r="A59" s="21">
        <v>52</v>
      </c>
      <c r="B59" s="22" t="s">
        <v>115</v>
      </c>
      <c r="C59" s="23" t="s">
        <v>26</v>
      </c>
      <c r="D59" s="41">
        <v>2.75</v>
      </c>
      <c r="E59" s="41">
        <v>1.5</v>
      </c>
      <c r="F59" s="41">
        <v>2.25</v>
      </c>
      <c r="G59" s="41">
        <f t="shared" si="0"/>
        <v>6.5</v>
      </c>
    </row>
    <row r="60" spans="1:7" ht="24" customHeight="1">
      <c r="A60" s="21">
        <v>53</v>
      </c>
      <c r="B60" s="22" t="s">
        <v>96</v>
      </c>
      <c r="C60" s="23" t="s">
        <v>19</v>
      </c>
      <c r="D60" s="41">
        <v>1.5</v>
      </c>
      <c r="E60" s="41">
        <v>1.5</v>
      </c>
      <c r="F60" s="41">
        <v>3.25</v>
      </c>
      <c r="G60" s="41">
        <f t="shared" si="0"/>
        <v>6.25</v>
      </c>
    </row>
    <row r="61" spans="1:7" ht="24" customHeight="1">
      <c r="A61" s="21">
        <v>54</v>
      </c>
      <c r="B61" s="22" t="s">
        <v>131</v>
      </c>
      <c r="C61" s="2" t="s">
        <v>25</v>
      </c>
      <c r="D61" s="41">
        <v>1.5</v>
      </c>
      <c r="E61" s="41">
        <v>3</v>
      </c>
      <c r="F61" s="41">
        <v>1.5</v>
      </c>
      <c r="G61" s="41">
        <f t="shared" si="0"/>
        <v>6</v>
      </c>
    </row>
    <row r="62" spans="1:7" ht="24" customHeight="1">
      <c r="A62" s="21">
        <v>55</v>
      </c>
      <c r="B62" s="26" t="s">
        <v>144</v>
      </c>
      <c r="C62" s="2" t="s">
        <v>7</v>
      </c>
      <c r="D62" s="41">
        <v>4</v>
      </c>
      <c r="E62" s="41">
        <v>1</v>
      </c>
      <c r="F62" s="41">
        <v>1</v>
      </c>
      <c r="G62" s="41">
        <f t="shared" si="0"/>
        <v>6</v>
      </c>
    </row>
    <row r="63" spans="1:7" ht="24" customHeight="1">
      <c r="A63" s="21">
        <v>56</v>
      </c>
      <c r="B63" s="22" t="s">
        <v>38</v>
      </c>
      <c r="C63" s="25" t="s">
        <v>6</v>
      </c>
      <c r="D63" s="41">
        <v>1.75</v>
      </c>
      <c r="E63" s="41">
        <v>1.5</v>
      </c>
      <c r="F63" s="41">
        <v>2.5</v>
      </c>
      <c r="G63" s="41">
        <f t="shared" si="0"/>
        <v>5.75</v>
      </c>
    </row>
    <row r="64" spans="1:7" ht="24" customHeight="1">
      <c r="A64" s="21">
        <v>57</v>
      </c>
      <c r="B64" s="22" t="s">
        <v>123</v>
      </c>
      <c r="C64" s="2" t="s">
        <v>27</v>
      </c>
      <c r="D64" s="41">
        <v>1.5</v>
      </c>
      <c r="E64" s="41">
        <v>1</v>
      </c>
      <c r="F64" s="41">
        <v>3.25</v>
      </c>
      <c r="G64" s="41">
        <f t="shared" si="0"/>
        <v>5.75</v>
      </c>
    </row>
    <row r="65" spans="1:7" ht="24" customHeight="1">
      <c r="A65" s="21">
        <v>58</v>
      </c>
      <c r="B65" s="22" t="s">
        <v>142</v>
      </c>
      <c r="C65" s="2" t="s">
        <v>25</v>
      </c>
      <c r="D65" s="41">
        <v>1.5</v>
      </c>
      <c r="E65" s="41">
        <v>1.5</v>
      </c>
      <c r="F65" s="41">
        <v>2.5</v>
      </c>
      <c r="G65" s="41">
        <f t="shared" si="0"/>
        <v>5.5</v>
      </c>
    </row>
    <row r="66" spans="1:7" ht="24" customHeight="1">
      <c r="A66" s="21">
        <v>59</v>
      </c>
      <c r="B66" s="22" t="s">
        <v>122</v>
      </c>
      <c r="C66" s="2" t="s">
        <v>27</v>
      </c>
      <c r="D66" s="41">
        <v>1.5</v>
      </c>
      <c r="E66" s="41">
        <v>1</v>
      </c>
      <c r="F66" s="41">
        <v>2.75</v>
      </c>
      <c r="G66" s="41">
        <f t="shared" si="0"/>
        <v>5.25</v>
      </c>
    </row>
    <row r="67" spans="1:7" ht="24" customHeight="1">
      <c r="A67" s="21">
        <v>60</v>
      </c>
      <c r="B67" s="22" t="s">
        <v>50</v>
      </c>
      <c r="C67" s="23" t="s">
        <v>18</v>
      </c>
      <c r="D67" s="41">
        <v>1</v>
      </c>
      <c r="E67" s="41">
        <v>1.25</v>
      </c>
      <c r="F67" s="41">
        <v>2.75</v>
      </c>
      <c r="G67" s="41">
        <f t="shared" si="0"/>
        <v>5</v>
      </c>
    </row>
    <row r="68" spans="1:7" ht="24" customHeight="1">
      <c r="A68" s="21">
        <v>61</v>
      </c>
      <c r="B68" s="22" t="s">
        <v>127</v>
      </c>
      <c r="C68" s="2" t="s">
        <v>25</v>
      </c>
      <c r="D68" s="41">
        <v>3</v>
      </c>
      <c r="E68" s="41">
        <v>1</v>
      </c>
      <c r="F68" s="41">
        <v>1</v>
      </c>
      <c r="G68" s="41">
        <f t="shared" si="0"/>
        <v>5</v>
      </c>
    </row>
    <row r="69" spans="1:7" ht="12.75">
      <c r="A69" s="21">
        <v>62</v>
      </c>
      <c r="B69" s="22" t="s">
        <v>219</v>
      </c>
      <c r="C69" s="2" t="s">
        <v>3</v>
      </c>
      <c r="D69" s="41">
        <v>2</v>
      </c>
      <c r="E69" s="41">
        <v>1</v>
      </c>
      <c r="F69" s="41">
        <v>1</v>
      </c>
      <c r="G69" s="41">
        <f t="shared" si="0"/>
        <v>4</v>
      </c>
    </row>
    <row r="70" spans="1:7" ht="24">
      <c r="A70" s="21">
        <v>63</v>
      </c>
      <c r="B70" s="22" t="s">
        <v>220</v>
      </c>
      <c r="C70" s="48" t="s">
        <v>221</v>
      </c>
      <c r="D70" s="41">
        <v>1.5</v>
      </c>
      <c r="E70" s="41">
        <v>1</v>
      </c>
      <c r="F70" s="41">
        <v>1</v>
      </c>
      <c r="G70" s="41">
        <f t="shared" si="0"/>
        <v>3.5</v>
      </c>
    </row>
    <row r="72" spans="1:3" ht="12.75">
      <c r="A72" s="49" t="s">
        <v>222</v>
      </c>
      <c r="B72" s="51" t="s">
        <v>223</v>
      </c>
      <c r="C72" s="51"/>
    </row>
    <row r="74" spans="2:5" ht="12.75">
      <c r="B74" s="46" t="s">
        <v>215</v>
      </c>
      <c r="E74" s="50" t="s">
        <v>216</v>
      </c>
    </row>
    <row r="75" spans="2:5" ht="12.75">
      <c r="B75" s="46" t="s">
        <v>217</v>
      </c>
      <c r="E75" s="50" t="s">
        <v>218</v>
      </c>
    </row>
  </sheetData>
  <sheetProtection/>
  <mergeCells count="1">
    <mergeCell ref="B72:C72"/>
  </mergeCells>
  <dataValidations count="4">
    <dataValidation type="list" allowBlank="1" showInputMessage="1" showErrorMessage="1" sqref="C8 C18 C61:C70 C48:C55 C10:C12 C44:C45 C33:C41 C28:C31 C24:C26 C20:C22 C14:C15">
      <formula1>$X$2913:$X$3095</formula1>
    </dataValidation>
    <dataValidation type="list" allowBlank="1" showInputMessage="1" showErrorMessage="1" sqref="C42:C43">
      <formula1>$Y$2899:$Y$3081</formula1>
    </dataValidation>
    <dataValidation type="list" allowBlank="1" showInputMessage="1" showErrorMessage="1" sqref="C19 C23 C27">
      <formula1>$Y$2367:$Y$2549</formula1>
    </dataValidation>
    <dataValidation type="list" allowBlank="1" showInputMessage="1" showErrorMessage="1" sqref="C13 C56:C60 C9 C32 C46:C47 C16:C17">
      <formula1>$Y$2900:$Y$3082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6">
      <selection activeCell="K50" sqref="K50"/>
    </sheetView>
  </sheetViews>
  <sheetFormatPr defaultColWidth="9.140625" defaultRowHeight="12.75"/>
  <cols>
    <col min="2" max="2" width="25.421875" style="0" customWidth="1"/>
    <col min="3" max="3" width="49.8515625" style="0" customWidth="1"/>
    <col min="4" max="4" width="13.00390625" style="0" customWidth="1"/>
    <col min="5" max="5" width="10.28125" style="0" customWidth="1"/>
    <col min="6" max="6" width="11.140625" style="0" customWidth="1"/>
    <col min="7" max="7" width="11.8515625" style="0" customWidth="1"/>
  </cols>
  <sheetData>
    <row r="1" ht="12.75">
      <c r="A1" t="s">
        <v>211</v>
      </c>
    </row>
    <row r="2" ht="12.75">
      <c r="A2" t="s">
        <v>212</v>
      </c>
    </row>
    <row r="4" spans="3:4" ht="12.75">
      <c r="C4" s="46" t="s">
        <v>205</v>
      </c>
      <c r="D4" s="40"/>
    </row>
    <row r="6" spans="1:7" ht="24">
      <c r="A6" s="4" t="s">
        <v>0</v>
      </c>
      <c r="B6" s="5" t="s">
        <v>16</v>
      </c>
      <c r="C6" s="6" t="s">
        <v>1</v>
      </c>
      <c r="D6" s="6" t="s">
        <v>196</v>
      </c>
      <c r="E6" s="6" t="s">
        <v>197</v>
      </c>
      <c r="F6" s="7" t="s">
        <v>198</v>
      </c>
      <c r="G6" s="7" t="s">
        <v>199</v>
      </c>
    </row>
    <row r="7" spans="1:7" ht="24" customHeight="1">
      <c r="A7" s="31">
        <v>1</v>
      </c>
      <c r="B7" s="17" t="s">
        <v>151</v>
      </c>
      <c r="C7" s="2" t="s">
        <v>2</v>
      </c>
      <c r="D7" s="41">
        <v>8.5</v>
      </c>
      <c r="E7" s="41">
        <v>8.25</v>
      </c>
      <c r="F7" s="41">
        <v>10</v>
      </c>
      <c r="G7" s="41">
        <f aca="true" t="shared" si="0" ref="G7:G38">SUM(D7:F7)</f>
        <v>26.75</v>
      </c>
    </row>
    <row r="8" spans="1:7" ht="24" customHeight="1">
      <c r="A8" s="31">
        <v>2</v>
      </c>
      <c r="B8" s="13" t="s">
        <v>160</v>
      </c>
      <c r="C8" s="2" t="s">
        <v>2</v>
      </c>
      <c r="D8" s="41">
        <v>9</v>
      </c>
      <c r="E8" s="41">
        <v>6</v>
      </c>
      <c r="F8" s="41">
        <v>10</v>
      </c>
      <c r="G8" s="41">
        <f t="shared" si="0"/>
        <v>25</v>
      </c>
    </row>
    <row r="9" spans="1:7" ht="24" customHeight="1">
      <c r="A9" s="31">
        <v>3</v>
      </c>
      <c r="B9" s="15" t="s">
        <v>150</v>
      </c>
      <c r="C9" s="2" t="s">
        <v>27</v>
      </c>
      <c r="D9" s="41">
        <v>8</v>
      </c>
      <c r="E9" s="41">
        <v>7</v>
      </c>
      <c r="F9" s="41">
        <v>9</v>
      </c>
      <c r="G9" s="41">
        <f t="shared" si="0"/>
        <v>24</v>
      </c>
    </row>
    <row r="10" spans="1:7" ht="24" customHeight="1">
      <c r="A10" s="31">
        <v>4</v>
      </c>
      <c r="B10" s="13" t="s">
        <v>154</v>
      </c>
      <c r="C10" s="2" t="s">
        <v>2</v>
      </c>
      <c r="D10" s="41">
        <v>7</v>
      </c>
      <c r="E10" s="41">
        <v>4.75</v>
      </c>
      <c r="F10" s="41">
        <v>10</v>
      </c>
      <c r="G10" s="41">
        <f t="shared" si="0"/>
        <v>21.75</v>
      </c>
    </row>
    <row r="11" spans="1:7" ht="24" customHeight="1">
      <c r="A11" s="31">
        <v>5</v>
      </c>
      <c r="B11" s="13" t="s">
        <v>155</v>
      </c>
      <c r="C11" s="2" t="s">
        <v>2</v>
      </c>
      <c r="D11" s="41">
        <v>7.5</v>
      </c>
      <c r="E11" s="41">
        <v>3.5</v>
      </c>
      <c r="F11" s="41">
        <v>10</v>
      </c>
      <c r="G11" s="41">
        <f t="shared" si="0"/>
        <v>21</v>
      </c>
    </row>
    <row r="12" spans="1:7" ht="24" customHeight="1">
      <c r="A12" s="31">
        <v>6</v>
      </c>
      <c r="B12" s="13" t="s">
        <v>174</v>
      </c>
      <c r="C12" s="2" t="s">
        <v>2</v>
      </c>
      <c r="D12" s="41">
        <v>7</v>
      </c>
      <c r="E12" s="41">
        <v>3</v>
      </c>
      <c r="F12" s="41">
        <v>10</v>
      </c>
      <c r="G12" s="41">
        <f t="shared" si="0"/>
        <v>20</v>
      </c>
    </row>
    <row r="13" spans="1:7" ht="24" customHeight="1">
      <c r="A13" s="31">
        <v>7</v>
      </c>
      <c r="B13" s="1" t="s">
        <v>53</v>
      </c>
      <c r="C13" s="2" t="s">
        <v>26</v>
      </c>
      <c r="D13" s="41">
        <v>2.5</v>
      </c>
      <c r="E13" s="41">
        <v>6.25</v>
      </c>
      <c r="F13" s="41">
        <v>10</v>
      </c>
      <c r="G13" s="41">
        <f t="shared" si="0"/>
        <v>18.75</v>
      </c>
    </row>
    <row r="14" spans="1:7" ht="24" customHeight="1">
      <c r="A14" s="31">
        <v>8</v>
      </c>
      <c r="B14" s="18" t="s">
        <v>158</v>
      </c>
      <c r="C14" s="2" t="s">
        <v>7</v>
      </c>
      <c r="D14" s="41">
        <v>7</v>
      </c>
      <c r="E14" s="41">
        <v>3</v>
      </c>
      <c r="F14" s="41">
        <v>8.6</v>
      </c>
      <c r="G14" s="41">
        <f t="shared" si="0"/>
        <v>18.6</v>
      </c>
    </row>
    <row r="15" spans="1:7" ht="24" customHeight="1">
      <c r="A15" s="31">
        <v>9</v>
      </c>
      <c r="B15" s="13" t="s">
        <v>51</v>
      </c>
      <c r="C15" s="29" t="s">
        <v>26</v>
      </c>
      <c r="D15" s="41">
        <v>4.5</v>
      </c>
      <c r="E15" s="41">
        <v>4.75</v>
      </c>
      <c r="F15" s="41">
        <v>8.6</v>
      </c>
      <c r="G15" s="41">
        <f t="shared" si="0"/>
        <v>17.85</v>
      </c>
    </row>
    <row r="16" spans="1:7" ht="24" customHeight="1">
      <c r="A16" s="31">
        <v>10</v>
      </c>
      <c r="B16" s="13" t="s">
        <v>159</v>
      </c>
      <c r="C16" s="29" t="s">
        <v>2</v>
      </c>
      <c r="D16" s="41">
        <v>4.5</v>
      </c>
      <c r="E16" s="41">
        <v>3</v>
      </c>
      <c r="F16" s="41">
        <v>9.6</v>
      </c>
      <c r="G16" s="41">
        <f t="shared" si="0"/>
        <v>17.1</v>
      </c>
    </row>
    <row r="17" spans="1:7" ht="24" customHeight="1">
      <c r="A17" s="31">
        <v>11</v>
      </c>
      <c r="B17" s="13" t="s">
        <v>163</v>
      </c>
      <c r="C17" s="2" t="s">
        <v>2</v>
      </c>
      <c r="D17" s="41">
        <v>2.5</v>
      </c>
      <c r="E17" s="41">
        <v>6</v>
      </c>
      <c r="F17" s="41">
        <v>8.6</v>
      </c>
      <c r="G17" s="41">
        <f t="shared" si="0"/>
        <v>17.1</v>
      </c>
    </row>
    <row r="18" spans="1:7" ht="24" customHeight="1">
      <c r="A18" s="31">
        <v>12</v>
      </c>
      <c r="B18" s="19" t="s">
        <v>210</v>
      </c>
      <c r="C18" s="2" t="s">
        <v>2</v>
      </c>
      <c r="D18" s="41">
        <v>3.5</v>
      </c>
      <c r="E18" s="41">
        <v>4</v>
      </c>
      <c r="F18" s="41">
        <v>9.35</v>
      </c>
      <c r="G18" s="41">
        <f t="shared" si="0"/>
        <v>16.85</v>
      </c>
    </row>
    <row r="19" spans="1:7" ht="24" customHeight="1">
      <c r="A19" s="31">
        <v>13</v>
      </c>
      <c r="B19" s="1" t="s">
        <v>54</v>
      </c>
      <c r="C19" s="29" t="s">
        <v>26</v>
      </c>
      <c r="D19" s="41">
        <v>2</v>
      </c>
      <c r="E19" s="41">
        <v>6.25</v>
      </c>
      <c r="F19" s="41">
        <v>8.1</v>
      </c>
      <c r="G19" s="41">
        <f t="shared" si="0"/>
        <v>16.35</v>
      </c>
    </row>
    <row r="20" spans="1:7" ht="24" customHeight="1">
      <c r="A20" s="31">
        <v>14</v>
      </c>
      <c r="B20" s="13" t="s">
        <v>172</v>
      </c>
      <c r="C20" s="29" t="s">
        <v>28</v>
      </c>
      <c r="D20" s="41">
        <v>6.5</v>
      </c>
      <c r="E20" s="41">
        <v>3.5</v>
      </c>
      <c r="F20" s="41">
        <v>6</v>
      </c>
      <c r="G20" s="41">
        <f t="shared" si="0"/>
        <v>16</v>
      </c>
    </row>
    <row r="21" spans="1:7" ht="24" customHeight="1">
      <c r="A21" s="31">
        <v>15</v>
      </c>
      <c r="B21" s="15" t="s">
        <v>152</v>
      </c>
      <c r="C21" s="2" t="s">
        <v>29</v>
      </c>
      <c r="D21" s="41">
        <v>1.5</v>
      </c>
      <c r="E21" s="41">
        <v>4.5</v>
      </c>
      <c r="F21" s="41">
        <v>10</v>
      </c>
      <c r="G21" s="41">
        <f t="shared" si="0"/>
        <v>16</v>
      </c>
    </row>
    <row r="22" spans="1:7" ht="24.75" customHeight="1">
      <c r="A22" s="31">
        <v>16</v>
      </c>
      <c r="B22" s="19" t="s">
        <v>162</v>
      </c>
      <c r="C22" s="2" t="s">
        <v>2</v>
      </c>
      <c r="D22" s="41">
        <v>5</v>
      </c>
      <c r="E22" s="41">
        <v>5</v>
      </c>
      <c r="F22" s="41">
        <v>5.85</v>
      </c>
      <c r="G22" s="41">
        <f t="shared" si="0"/>
        <v>15.85</v>
      </c>
    </row>
    <row r="23" spans="1:7" ht="24" customHeight="1">
      <c r="A23" s="31">
        <v>17</v>
      </c>
      <c r="B23" s="1" t="s">
        <v>52</v>
      </c>
      <c r="C23" s="2" t="s">
        <v>21</v>
      </c>
      <c r="D23" s="41">
        <v>1.5</v>
      </c>
      <c r="E23" s="41">
        <v>4</v>
      </c>
      <c r="F23" s="41">
        <v>10</v>
      </c>
      <c r="G23" s="41">
        <f t="shared" si="0"/>
        <v>15.5</v>
      </c>
    </row>
    <row r="24" spans="1:7" ht="24" customHeight="1">
      <c r="A24" s="31">
        <v>18</v>
      </c>
      <c r="B24" s="13" t="s">
        <v>170</v>
      </c>
      <c r="C24" s="2" t="s">
        <v>9</v>
      </c>
      <c r="D24" s="41">
        <v>5.5</v>
      </c>
      <c r="E24" s="41">
        <v>4.25</v>
      </c>
      <c r="F24" s="41">
        <v>5.5</v>
      </c>
      <c r="G24" s="41">
        <f t="shared" si="0"/>
        <v>15.25</v>
      </c>
    </row>
    <row r="25" spans="1:7" ht="24" customHeight="1">
      <c r="A25" s="31">
        <v>19</v>
      </c>
      <c r="B25" s="10" t="s">
        <v>42</v>
      </c>
      <c r="C25" s="12" t="s">
        <v>6</v>
      </c>
      <c r="D25" s="41">
        <v>2.5</v>
      </c>
      <c r="E25" s="41">
        <v>5</v>
      </c>
      <c r="F25" s="41">
        <v>7.6</v>
      </c>
      <c r="G25" s="41">
        <f t="shared" si="0"/>
        <v>15.1</v>
      </c>
    </row>
    <row r="26" spans="1:7" ht="24" customHeight="1">
      <c r="A26" s="31">
        <v>20</v>
      </c>
      <c r="B26" s="19" t="s">
        <v>171</v>
      </c>
      <c r="C26" s="2" t="s">
        <v>2</v>
      </c>
      <c r="D26" s="41">
        <v>4.5</v>
      </c>
      <c r="E26" s="41">
        <v>4.75</v>
      </c>
      <c r="F26" s="41">
        <v>5.7</v>
      </c>
      <c r="G26" s="41">
        <f t="shared" si="0"/>
        <v>14.95</v>
      </c>
    </row>
    <row r="27" spans="1:7" ht="24" customHeight="1">
      <c r="A27" s="31">
        <v>21</v>
      </c>
      <c r="B27" s="13" t="s">
        <v>164</v>
      </c>
      <c r="C27" s="2" t="s">
        <v>7</v>
      </c>
      <c r="D27" s="41">
        <v>1</v>
      </c>
      <c r="E27" s="41">
        <v>6</v>
      </c>
      <c r="F27" s="41">
        <v>7.2</v>
      </c>
      <c r="G27" s="41">
        <f t="shared" si="0"/>
        <v>14.2</v>
      </c>
    </row>
    <row r="28" spans="1:7" ht="24" customHeight="1">
      <c r="A28" s="31">
        <v>22</v>
      </c>
      <c r="B28" s="13" t="s">
        <v>153</v>
      </c>
      <c r="C28" s="2" t="s">
        <v>27</v>
      </c>
      <c r="D28" s="41">
        <v>3.5</v>
      </c>
      <c r="E28" s="41">
        <v>5.5</v>
      </c>
      <c r="F28" s="41">
        <v>5.1</v>
      </c>
      <c r="G28" s="41">
        <f t="shared" si="0"/>
        <v>14.1</v>
      </c>
    </row>
    <row r="29" spans="1:7" ht="24" customHeight="1">
      <c r="A29" s="31">
        <v>23</v>
      </c>
      <c r="B29" s="13" t="s">
        <v>156</v>
      </c>
      <c r="C29" s="2" t="s">
        <v>12</v>
      </c>
      <c r="D29" s="41">
        <v>1.5</v>
      </c>
      <c r="E29" s="41">
        <v>3.25</v>
      </c>
      <c r="F29" s="41">
        <v>8.85</v>
      </c>
      <c r="G29" s="41">
        <f t="shared" si="0"/>
        <v>13.6</v>
      </c>
    </row>
    <row r="30" spans="1:7" ht="24" customHeight="1">
      <c r="A30" s="31">
        <v>24</v>
      </c>
      <c r="B30" s="13" t="s">
        <v>165</v>
      </c>
      <c r="C30" s="2" t="s">
        <v>31</v>
      </c>
      <c r="D30" s="41">
        <v>4.5</v>
      </c>
      <c r="E30" s="41">
        <v>4.25</v>
      </c>
      <c r="F30" s="41">
        <v>4.8</v>
      </c>
      <c r="G30" s="41">
        <f t="shared" si="0"/>
        <v>13.55</v>
      </c>
    </row>
    <row r="31" spans="1:7" ht="24" customHeight="1">
      <c r="A31" s="31">
        <v>25</v>
      </c>
      <c r="B31" s="13" t="s">
        <v>207</v>
      </c>
      <c r="C31" s="2" t="s">
        <v>28</v>
      </c>
      <c r="D31" s="41">
        <v>2</v>
      </c>
      <c r="E31" s="41">
        <v>3</v>
      </c>
      <c r="F31" s="41">
        <v>7.9</v>
      </c>
      <c r="G31" s="41">
        <f t="shared" si="0"/>
        <v>12.9</v>
      </c>
    </row>
    <row r="32" spans="1:7" ht="24" customHeight="1">
      <c r="A32" s="31">
        <v>26</v>
      </c>
      <c r="B32" s="13" t="s">
        <v>157</v>
      </c>
      <c r="C32" s="2" t="s">
        <v>27</v>
      </c>
      <c r="D32" s="41">
        <v>3</v>
      </c>
      <c r="E32" s="41">
        <v>3.5</v>
      </c>
      <c r="F32" s="41">
        <v>5.85</v>
      </c>
      <c r="G32" s="41">
        <f t="shared" si="0"/>
        <v>12.35</v>
      </c>
    </row>
    <row r="33" spans="1:7" ht="24" customHeight="1">
      <c r="A33" s="31">
        <v>27</v>
      </c>
      <c r="B33" s="1" t="s">
        <v>34</v>
      </c>
      <c r="C33" s="2" t="s">
        <v>14</v>
      </c>
      <c r="D33" s="41">
        <v>1</v>
      </c>
      <c r="E33" s="41">
        <v>3.5</v>
      </c>
      <c r="F33" s="41">
        <v>7.6</v>
      </c>
      <c r="G33" s="41">
        <f t="shared" si="0"/>
        <v>12.1</v>
      </c>
    </row>
    <row r="34" spans="1:7" ht="24" customHeight="1">
      <c r="A34" s="31">
        <v>28</v>
      </c>
      <c r="B34" s="13" t="s">
        <v>173</v>
      </c>
      <c r="C34" s="2" t="s">
        <v>8</v>
      </c>
      <c r="D34" s="41">
        <v>1.5</v>
      </c>
      <c r="E34" s="41">
        <v>3.5</v>
      </c>
      <c r="F34" s="41">
        <v>6.9</v>
      </c>
      <c r="G34" s="41">
        <f t="shared" si="0"/>
        <v>11.9</v>
      </c>
    </row>
    <row r="35" spans="1:7" ht="24" customHeight="1">
      <c r="A35" s="31">
        <v>29</v>
      </c>
      <c r="B35" s="10" t="s">
        <v>40</v>
      </c>
      <c r="C35" s="11" t="s">
        <v>30</v>
      </c>
      <c r="D35" s="41">
        <v>1</v>
      </c>
      <c r="E35" s="41">
        <v>6.25</v>
      </c>
      <c r="F35" s="41">
        <v>4.5</v>
      </c>
      <c r="G35" s="41">
        <f t="shared" si="0"/>
        <v>11.75</v>
      </c>
    </row>
    <row r="36" spans="1:7" ht="24" customHeight="1">
      <c r="A36" s="31">
        <v>30</v>
      </c>
      <c r="B36" s="13" t="s">
        <v>175</v>
      </c>
      <c r="C36" s="2" t="s">
        <v>25</v>
      </c>
      <c r="D36" s="41">
        <v>2</v>
      </c>
      <c r="E36" s="41">
        <v>3</v>
      </c>
      <c r="F36" s="41">
        <v>6.55</v>
      </c>
      <c r="G36" s="41">
        <f t="shared" si="0"/>
        <v>11.55</v>
      </c>
    </row>
    <row r="37" spans="1:7" ht="24" customHeight="1">
      <c r="A37" s="31">
        <v>31</v>
      </c>
      <c r="B37" s="13" t="s">
        <v>167</v>
      </c>
      <c r="C37" s="2" t="s">
        <v>10</v>
      </c>
      <c r="D37" s="41">
        <v>3.5</v>
      </c>
      <c r="E37" s="41">
        <v>4.5</v>
      </c>
      <c r="F37" s="41">
        <v>3.5</v>
      </c>
      <c r="G37" s="41">
        <f t="shared" si="0"/>
        <v>11.5</v>
      </c>
    </row>
    <row r="38" spans="1:7" ht="24" customHeight="1">
      <c r="A38" s="31">
        <v>32</v>
      </c>
      <c r="B38" s="13" t="s">
        <v>161</v>
      </c>
      <c r="C38" s="2" t="s">
        <v>12</v>
      </c>
      <c r="D38" s="41">
        <v>1</v>
      </c>
      <c r="E38" s="41">
        <v>3</v>
      </c>
      <c r="F38" s="41">
        <v>7.25</v>
      </c>
      <c r="G38" s="41">
        <f t="shared" si="0"/>
        <v>11.25</v>
      </c>
    </row>
    <row r="39" spans="1:7" ht="24" customHeight="1">
      <c r="A39" s="31">
        <v>33</v>
      </c>
      <c r="B39" s="13" t="s">
        <v>166</v>
      </c>
      <c r="C39" s="2" t="s">
        <v>25</v>
      </c>
      <c r="D39" s="41">
        <v>4.5</v>
      </c>
      <c r="E39" s="41">
        <v>3.5</v>
      </c>
      <c r="F39" s="41">
        <v>3</v>
      </c>
      <c r="G39" s="41">
        <f aca="true" t="shared" si="1" ref="G39:G54">SUM(D39:F39)</f>
        <v>11</v>
      </c>
    </row>
    <row r="40" spans="1:7" ht="24" customHeight="1">
      <c r="A40" s="31">
        <v>34</v>
      </c>
      <c r="B40" s="13" t="s">
        <v>169</v>
      </c>
      <c r="C40" s="2" t="s">
        <v>27</v>
      </c>
      <c r="D40" s="41">
        <v>2</v>
      </c>
      <c r="E40" s="41">
        <v>3.25</v>
      </c>
      <c r="F40" s="41">
        <v>5.1</v>
      </c>
      <c r="G40" s="41">
        <f t="shared" si="1"/>
        <v>10.35</v>
      </c>
    </row>
    <row r="41" spans="1:7" ht="24" customHeight="1">
      <c r="A41" s="31">
        <v>35</v>
      </c>
      <c r="B41" s="30" t="s">
        <v>148</v>
      </c>
      <c r="C41" s="12" t="s">
        <v>13</v>
      </c>
      <c r="D41" s="41">
        <v>1.5</v>
      </c>
      <c r="E41" s="41">
        <v>3</v>
      </c>
      <c r="F41" s="41">
        <v>5.6</v>
      </c>
      <c r="G41" s="41">
        <f t="shared" si="1"/>
        <v>10.1</v>
      </c>
    </row>
    <row r="42" spans="1:7" ht="24" customHeight="1">
      <c r="A42" s="31">
        <v>36</v>
      </c>
      <c r="B42" s="1" t="s">
        <v>36</v>
      </c>
      <c r="C42" s="2" t="s">
        <v>14</v>
      </c>
      <c r="D42" s="41">
        <v>2</v>
      </c>
      <c r="E42" s="41">
        <v>3</v>
      </c>
      <c r="F42" s="41">
        <v>5</v>
      </c>
      <c r="G42" s="41">
        <f t="shared" si="1"/>
        <v>10</v>
      </c>
    </row>
    <row r="43" spans="1:7" ht="24" customHeight="1">
      <c r="A43" s="31">
        <v>37</v>
      </c>
      <c r="B43" s="1" t="s">
        <v>58</v>
      </c>
      <c r="C43" s="2" t="s">
        <v>24</v>
      </c>
      <c r="D43" s="41">
        <v>2.5</v>
      </c>
      <c r="E43" s="41">
        <v>4</v>
      </c>
      <c r="F43" s="41">
        <v>3.5</v>
      </c>
      <c r="G43" s="41">
        <f t="shared" si="1"/>
        <v>10</v>
      </c>
    </row>
    <row r="44" spans="1:7" ht="24" customHeight="1">
      <c r="A44" s="31">
        <v>38</v>
      </c>
      <c r="B44" s="1" t="s">
        <v>57</v>
      </c>
      <c r="C44" s="2" t="s">
        <v>24</v>
      </c>
      <c r="D44" s="41">
        <v>3</v>
      </c>
      <c r="E44" s="41">
        <v>3</v>
      </c>
      <c r="F44" s="41">
        <v>3.8</v>
      </c>
      <c r="G44" s="41">
        <f t="shared" si="1"/>
        <v>9.8</v>
      </c>
    </row>
    <row r="45" spans="1:7" ht="24" customHeight="1">
      <c r="A45" s="31">
        <v>39</v>
      </c>
      <c r="B45" s="13" t="s">
        <v>168</v>
      </c>
      <c r="C45" s="2" t="s">
        <v>11</v>
      </c>
      <c r="D45" s="41">
        <v>1.5</v>
      </c>
      <c r="E45" s="41">
        <v>5</v>
      </c>
      <c r="F45" s="41">
        <v>3.2</v>
      </c>
      <c r="G45" s="41">
        <f t="shared" si="1"/>
        <v>9.7</v>
      </c>
    </row>
    <row r="46" spans="1:7" ht="24" customHeight="1">
      <c r="A46" s="31">
        <v>40</v>
      </c>
      <c r="B46" s="13" t="s">
        <v>208</v>
      </c>
      <c r="C46" s="2" t="s">
        <v>22</v>
      </c>
      <c r="D46" s="41">
        <v>1.5</v>
      </c>
      <c r="E46" s="41">
        <v>4</v>
      </c>
      <c r="F46" s="41">
        <v>4.1</v>
      </c>
      <c r="G46" s="41">
        <f t="shared" si="1"/>
        <v>9.6</v>
      </c>
    </row>
    <row r="47" spans="1:7" ht="24" customHeight="1">
      <c r="A47" s="31">
        <v>41</v>
      </c>
      <c r="B47" s="10" t="s">
        <v>146</v>
      </c>
      <c r="C47" s="12" t="s">
        <v>20</v>
      </c>
      <c r="D47" s="41">
        <v>1.5</v>
      </c>
      <c r="E47" s="41">
        <v>3.5</v>
      </c>
      <c r="F47" s="41">
        <v>4.25</v>
      </c>
      <c r="G47" s="41">
        <f t="shared" si="1"/>
        <v>9.25</v>
      </c>
    </row>
    <row r="48" spans="1:7" ht="24" customHeight="1">
      <c r="A48" s="31">
        <v>42</v>
      </c>
      <c r="B48" s="10" t="s">
        <v>147</v>
      </c>
      <c r="C48" s="12" t="s">
        <v>20</v>
      </c>
      <c r="D48" s="41">
        <v>2</v>
      </c>
      <c r="E48" s="41">
        <v>4</v>
      </c>
      <c r="F48" s="41">
        <v>3</v>
      </c>
      <c r="G48" s="41">
        <f t="shared" si="1"/>
        <v>9</v>
      </c>
    </row>
    <row r="49" spans="1:7" ht="24" customHeight="1">
      <c r="A49" s="31">
        <v>43</v>
      </c>
      <c r="B49" s="1" t="s">
        <v>56</v>
      </c>
      <c r="C49" s="2" t="s">
        <v>26</v>
      </c>
      <c r="D49" s="41">
        <v>1</v>
      </c>
      <c r="E49" s="41">
        <v>3</v>
      </c>
      <c r="F49" s="41">
        <v>4.85</v>
      </c>
      <c r="G49" s="41">
        <f t="shared" si="1"/>
        <v>8.85</v>
      </c>
    </row>
    <row r="50" spans="1:7" ht="24" customHeight="1">
      <c r="A50" s="31">
        <v>44</v>
      </c>
      <c r="B50" s="1" t="s">
        <v>35</v>
      </c>
      <c r="C50" s="2" t="s">
        <v>14</v>
      </c>
      <c r="D50" s="41">
        <v>1.5</v>
      </c>
      <c r="E50" s="41">
        <v>2.5</v>
      </c>
      <c r="F50" s="41">
        <v>3.6</v>
      </c>
      <c r="G50" s="41">
        <f t="shared" si="1"/>
        <v>7.6</v>
      </c>
    </row>
    <row r="51" spans="1:7" ht="24" customHeight="1">
      <c r="A51" s="31">
        <v>45</v>
      </c>
      <c r="B51" s="10" t="s">
        <v>41</v>
      </c>
      <c r="C51" s="12" t="s">
        <v>6</v>
      </c>
      <c r="D51" s="41">
        <v>1.5</v>
      </c>
      <c r="E51" s="41">
        <v>2.75</v>
      </c>
      <c r="F51" s="41">
        <v>3.15</v>
      </c>
      <c r="G51" s="41">
        <f t="shared" si="1"/>
        <v>7.4</v>
      </c>
    </row>
    <row r="52" spans="1:7" ht="24" customHeight="1">
      <c r="A52" s="31">
        <v>46</v>
      </c>
      <c r="B52" s="1" t="s">
        <v>55</v>
      </c>
      <c r="C52" s="2" t="s">
        <v>18</v>
      </c>
      <c r="D52" s="41">
        <v>1.5</v>
      </c>
      <c r="E52" s="41">
        <v>3</v>
      </c>
      <c r="F52" s="41">
        <v>2.7</v>
      </c>
      <c r="G52" s="41">
        <f t="shared" si="1"/>
        <v>7.2</v>
      </c>
    </row>
    <row r="53" spans="1:7" ht="23.25" customHeight="1">
      <c r="A53" s="31">
        <v>47</v>
      </c>
      <c r="B53" s="16" t="s">
        <v>145</v>
      </c>
      <c r="C53" s="3" t="s">
        <v>17</v>
      </c>
      <c r="D53" s="41">
        <v>2</v>
      </c>
      <c r="E53" s="41">
        <v>2</v>
      </c>
      <c r="F53" s="41">
        <v>2.7</v>
      </c>
      <c r="G53" s="41">
        <f t="shared" si="1"/>
        <v>6.7</v>
      </c>
    </row>
    <row r="54" spans="1:7" ht="24" customHeight="1">
      <c r="A54" s="31">
        <v>48</v>
      </c>
      <c r="B54" s="1" t="s">
        <v>149</v>
      </c>
      <c r="C54" s="2" t="s">
        <v>18</v>
      </c>
      <c r="D54" s="41">
        <v>1</v>
      </c>
      <c r="E54" s="41">
        <v>3.25</v>
      </c>
      <c r="F54" s="41">
        <v>1.5</v>
      </c>
      <c r="G54" s="41">
        <f t="shared" si="1"/>
        <v>5.75</v>
      </c>
    </row>
    <row r="56" spans="1:4" ht="12.75">
      <c r="A56" t="s">
        <v>213</v>
      </c>
      <c r="D56" s="39"/>
    </row>
    <row r="57" spans="2:4" ht="12.75">
      <c r="B57" t="s">
        <v>214</v>
      </c>
      <c r="D57" s="39"/>
    </row>
    <row r="59" ht="12.75">
      <c r="E59" t="s">
        <v>216</v>
      </c>
    </row>
    <row r="60" spans="2:5" ht="12.75">
      <c r="B60" t="s">
        <v>215</v>
      </c>
      <c r="E60" t="s">
        <v>218</v>
      </c>
    </row>
    <row r="61" ht="12.75">
      <c r="B61" t="s">
        <v>217</v>
      </c>
    </row>
  </sheetData>
  <sheetProtection/>
  <dataValidations count="4">
    <dataValidation type="list" allowBlank="1" showInputMessage="1" showErrorMessage="1" sqref="C9 C15:C16 C19:C20 C37 C44:C50">
      <formula1>$V$2913:$V$3095</formula1>
    </dataValidation>
    <dataValidation type="list" allowBlank="1" showInputMessage="1" showErrorMessage="1" sqref="C35 C30:C31 C25 C22:C23">
      <formula1>$V$2380:$V$2562</formula1>
    </dataValidation>
    <dataValidation type="list" allowBlank="1" showInputMessage="1" showErrorMessage="1" sqref="C43">
      <formula1>$V$2912:$V$3094</formula1>
    </dataValidation>
    <dataValidation type="list" allowBlank="1" showInputMessage="1" showErrorMessage="1" sqref="C7:C8 C32:C34 C36 C38:C42 C17:C18 C51:C54 C26:C29 C24 C21 C10:C14">
      <formula1>$V$2920:$V$3102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H25"/>
    </sheetView>
  </sheetViews>
  <sheetFormatPr defaultColWidth="9.140625" defaultRowHeight="12.75"/>
  <cols>
    <col min="2" max="2" width="25.8515625" style="0" customWidth="1"/>
    <col min="3" max="3" width="48.7109375" style="0" customWidth="1"/>
    <col min="4" max="4" width="13.421875" style="0" customWidth="1"/>
    <col min="5" max="5" width="15.28125" style="0" customWidth="1"/>
    <col min="6" max="6" width="9.140625" style="14" customWidth="1"/>
    <col min="7" max="7" width="11.8515625" style="0" customWidth="1"/>
  </cols>
  <sheetData>
    <row r="1" ht="12.75">
      <c r="A1" t="s">
        <v>211</v>
      </c>
    </row>
    <row r="2" ht="12.75">
      <c r="A2" t="s">
        <v>212</v>
      </c>
    </row>
    <row r="3" spans="3:4" ht="12.75">
      <c r="C3" s="46" t="s">
        <v>204</v>
      </c>
      <c r="D3" s="40"/>
    </row>
    <row r="5" spans="1:7" ht="24">
      <c r="A5" s="4" t="s">
        <v>0</v>
      </c>
      <c r="B5" s="5" t="s">
        <v>16</v>
      </c>
      <c r="C5" s="6" t="s">
        <v>1</v>
      </c>
      <c r="D5" s="6" t="s">
        <v>196</v>
      </c>
      <c r="E5" s="6" t="s">
        <v>197</v>
      </c>
      <c r="F5" s="7" t="s">
        <v>198</v>
      </c>
      <c r="G5" s="7" t="s">
        <v>199</v>
      </c>
    </row>
    <row r="6" spans="1:7" ht="24" customHeight="1">
      <c r="A6" s="20">
        <v>1</v>
      </c>
      <c r="B6" s="13" t="s">
        <v>177</v>
      </c>
      <c r="C6" s="2" t="s">
        <v>2</v>
      </c>
      <c r="D6" s="41">
        <v>8.5</v>
      </c>
      <c r="E6" s="41">
        <v>9.5</v>
      </c>
      <c r="F6" s="41">
        <v>9</v>
      </c>
      <c r="G6" s="41">
        <f aca="true" t="shared" si="0" ref="G6:G20">SUM(D6:F6)</f>
        <v>27</v>
      </c>
    </row>
    <row r="7" spans="1:7" ht="24" customHeight="1">
      <c r="A7" s="20">
        <v>2</v>
      </c>
      <c r="B7" s="13" t="s">
        <v>181</v>
      </c>
      <c r="C7" s="2" t="s">
        <v>2</v>
      </c>
      <c r="D7" s="41">
        <v>6</v>
      </c>
      <c r="E7" s="41">
        <v>10</v>
      </c>
      <c r="F7" s="41">
        <v>9</v>
      </c>
      <c r="G7" s="41">
        <f t="shared" si="0"/>
        <v>25</v>
      </c>
    </row>
    <row r="8" spans="1:7" ht="24" customHeight="1">
      <c r="A8" s="20">
        <v>3</v>
      </c>
      <c r="B8" s="13" t="s">
        <v>179</v>
      </c>
      <c r="C8" s="2" t="s">
        <v>12</v>
      </c>
      <c r="D8" s="41">
        <v>4</v>
      </c>
      <c r="E8" s="41">
        <v>10</v>
      </c>
      <c r="F8" s="41">
        <v>9.5</v>
      </c>
      <c r="G8" s="41">
        <f t="shared" si="0"/>
        <v>23.5</v>
      </c>
    </row>
    <row r="9" spans="1:7" ht="24" customHeight="1">
      <c r="A9" s="20">
        <v>4</v>
      </c>
      <c r="B9" s="13" t="s">
        <v>187</v>
      </c>
      <c r="C9" s="2" t="s">
        <v>29</v>
      </c>
      <c r="D9" s="41">
        <v>7</v>
      </c>
      <c r="E9" s="41">
        <v>10</v>
      </c>
      <c r="F9" s="41">
        <v>6</v>
      </c>
      <c r="G9" s="41">
        <f t="shared" si="0"/>
        <v>23</v>
      </c>
    </row>
    <row r="10" spans="1:7" ht="24" customHeight="1">
      <c r="A10" s="20">
        <v>5</v>
      </c>
      <c r="B10" s="13" t="s">
        <v>178</v>
      </c>
      <c r="C10" s="2" t="s">
        <v>7</v>
      </c>
      <c r="D10" s="41">
        <v>4</v>
      </c>
      <c r="E10" s="41">
        <v>10</v>
      </c>
      <c r="F10" s="41">
        <v>7</v>
      </c>
      <c r="G10" s="41">
        <f t="shared" si="0"/>
        <v>21</v>
      </c>
    </row>
    <row r="11" spans="1:7" ht="24" customHeight="1">
      <c r="A11" s="20">
        <v>6</v>
      </c>
      <c r="B11" s="13" t="s">
        <v>182</v>
      </c>
      <c r="C11" s="2" t="s">
        <v>25</v>
      </c>
      <c r="D11" s="41">
        <v>4.5</v>
      </c>
      <c r="E11" s="41">
        <v>5.5</v>
      </c>
      <c r="F11" s="41">
        <v>8</v>
      </c>
      <c r="G11" s="41">
        <f t="shared" si="0"/>
        <v>18</v>
      </c>
    </row>
    <row r="12" spans="1:7" ht="24" customHeight="1">
      <c r="A12" s="20">
        <v>7</v>
      </c>
      <c r="B12" s="13" t="s">
        <v>185</v>
      </c>
      <c r="C12" s="2" t="s">
        <v>12</v>
      </c>
      <c r="D12" s="41">
        <v>7.25</v>
      </c>
      <c r="E12" s="41">
        <v>7</v>
      </c>
      <c r="F12" s="41">
        <v>3</v>
      </c>
      <c r="G12" s="41">
        <f t="shared" si="0"/>
        <v>17.25</v>
      </c>
    </row>
    <row r="13" spans="1:7" ht="24" customHeight="1">
      <c r="A13" s="20">
        <v>8</v>
      </c>
      <c r="B13" s="1" t="s">
        <v>59</v>
      </c>
      <c r="C13" s="2" t="s">
        <v>26</v>
      </c>
      <c r="D13" s="41">
        <v>6</v>
      </c>
      <c r="E13" s="41">
        <v>5.5</v>
      </c>
      <c r="F13" s="41">
        <v>5</v>
      </c>
      <c r="G13" s="41">
        <f t="shared" si="0"/>
        <v>16.5</v>
      </c>
    </row>
    <row r="14" spans="1:7" ht="24" customHeight="1">
      <c r="A14" s="20">
        <v>9</v>
      </c>
      <c r="B14" s="13" t="s">
        <v>180</v>
      </c>
      <c r="C14" s="2" t="s">
        <v>28</v>
      </c>
      <c r="D14" s="41">
        <v>6.25</v>
      </c>
      <c r="E14" s="41">
        <v>7</v>
      </c>
      <c r="F14" s="41">
        <v>2</v>
      </c>
      <c r="G14" s="41">
        <f t="shared" si="0"/>
        <v>15.25</v>
      </c>
    </row>
    <row r="15" spans="1:7" ht="24" customHeight="1">
      <c r="A15" s="20">
        <v>10</v>
      </c>
      <c r="B15" s="13" t="s">
        <v>184</v>
      </c>
      <c r="C15" s="2" t="s">
        <v>12</v>
      </c>
      <c r="D15" s="41">
        <v>4.75</v>
      </c>
      <c r="E15" s="41">
        <v>7.5</v>
      </c>
      <c r="F15" s="41">
        <v>2.5</v>
      </c>
      <c r="G15" s="41">
        <f t="shared" si="0"/>
        <v>14.75</v>
      </c>
    </row>
    <row r="16" spans="1:7" ht="24" customHeight="1">
      <c r="A16" s="20">
        <v>11</v>
      </c>
      <c r="B16" s="13" t="s">
        <v>176</v>
      </c>
      <c r="C16" s="3" t="s">
        <v>17</v>
      </c>
      <c r="D16" s="41">
        <v>2.75</v>
      </c>
      <c r="E16" s="41">
        <v>5.5</v>
      </c>
      <c r="F16" s="41">
        <v>4</v>
      </c>
      <c r="G16" s="41">
        <f t="shared" si="0"/>
        <v>12.25</v>
      </c>
    </row>
    <row r="17" spans="1:7" ht="24" customHeight="1">
      <c r="A17" s="20">
        <v>12</v>
      </c>
      <c r="B17" s="13" t="s">
        <v>183</v>
      </c>
      <c r="C17" s="2" t="s">
        <v>7</v>
      </c>
      <c r="D17" s="41">
        <v>3</v>
      </c>
      <c r="E17" s="41">
        <v>5.5</v>
      </c>
      <c r="F17" s="41">
        <v>3.5</v>
      </c>
      <c r="G17" s="41">
        <f t="shared" si="0"/>
        <v>12</v>
      </c>
    </row>
    <row r="18" spans="1:7" ht="24" customHeight="1">
      <c r="A18" s="20">
        <v>13</v>
      </c>
      <c r="B18" s="1" t="s">
        <v>60</v>
      </c>
      <c r="C18" s="2" t="s">
        <v>32</v>
      </c>
      <c r="D18" s="41">
        <v>2.75</v>
      </c>
      <c r="E18" s="41">
        <v>5.5</v>
      </c>
      <c r="F18" s="41">
        <v>2.5</v>
      </c>
      <c r="G18" s="41">
        <f t="shared" si="0"/>
        <v>10.75</v>
      </c>
    </row>
    <row r="19" spans="1:7" ht="24" customHeight="1">
      <c r="A19" s="20">
        <v>14</v>
      </c>
      <c r="B19" s="13" t="s">
        <v>188</v>
      </c>
      <c r="C19" s="2" t="s">
        <v>12</v>
      </c>
      <c r="D19" s="41">
        <v>4.5</v>
      </c>
      <c r="E19" s="41">
        <v>1</v>
      </c>
      <c r="F19" s="41">
        <v>5</v>
      </c>
      <c r="G19" s="41">
        <f t="shared" si="0"/>
        <v>10.5</v>
      </c>
    </row>
    <row r="20" spans="1:7" ht="24" customHeight="1">
      <c r="A20" s="20">
        <v>15</v>
      </c>
      <c r="B20" s="13" t="s">
        <v>186</v>
      </c>
      <c r="C20" s="2" t="s">
        <v>25</v>
      </c>
      <c r="D20" s="41">
        <v>5.5</v>
      </c>
      <c r="E20" s="41">
        <v>1</v>
      </c>
      <c r="F20" s="41">
        <v>2</v>
      </c>
      <c r="G20" s="41">
        <f t="shared" si="0"/>
        <v>8.5</v>
      </c>
    </row>
    <row r="22" spans="1:6" ht="12.75">
      <c r="A22" t="s">
        <v>213</v>
      </c>
      <c r="D22" s="39"/>
      <c r="F22"/>
    </row>
    <row r="23" spans="2:6" ht="12.75">
      <c r="B23" t="s">
        <v>214</v>
      </c>
      <c r="D23" s="39"/>
      <c r="F23"/>
    </row>
    <row r="24" spans="2:6" ht="12.75">
      <c r="B24" t="s">
        <v>215</v>
      </c>
      <c r="E24" t="s">
        <v>216</v>
      </c>
      <c r="F24"/>
    </row>
    <row r="25" spans="2:6" ht="12.75">
      <c r="B25" t="s">
        <v>217</v>
      </c>
      <c r="E25" t="s">
        <v>218</v>
      </c>
      <c r="F25"/>
    </row>
    <row r="26" ht="12.75">
      <c r="F26"/>
    </row>
  </sheetData>
  <sheetProtection/>
  <dataValidations count="2">
    <dataValidation type="list" allowBlank="1" showInputMessage="1" showErrorMessage="1" sqref="C16:C18 C13">
      <formula1>$V$2976:$V$3158</formula1>
    </dataValidation>
    <dataValidation type="list" allowBlank="1" showInputMessage="1" showErrorMessage="1" sqref="C6:C12 C14:C15 C19:C20">
      <formula1>$V$2979:$V$3161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3"/>
  <sheetViews>
    <sheetView zoomScale="115" zoomScaleNormal="115" zoomScalePageLayoutView="0" workbookViewId="0" topLeftCell="A12">
      <selection activeCell="A1" sqref="A1:H35"/>
    </sheetView>
  </sheetViews>
  <sheetFormatPr defaultColWidth="9.140625" defaultRowHeight="12.75"/>
  <cols>
    <col min="1" max="1" width="8.28125" style="0" customWidth="1"/>
    <col min="2" max="2" width="32.28125" style="0" customWidth="1"/>
    <col min="3" max="3" width="47.57421875" style="0" customWidth="1"/>
    <col min="4" max="4" width="12.140625" style="0" customWidth="1"/>
    <col min="5" max="5" width="11.57421875" style="0" customWidth="1"/>
    <col min="6" max="6" width="9.8515625" style="14" customWidth="1"/>
    <col min="7" max="7" width="14.7109375" style="0" customWidth="1"/>
  </cols>
  <sheetData>
    <row r="1" spans="1:255" ht="12.75">
      <c r="A1" t="s">
        <v>211</v>
      </c>
      <c r="C1" t="s">
        <v>195</v>
      </c>
      <c r="E1" t="s">
        <v>195</v>
      </c>
      <c r="F1"/>
      <c r="G1" t="s">
        <v>195</v>
      </c>
      <c r="I1" t="s">
        <v>195</v>
      </c>
      <c r="K1" t="s">
        <v>195</v>
      </c>
      <c r="M1" t="s">
        <v>195</v>
      </c>
      <c r="O1" t="s">
        <v>211</v>
      </c>
      <c r="Q1" t="s">
        <v>211</v>
      </c>
      <c r="S1" t="s">
        <v>211</v>
      </c>
      <c r="U1" t="s">
        <v>211</v>
      </c>
      <c r="W1" t="s">
        <v>211</v>
      </c>
      <c r="Y1" t="s">
        <v>211</v>
      </c>
      <c r="AA1" t="s">
        <v>211</v>
      </c>
      <c r="AC1" t="s">
        <v>211</v>
      </c>
      <c r="AE1" t="s">
        <v>211</v>
      </c>
      <c r="AG1" t="s">
        <v>211</v>
      </c>
      <c r="AI1" t="s">
        <v>211</v>
      </c>
      <c r="AK1" t="s">
        <v>211</v>
      </c>
      <c r="AM1" t="s">
        <v>211</v>
      </c>
      <c r="AO1" t="s">
        <v>211</v>
      </c>
      <c r="AQ1" t="s">
        <v>211</v>
      </c>
      <c r="AS1" t="s">
        <v>211</v>
      </c>
      <c r="AU1" t="s">
        <v>211</v>
      </c>
      <c r="AW1" t="s">
        <v>211</v>
      </c>
      <c r="AY1" t="s">
        <v>211</v>
      </c>
      <c r="BA1" t="s">
        <v>211</v>
      </c>
      <c r="BC1" t="s">
        <v>211</v>
      </c>
      <c r="BE1" t="s">
        <v>211</v>
      </c>
      <c r="BG1" t="s">
        <v>211</v>
      </c>
      <c r="BI1" t="s">
        <v>211</v>
      </c>
      <c r="BK1" t="s">
        <v>211</v>
      </c>
      <c r="BM1" t="s">
        <v>211</v>
      </c>
      <c r="BO1" t="s">
        <v>211</v>
      </c>
      <c r="BQ1" t="s">
        <v>211</v>
      </c>
      <c r="BS1" t="s">
        <v>211</v>
      </c>
      <c r="BU1" t="s">
        <v>211</v>
      </c>
      <c r="BW1" t="s">
        <v>211</v>
      </c>
      <c r="BY1" t="s">
        <v>211</v>
      </c>
      <c r="CA1" t="s">
        <v>211</v>
      </c>
      <c r="CC1" t="s">
        <v>211</v>
      </c>
      <c r="CE1" t="s">
        <v>211</v>
      </c>
      <c r="CG1" t="s">
        <v>211</v>
      </c>
      <c r="CI1" t="s">
        <v>211</v>
      </c>
      <c r="CK1" t="s">
        <v>211</v>
      </c>
      <c r="CM1" t="s">
        <v>211</v>
      </c>
      <c r="CO1" t="s">
        <v>211</v>
      </c>
      <c r="CQ1" t="s">
        <v>211</v>
      </c>
      <c r="CS1" t="s">
        <v>211</v>
      </c>
      <c r="CU1" t="s">
        <v>211</v>
      </c>
      <c r="CW1" t="s">
        <v>211</v>
      </c>
      <c r="CY1" t="s">
        <v>211</v>
      </c>
      <c r="DA1" t="s">
        <v>211</v>
      </c>
      <c r="DC1" t="s">
        <v>211</v>
      </c>
      <c r="DE1" t="s">
        <v>211</v>
      </c>
      <c r="DG1" t="s">
        <v>211</v>
      </c>
      <c r="DI1" t="s">
        <v>211</v>
      </c>
      <c r="DK1" t="s">
        <v>211</v>
      </c>
      <c r="DM1" t="s">
        <v>211</v>
      </c>
      <c r="DO1" t="s">
        <v>211</v>
      </c>
      <c r="DQ1" t="s">
        <v>211</v>
      </c>
      <c r="DS1" t="s">
        <v>211</v>
      </c>
      <c r="DU1" t="s">
        <v>211</v>
      </c>
      <c r="DW1" t="s">
        <v>211</v>
      </c>
      <c r="DY1" t="s">
        <v>211</v>
      </c>
      <c r="EA1" t="s">
        <v>211</v>
      </c>
      <c r="EC1" t="s">
        <v>211</v>
      </c>
      <c r="EE1" t="s">
        <v>211</v>
      </c>
      <c r="EG1" t="s">
        <v>211</v>
      </c>
      <c r="EI1" t="s">
        <v>211</v>
      </c>
      <c r="EK1" t="s">
        <v>211</v>
      </c>
      <c r="EM1" t="s">
        <v>211</v>
      </c>
      <c r="EO1" t="s">
        <v>211</v>
      </c>
      <c r="EQ1" t="s">
        <v>211</v>
      </c>
      <c r="ES1" t="s">
        <v>211</v>
      </c>
      <c r="EU1" t="s">
        <v>211</v>
      </c>
      <c r="EW1" t="s">
        <v>211</v>
      </c>
      <c r="EY1" t="s">
        <v>211</v>
      </c>
      <c r="FA1" t="s">
        <v>211</v>
      </c>
      <c r="FC1" t="s">
        <v>211</v>
      </c>
      <c r="FE1" t="s">
        <v>211</v>
      </c>
      <c r="FG1" t="s">
        <v>211</v>
      </c>
      <c r="FI1" t="s">
        <v>211</v>
      </c>
      <c r="FK1" t="s">
        <v>211</v>
      </c>
      <c r="FM1" t="s">
        <v>211</v>
      </c>
      <c r="FO1" t="s">
        <v>211</v>
      </c>
      <c r="FQ1" t="s">
        <v>211</v>
      </c>
      <c r="FS1" t="s">
        <v>211</v>
      </c>
      <c r="FU1" t="s">
        <v>211</v>
      </c>
      <c r="FW1" t="s">
        <v>211</v>
      </c>
      <c r="FY1" t="s">
        <v>211</v>
      </c>
      <c r="GA1" t="s">
        <v>211</v>
      </c>
      <c r="GC1" t="s">
        <v>211</v>
      </c>
      <c r="GE1" t="s">
        <v>211</v>
      </c>
      <c r="GG1" t="s">
        <v>211</v>
      </c>
      <c r="GI1" t="s">
        <v>211</v>
      </c>
      <c r="GK1" t="s">
        <v>211</v>
      </c>
      <c r="GM1" t="s">
        <v>211</v>
      </c>
      <c r="GO1" t="s">
        <v>211</v>
      </c>
      <c r="GQ1" t="s">
        <v>211</v>
      </c>
      <c r="GS1" t="s">
        <v>211</v>
      </c>
      <c r="GU1" t="s">
        <v>211</v>
      </c>
      <c r="GW1" t="s">
        <v>211</v>
      </c>
      <c r="GY1" t="s">
        <v>211</v>
      </c>
      <c r="HA1" t="s">
        <v>211</v>
      </c>
      <c r="HC1" t="s">
        <v>211</v>
      </c>
      <c r="HE1" t="s">
        <v>211</v>
      </c>
      <c r="HG1" t="s">
        <v>211</v>
      </c>
      <c r="HI1" t="s">
        <v>211</v>
      </c>
      <c r="HK1" t="s">
        <v>211</v>
      </c>
      <c r="HM1" t="s">
        <v>211</v>
      </c>
      <c r="HO1" t="s">
        <v>211</v>
      </c>
      <c r="HQ1" t="s">
        <v>211</v>
      </c>
      <c r="HS1" t="s">
        <v>211</v>
      </c>
      <c r="HU1" t="s">
        <v>211</v>
      </c>
      <c r="HW1" t="s">
        <v>211</v>
      </c>
      <c r="HY1" t="s">
        <v>211</v>
      </c>
      <c r="IA1" t="s">
        <v>211</v>
      </c>
      <c r="IC1" t="s">
        <v>211</v>
      </c>
      <c r="IE1" t="s">
        <v>211</v>
      </c>
      <c r="IG1" t="s">
        <v>211</v>
      </c>
      <c r="II1" t="s">
        <v>211</v>
      </c>
      <c r="IK1" t="s">
        <v>211</v>
      </c>
      <c r="IM1" t="s">
        <v>211</v>
      </c>
      <c r="IO1" t="s">
        <v>211</v>
      </c>
      <c r="IQ1" t="s">
        <v>211</v>
      </c>
      <c r="IS1" t="s">
        <v>211</v>
      </c>
      <c r="IU1" t="s">
        <v>211</v>
      </c>
    </row>
    <row r="2" spans="1:255" ht="12.75">
      <c r="A2" t="s">
        <v>212</v>
      </c>
      <c r="C2" t="s">
        <v>195</v>
      </c>
      <c r="E2" t="s">
        <v>195</v>
      </c>
      <c r="F2"/>
      <c r="G2" t="s">
        <v>195</v>
      </c>
      <c r="I2" t="s">
        <v>195</v>
      </c>
      <c r="K2" t="s">
        <v>195</v>
      </c>
      <c r="M2" t="s">
        <v>212</v>
      </c>
      <c r="O2" t="s">
        <v>212</v>
      </c>
      <c r="Q2" t="s">
        <v>212</v>
      </c>
      <c r="S2" t="s">
        <v>212</v>
      </c>
      <c r="U2" t="s">
        <v>212</v>
      </c>
      <c r="W2" t="s">
        <v>212</v>
      </c>
      <c r="Y2" t="s">
        <v>212</v>
      </c>
      <c r="AA2" t="s">
        <v>212</v>
      </c>
      <c r="AC2" t="s">
        <v>212</v>
      </c>
      <c r="AE2" t="s">
        <v>212</v>
      </c>
      <c r="AG2" t="s">
        <v>212</v>
      </c>
      <c r="AI2" t="s">
        <v>212</v>
      </c>
      <c r="AK2" t="s">
        <v>212</v>
      </c>
      <c r="AM2" t="s">
        <v>212</v>
      </c>
      <c r="AO2" t="s">
        <v>212</v>
      </c>
      <c r="AQ2" t="s">
        <v>212</v>
      </c>
      <c r="AS2" t="s">
        <v>212</v>
      </c>
      <c r="AU2" t="s">
        <v>212</v>
      </c>
      <c r="AW2" t="s">
        <v>212</v>
      </c>
      <c r="AY2" t="s">
        <v>212</v>
      </c>
      <c r="BA2" t="s">
        <v>212</v>
      </c>
      <c r="BC2" t="s">
        <v>212</v>
      </c>
      <c r="BE2" t="s">
        <v>212</v>
      </c>
      <c r="BG2" t="s">
        <v>212</v>
      </c>
      <c r="BI2" t="s">
        <v>212</v>
      </c>
      <c r="BK2" t="s">
        <v>212</v>
      </c>
      <c r="BM2" t="s">
        <v>212</v>
      </c>
      <c r="BO2" t="s">
        <v>212</v>
      </c>
      <c r="BQ2" t="s">
        <v>212</v>
      </c>
      <c r="BS2" t="s">
        <v>212</v>
      </c>
      <c r="BU2" t="s">
        <v>212</v>
      </c>
      <c r="BW2" t="s">
        <v>212</v>
      </c>
      <c r="BY2" t="s">
        <v>212</v>
      </c>
      <c r="CA2" t="s">
        <v>212</v>
      </c>
      <c r="CC2" t="s">
        <v>212</v>
      </c>
      <c r="CE2" t="s">
        <v>212</v>
      </c>
      <c r="CG2" t="s">
        <v>212</v>
      </c>
      <c r="CI2" t="s">
        <v>212</v>
      </c>
      <c r="CK2" t="s">
        <v>212</v>
      </c>
      <c r="CM2" t="s">
        <v>212</v>
      </c>
      <c r="CO2" t="s">
        <v>212</v>
      </c>
      <c r="CQ2" t="s">
        <v>212</v>
      </c>
      <c r="CS2" t="s">
        <v>212</v>
      </c>
      <c r="CU2" t="s">
        <v>212</v>
      </c>
      <c r="CW2" t="s">
        <v>212</v>
      </c>
      <c r="CY2" t="s">
        <v>212</v>
      </c>
      <c r="DA2" t="s">
        <v>212</v>
      </c>
      <c r="DC2" t="s">
        <v>212</v>
      </c>
      <c r="DE2" t="s">
        <v>212</v>
      </c>
      <c r="DG2" t="s">
        <v>212</v>
      </c>
      <c r="DI2" t="s">
        <v>212</v>
      </c>
      <c r="DK2" t="s">
        <v>212</v>
      </c>
      <c r="DM2" t="s">
        <v>212</v>
      </c>
      <c r="DO2" t="s">
        <v>212</v>
      </c>
      <c r="DQ2" t="s">
        <v>212</v>
      </c>
      <c r="DS2" t="s">
        <v>212</v>
      </c>
      <c r="DU2" t="s">
        <v>212</v>
      </c>
      <c r="DW2" t="s">
        <v>212</v>
      </c>
      <c r="DY2" t="s">
        <v>212</v>
      </c>
      <c r="EA2" t="s">
        <v>212</v>
      </c>
      <c r="EC2" t="s">
        <v>212</v>
      </c>
      <c r="EE2" t="s">
        <v>212</v>
      </c>
      <c r="EG2" t="s">
        <v>212</v>
      </c>
      <c r="EI2" t="s">
        <v>212</v>
      </c>
      <c r="EK2" t="s">
        <v>212</v>
      </c>
      <c r="EM2" t="s">
        <v>212</v>
      </c>
      <c r="EO2" t="s">
        <v>212</v>
      </c>
      <c r="EQ2" t="s">
        <v>212</v>
      </c>
      <c r="ES2" t="s">
        <v>212</v>
      </c>
      <c r="EU2" t="s">
        <v>212</v>
      </c>
      <c r="EW2" t="s">
        <v>212</v>
      </c>
      <c r="EY2" t="s">
        <v>212</v>
      </c>
      <c r="FA2" t="s">
        <v>212</v>
      </c>
      <c r="FC2" t="s">
        <v>212</v>
      </c>
      <c r="FE2" t="s">
        <v>212</v>
      </c>
      <c r="FG2" t="s">
        <v>212</v>
      </c>
      <c r="FI2" t="s">
        <v>212</v>
      </c>
      <c r="FK2" t="s">
        <v>212</v>
      </c>
      <c r="FM2" t="s">
        <v>212</v>
      </c>
      <c r="FO2" t="s">
        <v>212</v>
      </c>
      <c r="FQ2" t="s">
        <v>212</v>
      </c>
      <c r="FS2" t="s">
        <v>212</v>
      </c>
      <c r="FU2" t="s">
        <v>212</v>
      </c>
      <c r="FW2" t="s">
        <v>212</v>
      </c>
      <c r="FY2" t="s">
        <v>212</v>
      </c>
      <c r="GA2" t="s">
        <v>212</v>
      </c>
      <c r="GC2" t="s">
        <v>212</v>
      </c>
      <c r="GE2" t="s">
        <v>212</v>
      </c>
      <c r="GG2" t="s">
        <v>212</v>
      </c>
      <c r="GI2" t="s">
        <v>212</v>
      </c>
      <c r="GK2" t="s">
        <v>212</v>
      </c>
      <c r="GM2" t="s">
        <v>212</v>
      </c>
      <c r="GO2" t="s">
        <v>212</v>
      </c>
      <c r="GQ2" t="s">
        <v>212</v>
      </c>
      <c r="GS2" t="s">
        <v>212</v>
      </c>
      <c r="GU2" t="s">
        <v>212</v>
      </c>
      <c r="GW2" t="s">
        <v>212</v>
      </c>
      <c r="GY2" t="s">
        <v>212</v>
      </c>
      <c r="HA2" t="s">
        <v>212</v>
      </c>
      <c r="HC2" t="s">
        <v>212</v>
      </c>
      <c r="HE2" t="s">
        <v>212</v>
      </c>
      <c r="HG2" t="s">
        <v>212</v>
      </c>
      <c r="HI2" t="s">
        <v>212</v>
      </c>
      <c r="HK2" t="s">
        <v>212</v>
      </c>
      <c r="HM2" t="s">
        <v>212</v>
      </c>
      <c r="HO2" t="s">
        <v>212</v>
      </c>
      <c r="HQ2" t="s">
        <v>212</v>
      </c>
      <c r="HS2" t="s">
        <v>212</v>
      </c>
      <c r="HU2" t="s">
        <v>212</v>
      </c>
      <c r="HW2" t="s">
        <v>212</v>
      </c>
      <c r="HY2" t="s">
        <v>212</v>
      </c>
      <c r="IA2" t="s">
        <v>212</v>
      </c>
      <c r="IC2" t="s">
        <v>212</v>
      </c>
      <c r="IE2" t="s">
        <v>212</v>
      </c>
      <c r="IG2" t="s">
        <v>212</v>
      </c>
      <c r="II2" t="s">
        <v>212</v>
      </c>
      <c r="IK2" t="s">
        <v>212</v>
      </c>
      <c r="IM2" t="s">
        <v>212</v>
      </c>
      <c r="IO2" t="s">
        <v>212</v>
      </c>
      <c r="IQ2" t="s">
        <v>212</v>
      </c>
      <c r="IS2" t="s">
        <v>212</v>
      </c>
      <c r="IU2" t="s">
        <v>212</v>
      </c>
    </row>
    <row r="4" spans="3:4" ht="12.75">
      <c r="C4" s="46" t="s">
        <v>203</v>
      </c>
      <c r="D4" s="40"/>
    </row>
    <row r="8" spans="1:7" ht="24" customHeight="1">
      <c r="A8" s="4" t="s">
        <v>0</v>
      </c>
      <c r="B8" s="5" t="s">
        <v>16</v>
      </c>
      <c r="C8" s="6" t="s">
        <v>1</v>
      </c>
      <c r="D8" s="6" t="s">
        <v>196</v>
      </c>
      <c r="E8" s="6" t="s">
        <v>197</v>
      </c>
      <c r="F8" s="7" t="s">
        <v>198</v>
      </c>
      <c r="G8" s="7" t="s">
        <v>199</v>
      </c>
    </row>
    <row r="9" spans="1:7" ht="24" customHeight="1">
      <c r="A9" s="9">
        <v>1</v>
      </c>
      <c r="B9" s="13" t="s">
        <v>69</v>
      </c>
      <c r="C9" s="18" t="s">
        <v>79</v>
      </c>
      <c r="D9" s="41">
        <v>7.3</v>
      </c>
      <c r="E9" s="41">
        <v>5.25</v>
      </c>
      <c r="F9" s="41">
        <v>9</v>
      </c>
      <c r="G9" s="41">
        <f aca="true" t="shared" si="0" ref="G9:G25">SUM(D9:F9)</f>
        <v>21.55</v>
      </c>
    </row>
    <row r="10" spans="1:7" ht="24" customHeight="1">
      <c r="A10" s="9">
        <v>2</v>
      </c>
      <c r="B10" s="13" t="s">
        <v>63</v>
      </c>
      <c r="C10" s="42" t="s">
        <v>79</v>
      </c>
      <c r="D10" s="41">
        <v>6.5</v>
      </c>
      <c r="E10" s="41">
        <v>3.5</v>
      </c>
      <c r="F10" s="41">
        <v>10</v>
      </c>
      <c r="G10" s="41">
        <f t="shared" si="0"/>
        <v>20</v>
      </c>
    </row>
    <row r="11" spans="1:7" ht="24" customHeight="1">
      <c r="A11" s="9">
        <v>3</v>
      </c>
      <c r="B11" s="19" t="s">
        <v>44</v>
      </c>
      <c r="C11" s="47" t="s">
        <v>5</v>
      </c>
      <c r="D11" s="41">
        <v>8</v>
      </c>
      <c r="E11" s="41">
        <v>4.25</v>
      </c>
      <c r="F11" s="41">
        <v>6</v>
      </c>
      <c r="G11" s="41">
        <f t="shared" si="0"/>
        <v>18.25</v>
      </c>
    </row>
    <row r="12" spans="1:7" ht="24" customHeight="1">
      <c r="A12" s="9">
        <v>4</v>
      </c>
      <c r="B12" s="13" t="s">
        <v>68</v>
      </c>
      <c r="C12" s="42" t="s">
        <v>79</v>
      </c>
      <c r="D12" s="41">
        <v>6.2</v>
      </c>
      <c r="E12" s="41">
        <v>4.75</v>
      </c>
      <c r="F12" s="41">
        <v>5</v>
      </c>
      <c r="G12" s="41">
        <f t="shared" si="0"/>
        <v>15.95</v>
      </c>
    </row>
    <row r="13" spans="1:7" ht="24" customHeight="1">
      <c r="A13" s="9">
        <v>5</v>
      </c>
      <c r="B13" s="13" t="s">
        <v>74</v>
      </c>
      <c r="C13" s="42" t="s">
        <v>79</v>
      </c>
      <c r="D13" s="41">
        <v>7.5</v>
      </c>
      <c r="E13" s="41">
        <v>4.25</v>
      </c>
      <c r="F13" s="41">
        <v>3.25</v>
      </c>
      <c r="G13" s="41">
        <f t="shared" si="0"/>
        <v>15</v>
      </c>
    </row>
    <row r="14" spans="1:7" ht="24" customHeight="1">
      <c r="A14" s="9">
        <v>6</v>
      </c>
      <c r="B14" s="13" t="s">
        <v>67</v>
      </c>
      <c r="C14" s="42" t="s">
        <v>82</v>
      </c>
      <c r="D14" s="41">
        <v>6.5</v>
      </c>
      <c r="E14" s="41">
        <v>3.75</v>
      </c>
      <c r="F14" s="41">
        <v>4.5</v>
      </c>
      <c r="G14" s="41">
        <f t="shared" si="0"/>
        <v>14.75</v>
      </c>
    </row>
    <row r="15" spans="1:7" ht="24" customHeight="1">
      <c r="A15" s="9">
        <v>7</v>
      </c>
      <c r="B15" s="13" t="s">
        <v>73</v>
      </c>
      <c r="C15" s="18" t="s">
        <v>79</v>
      </c>
      <c r="D15" s="41">
        <v>7.5</v>
      </c>
      <c r="E15" s="41">
        <v>4.25</v>
      </c>
      <c r="F15" s="41">
        <v>3</v>
      </c>
      <c r="G15" s="41">
        <f t="shared" si="0"/>
        <v>14.75</v>
      </c>
    </row>
    <row r="16" spans="1:7" ht="24" customHeight="1">
      <c r="A16" s="9">
        <v>8</v>
      </c>
      <c r="B16" s="13" t="s">
        <v>75</v>
      </c>
      <c r="C16" s="18" t="s">
        <v>78</v>
      </c>
      <c r="D16" s="41">
        <v>9.8</v>
      </c>
      <c r="E16" s="41">
        <v>2.25</v>
      </c>
      <c r="F16" s="41">
        <v>1.75</v>
      </c>
      <c r="G16" s="41">
        <f t="shared" si="0"/>
        <v>13.8</v>
      </c>
    </row>
    <row r="17" spans="1:7" ht="24" customHeight="1">
      <c r="A17" s="9">
        <v>9</v>
      </c>
      <c r="B17" s="13" t="s">
        <v>66</v>
      </c>
      <c r="C17" s="18" t="s">
        <v>82</v>
      </c>
      <c r="D17" s="41">
        <v>7</v>
      </c>
      <c r="E17" s="41">
        <v>4.25</v>
      </c>
      <c r="F17" s="41">
        <v>1.5</v>
      </c>
      <c r="G17" s="41">
        <f t="shared" si="0"/>
        <v>12.75</v>
      </c>
    </row>
    <row r="18" spans="1:7" ht="24" customHeight="1">
      <c r="A18" s="9">
        <v>10</v>
      </c>
      <c r="B18" s="13" t="s">
        <v>61</v>
      </c>
      <c r="C18" s="18" t="s">
        <v>76</v>
      </c>
      <c r="D18" s="41">
        <v>5</v>
      </c>
      <c r="E18" s="41">
        <v>3.75</v>
      </c>
      <c r="F18" s="41">
        <v>3</v>
      </c>
      <c r="G18" s="41">
        <f t="shared" si="0"/>
        <v>11.75</v>
      </c>
    </row>
    <row r="19" spans="1:7" ht="24" customHeight="1">
      <c r="A19" s="9">
        <v>11</v>
      </c>
      <c r="B19" s="13" t="s">
        <v>43</v>
      </c>
      <c r="C19" s="35" t="s">
        <v>6</v>
      </c>
      <c r="D19" s="41">
        <v>3</v>
      </c>
      <c r="E19" s="41">
        <v>4.75</v>
      </c>
      <c r="F19" s="41">
        <v>3</v>
      </c>
      <c r="G19" s="41">
        <f t="shared" si="0"/>
        <v>10.75</v>
      </c>
    </row>
    <row r="20" spans="1:7" ht="24" customHeight="1">
      <c r="A20" s="9">
        <v>12</v>
      </c>
      <c r="B20" s="13" t="s">
        <v>64</v>
      </c>
      <c r="C20" s="18" t="s">
        <v>77</v>
      </c>
      <c r="D20" s="41">
        <v>5.2</v>
      </c>
      <c r="E20" s="41">
        <v>3.5</v>
      </c>
      <c r="F20" s="41">
        <v>2</v>
      </c>
      <c r="G20" s="41">
        <f t="shared" si="0"/>
        <v>10.7</v>
      </c>
    </row>
    <row r="21" spans="1:7" ht="24" customHeight="1">
      <c r="A21" s="9">
        <v>13</v>
      </c>
      <c r="B21" s="13" t="s">
        <v>65</v>
      </c>
      <c r="C21" s="18" t="s">
        <v>77</v>
      </c>
      <c r="D21" s="41">
        <v>6</v>
      </c>
      <c r="E21" s="41">
        <v>2.75</v>
      </c>
      <c r="F21" s="41">
        <v>1.75</v>
      </c>
      <c r="G21" s="41">
        <f t="shared" si="0"/>
        <v>10.5</v>
      </c>
    </row>
    <row r="22" spans="1:7" ht="24" customHeight="1">
      <c r="A22" s="9">
        <v>14</v>
      </c>
      <c r="B22" s="13" t="s">
        <v>62</v>
      </c>
      <c r="C22" s="18" t="s">
        <v>77</v>
      </c>
      <c r="D22" s="41">
        <v>4.4</v>
      </c>
      <c r="E22" s="41">
        <v>2</v>
      </c>
      <c r="F22" s="41">
        <v>4</v>
      </c>
      <c r="G22" s="41">
        <f t="shared" si="0"/>
        <v>10.4</v>
      </c>
    </row>
    <row r="23" spans="1:7" ht="24" customHeight="1">
      <c r="A23" s="9">
        <v>15</v>
      </c>
      <c r="B23" s="13" t="s">
        <v>71</v>
      </c>
      <c r="C23" s="34" t="s">
        <v>80</v>
      </c>
      <c r="D23" s="41">
        <v>4.5</v>
      </c>
      <c r="E23" s="41">
        <v>4</v>
      </c>
      <c r="F23" s="41">
        <v>1.25</v>
      </c>
      <c r="G23" s="41">
        <f t="shared" si="0"/>
        <v>9.75</v>
      </c>
    </row>
    <row r="24" spans="1:7" ht="24.75" customHeight="1">
      <c r="A24" s="9">
        <v>16</v>
      </c>
      <c r="B24" s="13" t="s">
        <v>72</v>
      </c>
      <c r="C24" s="18" t="s">
        <v>81</v>
      </c>
      <c r="D24" s="41">
        <v>6.3</v>
      </c>
      <c r="E24" s="41">
        <v>2</v>
      </c>
      <c r="F24" s="41">
        <v>1.25</v>
      </c>
      <c r="G24" s="41">
        <f t="shared" si="0"/>
        <v>9.55</v>
      </c>
    </row>
    <row r="25" spans="1:7" ht="24" customHeight="1">
      <c r="A25" s="9">
        <v>17</v>
      </c>
      <c r="B25" s="13" t="s">
        <v>70</v>
      </c>
      <c r="C25" s="18" t="s">
        <v>78</v>
      </c>
      <c r="D25" s="41">
        <v>3.5</v>
      </c>
      <c r="E25" s="41">
        <v>2.75</v>
      </c>
      <c r="F25" s="41">
        <v>2</v>
      </c>
      <c r="G25" s="41">
        <f t="shared" si="0"/>
        <v>8.25</v>
      </c>
    </row>
    <row r="28" spans="1:6" ht="12.75">
      <c r="A28" t="s">
        <v>213</v>
      </c>
      <c r="D28" s="39"/>
      <c r="F28"/>
    </row>
    <row r="29" spans="2:6" ht="12.75">
      <c r="B29" t="s">
        <v>214</v>
      </c>
      <c r="D29" s="39"/>
      <c r="F29"/>
    </row>
    <row r="30" ht="12.75">
      <c r="F30"/>
    </row>
    <row r="31" spans="5:6" ht="12.75">
      <c r="E31" t="s">
        <v>216</v>
      </c>
      <c r="F31"/>
    </row>
    <row r="32" spans="2:6" ht="12.75">
      <c r="B32" t="s">
        <v>215</v>
      </c>
      <c r="E32" t="s">
        <v>218</v>
      </c>
      <c r="F32"/>
    </row>
    <row r="33" spans="2:6" ht="12.75">
      <c r="B33" t="s">
        <v>217</v>
      </c>
      <c r="F33"/>
    </row>
  </sheetData>
  <sheetProtection/>
  <dataValidations count="3">
    <dataValidation type="list" allowBlank="1" showInputMessage="1" showErrorMessage="1" sqref="C9:C14">
      <formula1>$V$2949:$V$3131</formula1>
    </dataValidation>
    <dataValidation type="list" allowBlank="1" showInputMessage="1" showErrorMessage="1" sqref="C15:C19">
      <formula1>$V$2416:$V$2598</formula1>
    </dataValidation>
    <dataValidation type="list" allowBlank="1" showInputMessage="1" showErrorMessage="1" sqref="C20:C25">
      <formula1>$K$2529:$K$2711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J34"/>
    </sheetView>
  </sheetViews>
  <sheetFormatPr defaultColWidth="9.140625" defaultRowHeight="12.75"/>
  <cols>
    <col min="2" max="2" width="26.7109375" style="0" customWidth="1"/>
    <col min="3" max="3" width="48.140625" style="0" customWidth="1"/>
    <col min="4" max="4" width="12.140625" style="0" customWidth="1"/>
    <col min="5" max="5" width="12.00390625" style="0" customWidth="1"/>
    <col min="6" max="6" width="10.57421875" style="0" customWidth="1"/>
  </cols>
  <sheetData>
    <row r="1" ht="12.75">
      <c r="A1" t="s">
        <v>211</v>
      </c>
    </row>
    <row r="2" ht="12.75">
      <c r="A2" t="s">
        <v>212</v>
      </c>
    </row>
    <row r="4" spans="3:4" ht="12.75">
      <c r="C4" s="46" t="s">
        <v>202</v>
      </c>
      <c r="D4" s="40"/>
    </row>
    <row r="10" spans="1:7" ht="24">
      <c r="A10" s="4" t="s">
        <v>0</v>
      </c>
      <c r="B10" s="5" t="s">
        <v>16</v>
      </c>
      <c r="C10" s="6" t="s">
        <v>1</v>
      </c>
      <c r="D10" s="6" t="s">
        <v>196</v>
      </c>
      <c r="E10" s="6" t="s">
        <v>197</v>
      </c>
      <c r="F10" s="7" t="s">
        <v>198</v>
      </c>
      <c r="G10" s="7" t="s">
        <v>199</v>
      </c>
    </row>
    <row r="11" spans="1:7" ht="24" customHeight="1">
      <c r="A11" s="33">
        <v>1</v>
      </c>
      <c r="B11" s="13" t="s">
        <v>86</v>
      </c>
      <c r="C11" s="18" t="s">
        <v>79</v>
      </c>
      <c r="D11" s="41">
        <v>2.75</v>
      </c>
      <c r="E11" s="41">
        <v>4.7</v>
      </c>
      <c r="F11" s="41">
        <v>7.95</v>
      </c>
      <c r="G11" s="41">
        <f aca="true" t="shared" si="0" ref="G11:G20">SUM(D11:F11)</f>
        <v>15.4</v>
      </c>
    </row>
    <row r="12" spans="1:7" ht="24" customHeight="1">
      <c r="A12" s="33">
        <v>2</v>
      </c>
      <c r="B12" s="13" t="s">
        <v>84</v>
      </c>
      <c r="C12" s="18" t="s">
        <v>79</v>
      </c>
      <c r="D12" s="41">
        <v>4</v>
      </c>
      <c r="E12" s="41">
        <v>5</v>
      </c>
      <c r="F12" s="41">
        <v>5.9</v>
      </c>
      <c r="G12" s="41">
        <f t="shared" si="0"/>
        <v>14.9</v>
      </c>
    </row>
    <row r="13" spans="1:7" ht="24" customHeight="1">
      <c r="A13" s="33">
        <v>3</v>
      </c>
      <c r="B13" s="13" t="s">
        <v>85</v>
      </c>
      <c r="C13" s="34" t="s">
        <v>80</v>
      </c>
      <c r="D13" s="41">
        <v>2</v>
      </c>
      <c r="E13" s="41">
        <v>3.05</v>
      </c>
      <c r="F13" s="41">
        <v>7.3</v>
      </c>
      <c r="G13" s="41">
        <f t="shared" si="0"/>
        <v>12.35</v>
      </c>
    </row>
    <row r="14" spans="1:7" ht="24" customHeight="1">
      <c r="A14" s="33">
        <v>4</v>
      </c>
      <c r="B14" s="13" t="s">
        <v>83</v>
      </c>
      <c r="C14" s="18" t="s">
        <v>77</v>
      </c>
      <c r="D14" s="41">
        <v>1</v>
      </c>
      <c r="E14" s="41">
        <v>5.45</v>
      </c>
      <c r="F14" s="41">
        <v>5.75</v>
      </c>
      <c r="G14" s="41">
        <f t="shared" si="0"/>
        <v>12.2</v>
      </c>
    </row>
    <row r="15" spans="1:7" ht="24" customHeight="1">
      <c r="A15" s="33">
        <v>5</v>
      </c>
      <c r="B15" s="13" t="s">
        <v>189</v>
      </c>
      <c r="C15" s="13" t="s">
        <v>81</v>
      </c>
      <c r="D15" s="41">
        <v>1</v>
      </c>
      <c r="E15" s="41">
        <v>4.15</v>
      </c>
      <c r="F15" s="41">
        <v>5.8</v>
      </c>
      <c r="G15" s="41">
        <f t="shared" si="0"/>
        <v>10.95</v>
      </c>
    </row>
    <row r="16" spans="1:7" ht="24" customHeight="1">
      <c r="A16" s="33">
        <v>6</v>
      </c>
      <c r="B16" s="13" t="s">
        <v>194</v>
      </c>
      <c r="C16" s="18" t="s">
        <v>193</v>
      </c>
      <c r="D16" s="41">
        <v>1.5</v>
      </c>
      <c r="E16" s="41">
        <v>2.5</v>
      </c>
      <c r="F16" s="41">
        <v>5</v>
      </c>
      <c r="G16" s="41">
        <f t="shared" si="0"/>
        <v>9</v>
      </c>
    </row>
    <row r="17" spans="1:7" ht="24" customHeight="1">
      <c r="A17" s="33">
        <v>7</v>
      </c>
      <c r="B17" s="13" t="s">
        <v>87</v>
      </c>
      <c r="C17" s="34" t="s">
        <v>80</v>
      </c>
      <c r="D17" s="41">
        <v>1.25</v>
      </c>
      <c r="E17" s="41">
        <v>1.3</v>
      </c>
      <c r="F17" s="41">
        <v>6</v>
      </c>
      <c r="G17" s="41">
        <f t="shared" si="0"/>
        <v>8.55</v>
      </c>
    </row>
    <row r="18" spans="1:7" ht="24" customHeight="1">
      <c r="A18" s="33">
        <v>8</v>
      </c>
      <c r="B18" s="13" t="s">
        <v>192</v>
      </c>
      <c r="C18" s="18" t="s">
        <v>193</v>
      </c>
      <c r="D18" s="41">
        <v>1</v>
      </c>
      <c r="E18" s="41">
        <v>1.2</v>
      </c>
      <c r="F18" s="41">
        <v>4.55</v>
      </c>
      <c r="G18" s="41">
        <f t="shared" si="0"/>
        <v>6.75</v>
      </c>
    </row>
    <row r="19" spans="1:7" ht="24" customHeight="1">
      <c r="A19" s="33">
        <v>9</v>
      </c>
      <c r="B19" s="13" t="s">
        <v>190</v>
      </c>
      <c r="C19" s="18" t="s">
        <v>77</v>
      </c>
      <c r="D19" s="41">
        <v>1.25</v>
      </c>
      <c r="E19" s="41">
        <v>2.35</v>
      </c>
      <c r="F19" s="41">
        <v>1.7</v>
      </c>
      <c r="G19" s="41">
        <f t="shared" si="0"/>
        <v>5.3</v>
      </c>
    </row>
    <row r="20" spans="1:7" ht="24" customHeight="1">
      <c r="A20" s="33">
        <v>10</v>
      </c>
      <c r="B20" s="13" t="s">
        <v>191</v>
      </c>
      <c r="C20" s="18" t="s">
        <v>78</v>
      </c>
      <c r="D20" s="41">
        <v>1</v>
      </c>
      <c r="E20" s="41">
        <v>2.6</v>
      </c>
      <c r="F20" s="41">
        <v>1.5</v>
      </c>
      <c r="G20" s="41">
        <f t="shared" si="0"/>
        <v>5.1</v>
      </c>
    </row>
    <row r="23" spans="1:4" ht="12.75">
      <c r="A23" t="s">
        <v>213</v>
      </c>
      <c r="D23" s="39"/>
    </row>
    <row r="24" spans="2:4" ht="12.75">
      <c r="B24" t="s">
        <v>214</v>
      </c>
      <c r="D24" s="39"/>
    </row>
    <row r="26" ht="12.75">
      <c r="E26" t="s">
        <v>216</v>
      </c>
    </row>
    <row r="27" spans="2:5" ht="12.75">
      <c r="B27" t="s">
        <v>215</v>
      </c>
      <c r="E27" t="s">
        <v>218</v>
      </c>
    </row>
    <row r="28" ht="12.75">
      <c r="B28" t="s">
        <v>217</v>
      </c>
    </row>
  </sheetData>
  <sheetProtection/>
  <dataValidations count="4">
    <dataValidation type="list" allowBlank="1" showInputMessage="1" showErrorMessage="1" sqref="C16">
      <formula1>$U$2416:$U$2598</formula1>
    </dataValidation>
    <dataValidation type="list" allowBlank="1" showInputMessage="1" showErrorMessage="1" sqref="C11:C15">
      <formula1>$U$2669:$U$2851</formula1>
    </dataValidation>
    <dataValidation type="list" allowBlank="1" showInputMessage="1" showErrorMessage="1" sqref="C20">
      <formula1>$AG$2709:$AG$2891</formula1>
    </dataValidation>
    <dataValidation type="list" allowBlank="1" showInputMessage="1" showErrorMessage="1" sqref="C17:C19">
      <formula1>$AG$2456:$AG$2638</formula1>
    </dataValidation>
  </dataValidations>
  <printOptions/>
  <pageMargins left="0.31496062992125984" right="0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25"/>
    </sheetView>
  </sheetViews>
  <sheetFormatPr defaultColWidth="9.140625" defaultRowHeight="12.75"/>
  <cols>
    <col min="2" max="2" width="28.421875" style="0" customWidth="1"/>
    <col min="3" max="3" width="48.421875" style="0" customWidth="1"/>
    <col min="4" max="4" width="11.7109375" style="0" customWidth="1"/>
    <col min="5" max="5" width="12.140625" style="0" customWidth="1"/>
    <col min="6" max="6" width="14.28125" style="0" customWidth="1"/>
  </cols>
  <sheetData>
    <row r="1" ht="12.75">
      <c r="A1" t="s">
        <v>211</v>
      </c>
    </row>
    <row r="2" ht="12.75">
      <c r="A2" t="s">
        <v>212</v>
      </c>
    </row>
    <row r="4" ht="12.75">
      <c r="C4" s="46" t="s">
        <v>201</v>
      </c>
    </row>
    <row r="5" ht="12" customHeight="1"/>
    <row r="8" spans="1:7" ht="24">
      <c r="A8" s="4" t="s">
        <v>0</v>
      </c>
      <c r="B8" s="5" t="s">
        <v>16</v>
      </c>
      <c r="C8" s="6" t="s">
        <v>1</v>
      </c>
      <c r="D8" s="6" t="s">
        <v>196</v>
      </c>
      <c r="E8" s="6" t="s">
        <v>197</v>
      </c>
      <c r="F8" s="7" t="s">
        <v>198</v>
      </c>
      <c r="G8" s="7" t="s">
        <v>199</v>
      </c>
    </row>
    <row r="9" spans="1:7" ht="24" customHeight="1">
      <c r="A9" s="9">
        <v>1</v>
      </c>
      <c r="B9" s="13" t="s">
        <v>91</v>
      </c>
      <c r="C9" s="36" t="s">
        <v>78</v>
      </c>
      <c r="D9" s="41">
        <v>5.5</v>
      </c>
      <c r="E9" s="41">
        <v>3.25</v>
      </c>
      <c r="F9" s="41">
        <v>3</v>
      </c>
      <c r="G9" s="41">
        <f>SUM(D9:F9)</f>
        <v>11.75</v>
      </c>
    </row>
    <row r="10" spans="1:7" ht="24" customHeight="1">
      <c r="A10" s="9">
        <v>2</v>
      </c>
      <c r="B10" s="13" t="s">
        <v>89</v>
      </c>
      <c r="C10" s="37" t="s">
        <v>80</v>
      </c>
      <c r="D10" s="41">
        <v>4.5</v>
      </c>
      <c r="E10" s="41">
        <v>3</v>
      </c>
      <c r="F10" s="41">
        <v>2.25</v>
      </c>
      <c r="G10" s="41">
        <f>SUM(D10:F10)</f>
        <v>9.75</v>
      </c>
    </row>
    <row r="11" spans="1:7" ht="24" customHeight="1">
      <c r="A11" s="9">
        <v>3</v>
      </c>
      <c r="B11" s="13" t="s">
        <v>88</v>
      </c>
      <c r="C11" s="37" t="s">
        <v>80</v>
      </c>
      <c r="D11" s="41">
        <v>3.75</v>
      </c>
      <c r="E11" s="41">
        <v>2.25</v>
      </c>
      <c r="F11" s="41">
        <v>3.5</v>
      </c>
      <c r="G11" s="41">
        <f>SUM(D11:F11)</f>
        <v>9.5</v>
      </c>
    </row>
    <row r="12" spans="1:7" ht="24" customHeight="1">
      <c r="A12" s="9">
        <v>4</v>
      </c>
      <c r="B12" s="13" t="s">
        <v>90</v>
      </c>
      <c r="C12" s="37" t="s">
        <v>80</v>
      </c>
      <c r="D12" s="41">
        <v>3.25</v>
      </c>
      <c r="E12" s="41">
        <v>2.75</v>
      </c>
      <c r="F12" s="41">
        <v>2</v>
      </c>
      <c r="G12" s="41">
        <f>SUM(D12:F12)</f>
        <v>8</v>
      </c>
    </row>
    <row r="15" spans="1:4" ht="12.75">
      <c r="A15" t="s">
        <v>213</v>
      </c>
      <c r="D15" s="39"/>
    </row>
    <row r="16" spans="2:4" ht="12.75">
      <c r="B16" t="s">
        <v>214</v>
      </c>
      <c r="D16" s="39"/>
    </row>
    <row r="18" ht="12.75">
      <c r="E18" t="s">
        <v>216</v>
      </c>
    </row>
    <row r="19" spans="2:5" ht="12.75">
      <c r="B19" t="s">
        <v>215</v>
      </c>
      <c r="E19" t="s">
        <v>218</v>
      </c>
    </row>
    <row r="20" ht="12.75">
      <c r="B20" t="s">
        <v>217</v>
      </c>
    </row>
  </sheetData>
  <sheetProtection/>
  <dataValidations count="2">
    <dataValidation type="list" allowBlank="1" showInputMessage="1" showErrorMessage="1" sqref="C9:C11">
      <formula1>$U$2695:$U$2877</formula1>
    </dataValidation>
    <dataValidation type="list" allowBlank="1" showInputMessage="1" showErrorMessage="1" sqref="C12">
      <formula1>$U$2724:$U$2906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40.7109375" style="0" customWidth="1"/>
    <col min="4" max="4" width="12.57421875" style="0" customWidth="1"/>
    <col min="5" max="5" width="11.8515625" style="0" customWidth="1"/>
    <col min="6" max="6" width="12.28125" style="0" customWidth="1"/>
    <col min="7" max="7" width="12.57421875" style="0" customWidth="1"/>
  </cols>
  <sheetData>
    <row r="1" ht="12.75">
      <c r="A1" t="s">
        <v>211</v>
      </c>
    </row>
    <row r="2" ht="12.75">
      <c r="A2" t="s">
        <v>212</v>
      </c>
    </row>
    <row r="4" spans="2:5" ht="12.75">
      <c r="B4" s="46" t="s">
        <v>200</v>
      </c>
      <c r="E4" s="38"/>
    </row>
    <row r="8" spans="1:7" ht="24">
      <c r="A8" s="4" t="s">
        <v>0</v>
      </c>
      <c r="B8" s="5" t="s">
        <v>16</v>
      </c>
      <c r="C8" s="6" t="s">
        <v>1</v>
      </c>
      <c r="D8" s="6" t="s">
        <v>196</v>
      </c>
      <c r="E8" s="6" t="s">
        <v>197</v>
      </c>
      <c r="F8" s="7" t="s">
        <v>198</v>
      </c>
      <c r="G8" s="7" t="s">
        <v>199</v>
      </c>
    </row>
    <row r="9" spans="1:8" ht="24" customHeight="1">
      <c r="A9" s="28">
        <v>1</v>
      </c>
      <c r="B9" s="8" t="s">
        <v>93</v>
      </c>
      <c r="C9" s="32" t="s">
        <v>79</v>
      </c>
      <c r="D9" s="45">
        <v>6</v>
      </c>
      <c r="E9" s="43">
        <v>6.5</v>
      </c>
      <c r="F9" s="41">
        <v>3.5</v>
      </c>
      <c r="G9" s="41">
        <f>SUM(D9:F9)</f>
        <v>16</v>
      </c>
      <c r="H9" s="44"/>
    </row>
    <row r="10" spans="1:7" ht="24" customHeight="1">
      <c r="A10" s="28">
        <v>2</v>
      </c>
      <c r="B10" s="8" t="s">
        <v>92</v>
      </c>
      <c r="C10" s="32" t="s">
        <v>79</v>
      </c>
      <c r="D10" s="45">
        <v>3.5</v>
      </c>
      <c r="E10" s="43">
        <v>1.75</v>
      </c>
      <c r="F10" s="41">
        <v>7.25</v>
      </c>
      <c r="G10" s="41">
        <f>SUM(D10:F10)</f>
        <v>12.5</v>
      </c>
    </row>
    <row r="11" spans="1:7" ht="24" customHeight="1">
      <c r="A11" s="28">
        <v>3</v>
      </c>
      <c r="B11" s="8" t="s">
        <v>94</v>
      </c>
      <c r="C11" s="32" t="s">
        <v>79</v>
      </c>
      <c r="D11" s="45">
        <v>2.5</v>
      </c>
      <c r="E11" s="43">
        <v>4.5</v>
      </c>
      <c r="F11" s="41">
        <v>5</v>
      </c>
      <c r="G11" s="41">
        <f>SUM(D11:F11)</f>
        <v>12</v>
      </c>
    </row>
    <row r="14" spans="1:4" ht="12.75">
      <c r="A14" t="s">
        <v>213</v>
      </c>
      <c r="D14" s="39"/>
    </row>
    <row r="15" spans="2:4" ht="12.75">
      <c r="B15" t="s">
        <v>214</v>
      </c>
      <c r="D15" s="39"/>
    </row>
    <row r="17" ht="12.75">
      <c r="E17" t="s">
        <v>216</v>
      </c>
    </row>
    <row r="18" spans="2:5" ht="12.75">
      <c r="B18" t="s">
        <v>215</v>
      </c>
      <c r="E18" t="s">
        <v>218</v>
      </c>
    </row>
    <row r="19" ht="12.75">
      <c r="B19" t="s">
        <v>217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2015-02-14T17:25:37Z</cp:lastPrinted>
  <dcterms:created xsi:type="dcterms:W3CDTF">2009-02-03T08:20:16Z</dcterms:created>
  <dcterms:modified xsi:type="dcterms:W3CDTF">2015-02-17T11:00:15Z</dcterms:modified>
  <cp:category/>
  <cp:version/>
  <cp:contentType/>
  <cp:contentStatus/>
</cp:coreProperties>
</file>