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V" sheetId="1" r:id="rId1"/>
    <sheet name="VI" sheetId="2" r:id="rId2"/>
    <sheet name="VII" sheetId="3" r:id="rId3"/>
    <sheet name="VIII" sheetId="4" r:id="rId4"/>
    <sheet name="IX" sheetId="5" r:id="rId5"/>
    <sheet name="X" sheetId="6" r:id="rId6"/>
    <sheet name="XI" sheetId="7" r:id="rId7"/>
    <sheet name="XII" sheetId="8" r:id="rId8"/>
    <sheet name="Total" sheetId="9" r:id="rId9"/>
    <sheet name="Sheet2" sheetId="10" state="hidden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<sst xmlns="http://schemas.openxmlformats.org/spreadsheetml/2006/main" count="493" uniqueCount="185">
  <si>
    <t>V</t>
  </si>
  <si>
    <t xml:space="preserve">ALDICA  MARIA – MIRUNA  </t>
  </si>
  <si>
    <t>VI</t>
  </si>
  <si>
    <t>CONSTANTINESCU ANDREI ALEXANDRU</t>
  </si>
  <si>
    <t xml:space="preserve">PASCALE GEORGE-ANDREI </t>
  </si>
  <si>
    <t>VIII</t>
  </si>
  <si>
    <t>VIȘAN ALEXANDRU</t>
  </si>
  <si>
    <t>ANGELESCU DENISA ANDREEA</t>
  </si>
  <si>
    <t xml:space="preserve">COLEGIUL NATIONAL VLADIMIR STREINU </t>
  </si>
  <si>
    <t>BOGDAN ANA  MARIA IULIA</t>
  </si>
  <si>
    <t>GREACA SEBASTIAN</t>
  </si>
  <si>
    <t>GRIGORE MIHAI CATALIN</t>
  </si>
  <si>
    <t>MIHAILA ELENA RALUCA</t>
  </si>
  <si>
    <t>VII</t>
  </si>
  <si>
    <t>NICOLAE SOFIA MARIA</t>
  </si>
  <si>
    <t>PASCARU ELENA GABRIELA</t>
  </si>
  <si>
    <t>TUDOSE GEORGE</t>
  </si>
  <si>
    <t>CONSTANTINESCU ANDRADA</t>
  </si>
  <si>
    <t>GHEORGHE ANDREEA</t>
  </si>
  <si>
    <t>PREDA CRISTINA</t>
  </si>
  <si>
    <t>STOIAN IULIA</t>
  </si>
  <si>
    <t>URECHE ANA MARIA CRISTINA</t>
  </si>
  <si>
    <t xml:space="preserve">DUMITRU DENISA </t>
  </si>
  <si>
    <t>NIȚOI ALEXANDRA</t>
  </si>
  <si>
    <t>IONESCU DARIA</t>
  </si>
  <si>
    <t>DRAGOMIR ALEXANDRA</t>
  </si>
  <si>
    <t>RADU CRISTINA</t>
  </si>
  <si>
    <t>Profesor</t>
  </si>
  <si>
    <t>clasa</t>
  </si>
  <si>
    <t>Numele si prenumele</t>
  </si>
  <si>
    <t>Scoala de provenienta</t>
  </si>
  <si>
    <t>Nr.crt.</t>
  </si>
  <si>
    <t>ENE COSMIN</t>
  </si>
  <si>
    <t>MIHAI ALEXIA</t>
  </si>
  <si>
    <t>BERARU VLAD</t>
  </si>
  <si>
    <t>BREZOI-MIRICA TEODORA</t>
  </si>
  <si>
    <t>MILITARU DAVID MIHAI</t>
  </si>
  <si>
    <t>NEDELCU DARIA</t>
  </si>
  <si>
    <t>ZĂHĂRĂCHESCU MIHAIL</t>
  </si>
  <si>
    <t>BUNEA CEZAR</t>
  </si>
  <si>
    <t>CĂNUŢĂ ANDREI</t>
  </si>
  <si>
    <t>DRĂGHICI TEODOR</t>
  </si>
  <si>
    <t>ALEXE NICOLETA</t>
  </si>
  <si>
    <t>MARIN CRISTIAN</t>
  </si>
  <si>
    <t>TURCU ADRIAN</t>
  </si>
  <si>
    <t>SCOALA GIMNAZIALA "RADU CEL MARE" GAESTI</t>
  </si>
  <si>
    <t>RUNCEANU DARIA</t>
  </si>
  <si>
    <t>TUDOR RADU</t>
  </si>
  <si>
    <t>CATAREA  NICOLETA</t>
  </si>
  <si>
    <t>CATAREA NICOLETA</t>
  </si>
  <si>
    <t>TURCU IULIANA</t>
  </si>
  <si>
    <t>CATANA DANIELA</t>
  </si>
  <si>
    <t>IONESCU GEORGETA</t>
  </si>
  <si>
    <t>POPESCU  DANIELA</t>
  </si>
  <si>
    <t>XI</t>
  </si>
  <si>
    <t xml:space="preserve">CRISTEA CARMEN ALEXANDRA </t>
  </si>
  <si>
    <t>IX</t>
  </si>
  <si>
    <t xml:space="preserve">GHICULESCU ANA MARIA </t>
  </si>
  <si>
    <t>OPROIU ALICE</t>
  </si>
  <si>
    <t>ARSENE AURELIA</t>
  </si>
  <si>
    <t>SLAVILA FLORIN</t>
  </si>
  <si>
    <t xml:space="preserve">BUNESCU ANDREEA </t>
  </si>
  <si>
    <t>IORDACHE  GEORGIANA</t>
  </si>
  <si>
    <t>POPESCU ANA MARIA</t>
  </si>
  <si>
    <t>ISTRATE LAURENTIU</t>
  </si>
  <si>
    <t>NICOLAE ALINA</t>
  </si>
  <si>
    <t>POPA MARIA ALEJANDRA</t>
  </si>
  <si>
    <t xml:space="preserve">STAN BIANCA </t>
  </si>
  <si>
    <t>ANDREESCU ANDREEA</t>
  </si>
  <si>
    <t>RADU DIANA</t>
  </si>
  <si>
    <t>BUDAC ANDREI</t>
  </si>
  <si>
    <t>PETRE COSMIN</t>
  </si>
  <si>
    <t>TANASE CATALINA</t>
  </si>
  <si>
    <t>ILIE MALINA</t>
  </si>
  <si>
    <t>LITA CRISTINA</t>
  </si>
  <si>
    <t>ANDRONE NICOLAE</t>
  </si>
  <si>
    <t xml:space="preserve">VISAN ANA MARIA </t>
  </si>
  <si>
    <t>CN N.TITULESCU  PUCIOASA</t>
  </si>
  <si>
    <t>MIRESCU TEODOR</t>
  </si>
  <si>
    <t>X</t>
  </si>
  <si>
    <t>CALIN ANDREI MIHAI</t>
  </si>
  <si>
    <t>C.N.IENACHITA VACARESCU</t>
  </si>
  <si>
    <t>CATANA ALIN ILIE</t>
  </si>
  <si>
    <t>CIUREZU EDUARD</t>
  </si>
  <si>
    <t>POPESCU ROBERT GABRIEL</t>
  </si>
  <si>
    <t>STĂNCESCU GEORGIAN CONSTANTIN</t>
  </si>
  <si>
    <t>C.N. "C. CARABELLA'' TÂRGOVIŞTE</t>
  </si>
  <si>
    <t>STOICESCU CORNELIU</t>
  </si>
  <si>
    <t>TUDORACHE DENISA</t>
  </si>
  <si>
    <t>ZAMFIRESCU MIHAIL IOAN</t>
  </si>
  <si>
    <t>BRANESCU IOANA</t>
  </si>
  <si>
    <t>POPESCU VERONICA</t>
  </si>
  <si>
    <t>GABOR VLAD</t>
  </si>
  <si>
    <t>GABOR MIHAELA</t>
  </si>
  <si>
    <t>PAUNESCU BIANCA</t>
  </si>
  <si>
    <t>POPESCU BIANCA</t>
  </si>
  <si>
    <t>ZAMAN IOANA</t>
  </si>
  <si>
    <t>SAVULESCU GEORGE CLAUDIU</t>
  </si>
  <si>
    <t>ANGELESCU ALINA ANDREEA</t>
  </si>
  <si>
    <t>DUNA ANCUTA GEORGIANA</t>
  </si>
  <si>
    <t>STEFANOV SILVIU IOAN</t>
  </si>
  <si>
    <t>DUMITRU EMANUEL</t>
  </si>
  <si>
    <t>BROJBEANU ANDI GABRIEL</t>
  </si>
  <si>
    <t>POPA TEODORA</t>
  </si>
  <si>
    <t>CATANA ADRIAN</t>
  </si>
  <si>
    <t>NĂVODARU ROXANA ELENA</t>
  </si>
  <si>
    <t>XII</t>
  </si>
  <si>
    <t>CHITU FELICIA</t>
  </si>
  <si>
    <t>MOGA MARIA</t>
  </si>
  <si>
    <t>ION STEFAN IULIAN</t>
  </si>
  <si>
    <t>LICEUL TEORETIC  I.C.VISSARION TITU</t>
  </si>
  <si>
    <t>C.N.IENACHITA VACARESCU  TÂRGOVIŞTE</t>
  </si>
  <si>
    <t>COLEGIUL NATIONAL VLADIMIR STREINU GAESTI</t>
  </si>
  <si>
    <t>C.N.IENACHITA VACARESCU TÂRGOVIŞTE</t>
  </si>
  <si>
    <t>COLEGIUL NATIONAL VLADIMIR STREINU  GAESTI</t>
  </si>
  <si>
    <t xml:space="preserve">SCOALA GIMNAZIALA BREZOAELE </t>
  </si>
  <si>
    <t>SCOALA GIMNAZIALA "SERBAN CIOCULESCU" GAESTI</t>
  </si>
  <si>
    <t>COLEGIUL NATIONAL "VLADIMIR STREINU"  GAESTI</t>
  </si>
  <si>
    <t>ȘCOALA GIMNAZIALA    NR. 3 MORENI</t>
  </si>
  <si>
    <t>SCOALA  GIMNAZIALA "DIACONU CORESI" FIENI</t>
  </si>
  <si>
    <t xml:space="preserve">SCOALA GIMNAZIALA BREZOAIA BREZOAELE </t>
  </si>
  <si>
    <t>SCOALA GIMNAZIALA SERBAN CIOCULESCU GAESTI</t>
  </si>
  <si>
    <t>SCOALA GIMNAZIALA ”MIHAI VITEAZUL” PUCIOASA</t>
  </si>
  <si>
    <t>LICEUL TEORETIC „I.L.CARAGIALE” MORENI</t>
  </si>
  <si>
    <t>SCOALA GIMNAZIALA" SERBAN CIOCULESCU" GAESTI</t>
  </si>
  <si>
    <t>COLEGIUL NATIONAL "VLADIMIR STREINU" GAESTI</t>
  </si>
  <si>
    <t>C.N."IENACHITA VACARESCU" TÂRGOVIŞTE</t>
  </si>
  <si>
    <t xml:space="preserve">ȘCOALA GIMNAZIALA  "PICTOR .N. GRIGORESCU TITU </t>
  </si>
  <si>
    <t>NASTASE CARMEN</t>
  </si>
  <si>
    <t xml:space="preserve">DEDU ŞTEFAN  </t>
  </si>
  <si>
    <t>RADU ANDREI LAURENŢIU</t>
  </si>
  <si>
    <t>BĂRĂITANU  TUDOR</t>
  </si>
  <si>
    <t>NEGUŢ  MIHAELA</t>
  </si>
  <si>
    <t>SCOALA GIMNAZIALA  "SERBAN CIOCULESCU" GAESTI</t>
  </si>
  <si>
    <t>PĂUNA NICOLAE</t>
  </si>
  <si>
    <t>SPÎNU ISABELA VALENTINA</t>
  </si>
  <si>
    <t>NIŢĂ GEORGE CRISTIAN</t>
  </si>
  <si>
    <t>TUDOR ŞTEFANIA</t>
  </si>
  <si>
    <t>MAINEA MARIUS</t>
  </si>
  <si>
    <t>MUSTAŢĂ ANCA</t>
  </si>
  <si>
    <t>GHINEA TEODOR TRAIAN</t>
  </si>
  <si>
    <t>GHIBANU DARIA</t>
  </si>
  <si>
    <t>CRISTEA DARIA ILEANA</t>
  </si>
  <si>
    <t>MIHĂILESCU IOANA</t>
  </si>
  <si>
    <t>CATANA ALIN</t>
  </si>
  <si>
    <t>ALDICA GIZELA</t>
  </si>
  <si>
    <t>CLIPEA SEBASTIAN</t>
  </si>
  <si>
    <t>ILIE DOBRITA</t>
  </si>
  <si>
    <t>DUMITRESCU SORIN</t>
  </si>
  <si>
    <t>ION SORIN</t>
  </si>
  <si>
    <t>LUNGU ALEXANDRU</t>
  </si>
  <si>
    <t>TARCOMNICU NICOLAE</t>
  </si>
  <si>
    <t>COMEAGĂ ANA MARIA</t>
  </si>
  <si>
    <t>FUSCA COTIZO</t>
  </si>
  <si>
    <t>SCOALA GIMNAZIALA I. AL. BRATESCU-VOINESTI  Tgv</t>
  </si>
  <si>
    <t>TOTAL</t>
  </si>
  <si>
    <t>LICEUL "I.C CARAGIALE" MORENI</t>
  </si>
  <si>
    <t>TELEANU FLORIN</t>
  </si>
  <si>
    <t>ŞERBAN CATALINA</t>
  </si>
  <si>
    <t xml:space="preserve">RAICU ANDREEA </t>
  </si>
  <si>
    <t>TUNSOIU RADU</t>
  </si>
  <si>
    <t>MANU ADRIAN</t>
  </si>
  <si>
    <t>MANU  ADRIAN</t>
  </si>
  <si>
    <t>NECSOIU IULIANA</t>
  </si>
  <si>
    <t>SUBIECTUL I</t>
  </si>
  <si>
    <t>SUBIECTUL II</t>
  </si>
  <si>
    <t>SUBIECTUL III</t>
  </si>
  <si>
    <t>SUBIECTUL IV</t>
  </si>
  <si>
    <t xml:space="preserve">PREŞEDINTE EXECUTIV, </t>
  </si>
  <si>
    <t>INSP. NICOLAE PĂTRUŢĂ</t>
  </si>
  <si>
    <t>OLIMPIADA NAŢIONALĂ DE MATEMATICĂ</t>
  </si>
  <si>
    <t>REZULTATE LA ETAPA JUDEŢEANĂ, 14 MARTIE 2015</t>
  </si>
  <si>
    <r>
      <rPr>
        <sz val="11"/>
        <rFont val="Times New Roman"/>
        <family val="1"/>
      </rPr>
      <t xml:space="preserve">SCOALA GIMNAZIALA </t>
    </r>
    <r>
      <rPr>
        <i/>
        <sz val="11"/>
        <rFont val="Times New Roman"/>
        <family val="1"/>
      </rPr>
      <t>"</t>
    </r>
    <r>
      <rPr>
        <sz val="11"/>
        <rFont val="Times New Roman"/>
        <family val="1"/>
      </rPr>
      <t>CORESI</t>
    </r>
    <r>
      <rPr>
        <i/>
        <sz val="11"/>
        <rFont val="Times New Roman"/>
        <family val="1"/>
      </rPr>
      <t>"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>TARGOVISTE</t>
    </r>
    <r>
      <rPr>
        <b/>
        <sz val="11"/>
        <rFont val="Times New Roman"/>
        <family val="1"/>
      </rPr>
      <t xml:space="preserve"> </t>
    </r>
  </si>
  <si>
    <r>
      <rPr>
        <sz val="11"/>
        <rFont val="Calibri"/>
        <family val="2"/>
      </rPr>
      <t xml:space="preserve">SCOALA GIMNAZIALA </t>
    </r>
    <r>
      <rPr>
        <i/>
        <sz val="11"/>
        <rFont val="Calibri"/>
        <family val="2"/>
      </rPr>
      <t>"</t>
    </r>
    <r>
      <rPr>
        <sz val="11"/>
        <rFont val="Calibri"/>
        <family val="2"/>
      </rPr>
      <t>CORESI</t>
    </r>
    <r>
      <rPr>
        <i/>
        <sz val="11"/>
        <rFont val="Calibri"/>
        <family val="2"/>
      </rPr>
      <t>"</t>
    </r>
    <r>
      <rPr>
        <b/>
        <sz val="11"/>
        <rFont val="Calibri"/>
        <family val="2"/>
      </rPr>
      <t xml:space="preserve">  </t>
    </r>
    <r>
      <rPr>
        <sz val="11"/>
        <rFont val="Calibri"/>
        <family val="2"/>
      </rPr>
      <t>TARGOVISTE</t>
    </r>
    <r>
      <rPr>
        <b/>
        <sz val="11"/>
        <rFont val="Calibri"/>
        <family val="2"/>
      </rPr>
      <t xml:space="preserve"> </t>
    </r>
  </si>
  <si>
    <t>CLASA a XII-a</t>
  </si>
  <si>
    <t>CLASA a XI-a</t>
  </si>
  <si>
    <t>CLASA a X-a</t>
  </si>
  <si>
    <t>CLASA a IX-a</t>
  </si>
  <si>
    <t>CLASA a VII-a</t>
  </si>
  <si>
    <t>CLASA a VIII-a</t>
  </si>
  <si>
    <t>CLASA a VI-a</t>
  </si>
  <si>
    <t>CLASA a V-a</t>
  </si>
  <si>
    <t>SAVU IOAN DANIEL</t>
  </si>
  <si>
    <t>absent</t>
  </si>
  <si>
    <r>
      <rPr>
        <sz val="11"/>
        <rFont val="Calibri"/>
        <family val="2"/>
      </rPr>
      <t xml:space="preserve">SCOALA GIMNAZIALA </t>
    </r>
    <r>
      <rPr>
        <i/>
        <sz val="11"/>
        <rFont val="Calibri"/>
        <family val="2"/>
      </rPr>
      <t>"</t>
    </r>
    <r>
      <rPr>
        <sz val="11"/>
        <rFont val="Calibri"/>
        <family val="2"/>
      </rPr>
      <t>CORESI</t>
    </r>
    <r>
      <rPr>
        <i/>
        <sz val="11"/>
        <rFont val="Calibri"/>
        <family val="2"/>
      </rPr>
      <t>"</t>
    </r>
    <r>
      <rPr>
        <b/>
        <sz val="11"/>
        <rFont val="Calibri"/>
        <family val="2"/>
      </rPr>
      <t xml:space="preserve">  </t>
    </r>
    <r>
      <rPr>
        <sz val="11"/>
        <rFont val="Calibri"/>
        <family val="2"/>
      </rPr>
      <t>TARGOVISTE</t>
    </r>
    <r>
      <rPr>
        <b/>
        <sz val="1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</si>
</sst>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55" applyFont="1" applyBorder="1">
      <alignment/>
      <protection/>
    </xf>
    <xf numFmtId="0" fontId="4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28" fillId="0" borderId="14" xfId="0" applyFont="1" applyBorder="1" applyAlignment="1">
      <alignment horizontal="center"/>
    </xf>
    <xf numFmtId="0" fontId="7" fillId="0" borderId="10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7" fillId="0" borderId="10" xfId="0" applyFont="1" applyBorder="1" applyAlignment="1">
      <alignment horizontal="left" vertical="center" wrapText="1"/>
    </xf>
    <xf numFmtId="0" fontId="28" fillId="0" borderId="14" xfId="55" applyFont="1" applyBorder="1" applyAlignment="1">
      <alignment horizontal="center"/>
      <protection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8" fillId="0" borderId="10" xfId="55" applyFont="1" applyBorder="1" applyAlignment="1">
      <alignment horizontal="center"/>
      <protection/>
    </xf>
    <xf numFmtId="0" fontId="28" fillId="0" borderId="10" xfId="55" applyFont="1" applyBorder="1">
      <alignment/>
      <protection/>
    </xf>
    <xf numFmtId="0" fontId="27" fillId="0" borderId="10" xfId="55" applyFont="1" applyBorder="1" applyAlignment="1">
      <alignment horizontal="center"/>
      <protection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left" vertical="center" wrapText="1"/>
    </xf>
    <xf numFmtId="0" fontId="28" fillId="0" borderId="10" xfId="55" applyFont="1" applyFill="1" applyBorder="1">
      <alignment/>
      <protection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3" fillId="0" borderId="18" xfId="55" applyFont="1" applyBorder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55" applyFont="1" applyFill="1" applyBorder="1">
      <alignment/>
      <protection/>
    </xf>
    <xf numFmtId="0" fontId="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center" wrapText="1"/>
    </xf>
    <xf numFmtId="0" fontId="28" fillId="0" borderId="19" xfId="55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2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/>
    </xf>
    <xf numFmtId="0" fontId="28" fillId="0" borderId="14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vertical="center"/>
    </xf>
    <xf numFmtId="0" fontId="53" fillId="0" borderId="21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22" xfId="0" applyFont="1" applyFill="1" applyBorder="1" applyAlignment="1">
      <alignment horizont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/>
    </xf>
    <xf numFmtId="0" fontId="55" fillId="0" borderId="22" xfId="0" applyFont="1" applyBorder="1" applyAlignment="1">
      <alignment/>
    </xf>
    <xf numFmtId="0" fontId="54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/>
    </xf>
    <xf numFmtId="0" fontId="53" fillId="0" borderId="23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53" fillId="0" borderId="24" xfId="0" applyFont="1" applyBorder="1" applyAlignment="1">
      <alignment/>
    </xf>
    <xf numFmtId="0" fontId="53" fillId="0" borderId="15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3" fillId="0" borderId="20" xfId="0" applyFont="1" applyBorder="1" applyAlignment="1">
      <alignment/>
    </xf>
    <xf numFmtId="0" fontId="54" fillId="0" borderId="20" xfId="0" applyFont="1" applyBorder="1" applyAlignment="1">
      <alignment/>
    </xf>
    <xf numFmtId="0" fontId="53" fillId="0" borderId="20" xfId="0" applyFont="1" applyBorder="1" applyAlignment="1">
      <alignment horizontal="center"/>
    </xf>
    <xf numFmtId="0" fontId="53" fillId="0" borderId="17" xfId="0" applyFont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16" xfId="55" applyFont="1" applyBorder="1" applyAlignment="1">
      <alignment horizontal="center"/>
      <protection/>
    </xf>
    <xf numFmtId="0" fontId="7" fillId="0" borderId="18" xfId="0" applyFont="1" applyBorder="1" applyAlignment="1">
      <alignment/>
    </xf>
    <xf numFmtId="0" fontId="7" fillId="0" borderId="20" xfId="55" applyFont="1" applyBorder="1">
      <alignment/>
      <protection/>
    </xf>
    <xf numFmtId="0" fontId="4" fillId="0" borderId="18" xfId="0" applyFont="1" applyBorder="1" applyAlignment="1">
      <alignment/>
    </xf>
    <xf numFmtId="0" fontId="4" fillId="0" borderId="20" xfId="55" applyFont="1" applyFill="1" applyBorder="1">
      <alignment/>
      <protection/>
    </xf>
    <xf numFmtId="0" fontId="7" fillId="0" borderId="18" xfId="0" applyFont="1" applyBorder="1" applyAlignment="1">
      <alignment horizontal="center"/>
    </xf>
    <xf numFmtId="0" fontId="7" fillId="0" borderId="20" xfId="55" applyFont="1" applyBorder="1" applyAlignment="1">
      <alignment horizontal="center"/>
      <protection/>
    </xf>
    <xf numFmtId="0" fontId="8" fillId="0" borderId="18" xfId="0" applyFont="1" applyBorder="1" applyAlignment="1">
      <alignment horizontal="center"/>
    </xf>
    <xf numFmtId="0" fontId="28" fillId="0" borderId="14" xfId="55" applyFont="1" applyBorder="1" applyAlignment="1" quotePrefix="1">
      <alignment horizontal="center"/>
      <protection/>
    </xf>
    <xf numFmtId="0" fontId="57" fillId="0" borderId="21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0" xfId="55" applyFont="1" applyBorder="1">
      <alignment/>
      <protection/>
    </xf>
    <xf numFmtId="0" fontId="3" fillId="0" borderId="10" xfId="55" applyFont="1" applyBorder="1">
      <alignment/>
      <protection/>
    </xf>
    <xf numFmtId="0" fontId="28" fillId="0" borderId="10" xfId="55" applyFont="1" applyBorder="1" applyAlignment="1">
      <alignment horizontal="center"/>
      <protection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28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28" fillId="0" borderId="16" xfId="0" applyFont="1" applyBorder="1" applyAlignment="1">
      <alignment horizontal="center"/>
    </xf>
    <xf numFmtId="0" fontId="28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/>
    </xf>
    <xf numFmtId="0" fontId="28" fillId="0" borderId="20" xfId="0" applyFont="1" applyBorder="1" applyAlignment="1">
      <alignment horizontal="center"/>
    </xf>
    <xf numFmtId="0" fontId="28" fillId="0" borderId="17" xfId="0" applyFont="1" applyBorder="1" applyAlignment="1">
      <alignment/>
    </xf>
    <xf numFmtId="0" fontId="5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tabSelected="1" zoomScalePageLayoutView="0" workbookViewId="0" topLeftCell="C1">
      <selection activeCell="G22" sqref="G22"/>
    </sheetView>
  </sheetViews>
  <sheetFormatPr defaultColWidth="9.140625" defaultRowHeight="15"/>
  <cols>
    <col min="1" max="1" width="2.28125" style="118" customWidth="1"/>
    <col min="2" max="2" width="5.7109375" style="118" customWidth="1"/>
    <col min="3" max="3" width="35.140625" style="118" customWidth="1"/>
    <col min="4" max="4" width="56.421875" style="118" customWidth="1"/>
    <col min="5" max="5" width="6.8515625" style="118" customWidth="1"/>
    <col min="6" max="6" width="14.00390625" style="118" customWidth="1"/>
    <col min="7" max="7" width="14.140625" style="118" customWidth="1"/>
    <col min="8" max="8" width="14.57421875" style="118" customWidth="1"/>
    <col min="9" max="9" width="13.140625" style="118" customWidth="1"/>
    <col min="10" max="10" width="8.7109375" style="118" customWidth="1"/>
    <col min="11" max="11" width="22.8515625" style="118" bestFit="1" customWidth="1"/>
    <col min="12" max="16384" width="9.140625" style="118" customWidth="1"/>
  </cols>
  <sheetData>
    <row r="2" spans="2:11" ht="15.75">
      <c r="B2" s="117" t="s">
        <v>170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11" ht="15.75">
      <c r="B3" s="117" t="s">
        <v>171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2:11" ht="15.75">
      <c r="B4" s="117" t="s">
        <v>181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2:11" ht="16.5" thickBot="1"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2:11" ht="15.75">
      <c r="B6" s="120" t="s">
        <v>31</v>
      </c>
      <c r="C6" s="121" t="s">
        <v>29</v>
      </c>
      <c r="D6" s="121" t="s">
        <v>30</v>
      </c>
      <c r="E6" s="121" t="s">
        <v>28</v>
      </c>
      <c r="F6" s="121" t="s">
        <v>164</v>
      </c>
      <c r="G6" s="121" t="s">
        <v>165</v>
      </c>
      <c r="H6" s="121" t="s">
        <v>166</v>
      </c>
      <c r="I6" s="121" t="s">
        <v>167</v>
      </c>
      <c r="J6" s="121" t="s">
        <v>155</v>
      </c>
      <c r="K6" s="122" t="s">
        <v>27</v>
      </c>
    </row>
    <row r="7" spans="2:11" ht="15.75">
      <c r="B7" s="77">
        <v>1</v>
      </c>
      <c r="C7" s="123" t="s">
        <v>7</v>
      </c>
      <c r="D7" s="124" t="s">
        <v>45</v>
      </c>
      <c r="E7" s="125" t="s">
        <v>0</v>
      </c>
      <c r="F7" s="125">
        <v>0</v>
      </c>
      <c r="G7" s="125">
        <v>2</v>
      </c>
      <c r="H7" s="125">
        <v>3</v>
      </c>
      <c r="I7" s="125">
        <v>3</v>
      </c>
      <c r="J7" s="125">
        <f>SUM(F7:I7)</f>
        <v>8</v>
      </c>
      <c r="K7" s="126" t="s">
        <v>42</v>
      </c>
    </row>
    <row r="8" spans="2:11" ht="15.75">
      <c r="B8" s="77">
        <v>2</v>
      </c>
      <c r="C8" s="127" t="s">
        <v>131</v>
      </c>
      <c r="D8" s="124" t="s">
        <v>117</v>
      </c>
      <c r="E8" s="125" t="s">
        <v>0</v>
      </c>
      <c r="F8" s="125">
        <v>0</v>
      </c>
      <c r="G8" s="125">
        <v>1</v>
      </c>
      <c r="H8" s="125">
        <v>2</v>
      </c>
      <c r="I8" s="125">
        <v>3</v>
      </c>
      <c r="J8" s="125">
        <f aca="true" t="shared" si="0" ref="J8:J18">SUM(F8:I8)</f>
        <v>6</v>
      </c>
      <c r="K8" s="126" t="s">
        <v>43</v>
      </c>
    </row>
    <row r="9" spans="2:11" ht="15.75">
      <c r="B9" s="77">
        <v>3</v>
      </c>
      <c r="C9" s="127" t="s">
        <v>9</v>
      </c>
      <c r="D9" s="124" t="s">
        <v>116</v>
      </c>
      <c r="E9" s="125" t="s">
        <v>0</v>
      </c>
      <c r="F9" s="125">
        <v>7</v>
      </c>
      <c r="G9" s="125">
        <v>2</v>
      </c>
      <c r="H9" s="125">
        <v>4</v>
      </c>
      <c r="I9" s="125">
        <v>4</v>
      </c>
      <c r="J9" s="125">
        <f t="shared" si="0"/>
        <v>17</v>
      </c>
      <c r="K9" s="126" t="s">
        <v>44</v>
      </c>
    </row>
    <row r="10" spans="2:11" ht="16.5" customHeight="1">
      <c r="B10" s="77">
        <v>4</v>
      </c>
      <c r="C10" s="128" t="s">
        <v>152</v>
      </c>
      <c r="D10" s="124" t="s">
        <v>118</v>
      </c>
      <c r="E10" s="129" t="s">
        <v>0</v>
      </c>
      <c r="F10" s="129">
        <v>0</v>
      </c>
      <c r="G10" s="129">
        <v>2</v>
      </c>
      <c r="H10" s="129">
        <v>3</v>
      </c>
      <c r="I10" s="129">
        <v>3</v>
      </c>
      <c r="J10" s="125">
        <f t="shared" si="0"/>
        <v>8</v>
      </c>
      <c r="K10" s="126" t="s">
        <v>146</v>
      </c>
    </row>
    <row r="11" spans="2:11" ht="16.5" customHeight="1">
      <c r="B11" s="77">
        <v>5</v>
      </c>
      <c r="C11" s="130" t="s">
        <v>129</v>
      </c>
      <c r="D11" s="131" t="s">
        <v>119</v>
      </c>
      <c r="E11" s="132" t="s">
        <v>0</v>
      </c>
      <c r="F11" s="132">
        <v>0</v>
      </c>
      <c r="G11" s="132">
        <v>5</v>
      </c>
      <c r="H11" s="132">
        <v>0</v>
      </c>
      <c r="I11" s="132">
        <v>3</v>
      </c>
      <c r="J11" s="125">
        <f t="shared" si="0"/>
        <v>8</v>
      </c>
      <c r="K11" s="126" t="s">
        <v>145</v>
      </c>
    </row>
    <row r="12" spans="2:11" ht="16.5" customHeight="1">
      <c r="B12" s="77">
        <v>6</v>
      </c>
      <c r="C12" s="133" t="s">
        <v>32</v>
      </c>
      <c r="D12" s="124" t="s">
        <v>126</v>
      </c>
      <c r="E12" s="125" t="s">
        <v>0</v>
      </c>
      <c r="F12" s="125">
        <v>7</v>
      </c>
      <c r="G12" s="125">
        <v>5</v>
      </c>
      <c r="H12" s="125">
        <v>5</v>
      </c>
      <c r="I12" s="125">
        <v>5</v>
      </c>
      <c r="J12" s="125">
        <f t="shared" si="0"/>
        <v>22</v>
      </c>
      <c r="K12" s="126" t="s">
        <v>51</v>
      </c>
    </row>
    <row r="13" spans="2:11" s="135" customFormat="1" ht="15.75">
      <c r="B13" s="77">
        <v>7</v>
      </c>
      <c r="C13" s="134" t="s">
        <v>141</v>
      </c>
      <c r="D13" s="124" t="s">
        <v>126</v>
      </c>
      <c r="E13" s="125" t="s">
        <v>0</v>
      </c>
      <c r="F13" s="125">
        <v>2</v>
      </c>
      <c r="G13" s="125">
        <v>5</v>
      </c>
      <c r="H13" s="125">
        <v>2</v>
      </c>
      <c r="I13" s="125">
        <v>1</v>
      </c>
      <c r="J13" s="125">
        <f t="shared" si="0"/>
        <v>10</v>
      </c>
      <c r="K13" s="126" t="s">
        <v>51</v>
      </c>
    </row>
    <row r="14" spans="2:11" s="135" customFormat="1" ht="15.75">
      <c r="B14" s="77">
        <v>8</v>
      </c>
      <c r="C14" s="134" t="s">
        <v>140</v>
      </c>
      <c r="D14" s="124" t="s">
        <v>126</v>
      </c>
      <c r="E14" s="125" t="s">
        <v>0</v>
      </c>
      <c r="F14" s="125">
        <v>6</v>
      </c>
      <c r="G14" s="125">
        <v>6</v>
      </c>
      <c r="H14" s="125">
        <v>7</v>
      </c>
      <c r="I14" s="125">
        <v>3</v>
      </c>
      <c r="J14" s="125">
        <f t="shared" si="0"/>
        <v>22</v>
      </c>
      <c r="K14" s="126" t="s">
        <v>51</v>
      </c>
    </row>
    <row r="15" spans="2:11" s="135" customFormat="1" ht="15.75">
      <c r="B15" s="77">
        <v>9</v>
      </c>
      <c r="C15" s="127" t="s">
        <v>10</v>
      </c>
      <c r="D15" s="124" t="s">
        <v>116</v>
      </c>
      <c r="E15" s="125" t="s">
        <v>0</v>
      </c>
      <c r="F15" s="125">
        <v>0</v>
      </c>
      <c r="G15" s="125">
        <v>5</v>
      </c>
      <c r="H15" s="125">
        <v>0</v>
      </c>
      <c r="I15" s="129">
        <v>2</v>
      </c>
      <c r="J15" s="125">
        <f t="shared" si="0"/>
        <v>7</v>
      </c>
      <c r="K15" s="126" t="s">
        <v>44</v>
      </c>
    </row>
    <row r="16" spans="2:11" s="135" customFormat="1" ht="15.75">
      <c r="B16" s="25">
        <v>10</v>
      </c>
      <c r="C16" s="136" t="s">
        <v>33</v>
      </c>
      <c r="D16" s="137" t="s">
        <v>184</v>
      </c>
      <c r="E16" s="125" t="s">
        <v>0</v>
      </c>
      <c r="F16" s="125">
        <v>7</v>
      </c>
      <c r="G16" s="125">
        <v>7</v>
      </c>
      <c r="H16" s="125">
        <v>4</v>
      </c>
      <c r="I16" s="125">
        <v>4</v>
      </c>
      <c r="J16" s="125">
        <f t="shared" si="0"/>
        <v>22</v>
      </c>
      <c r="K16" s="126" t="s">
        <v>134</v>
      </c>
    </row>
    <row r="17" spans="2:11" s="135" customFormat="1" ht="15.75">
      <c r="B17" s="77">
        <v>11</v>
      </c>
      <c r="C17" s="127" t="s">
        <v>132</v>
      </c>
      <c r="D17" s="124" t="s">
        <v>125</v>
      </c>
      <c r="E17" s="125" t="s">
        <v>0</v>
      </c>
      <c r="F17" s="125">
        <v>0</v>
      </c>
      <c r="G17" s="125">
        <v>3</v>
      </c>
      <c r="H17" s="125">
        <v>3</v>
      </c>
      <c r="I17" s="129">
        <v>3</v>
      </c>
      <c r="J17" s="125">
        <f t="shared" si="0"/>
        <v>9</v>
      </c>
      <c r="K17" s="126" t="s">
        <v>43</v>
      </c>
    </row>
    <row r="18" spans="2:11" s="135" customFormat="1" ht="16.5" thickBot="1">
      <c r="B18" s="138">
        <v>12</v>
      </c>
      <c r="C18" s="139" t="s">
        <v>130</v>
      </c>
      <c r="D18" s="140" t="s">
        <v>133</v>
      </c>
      <c r="E18" s="141" t="s">
        <v>0</v>
      </c>
      <c r="F18" s="141">
        <v>5.5</v>
      </c>
      <c r="G18" s="141">
        <v>6</v>
      </c>
      <c r="H18" s="141">
        <v>7</v>
      </c>
      <c r="I18" s="141">
        <v>3</v>
      </c>
      <c r="J18" s="141">
        <f t="shared" si="0"/>
        <v>21.5</v>
      </c>
      <c r="K18" s="142" t="s">
        <v>44</v>
      </c>
    </row>
    <row r="19" spans="2:11" ht="15.75"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2:11" ht="15.75"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2:11" ht="15.75">
      <c r="B21" s="119"/>
      <c r="C21" s="119"/>
      <c r="D21" s="119" t="s">
        <v>168</v>
      </c>
      <c r="E21" s="119"/>
      <c r="F21" s="119"/>
      <c r="G21" s="119"/>
      <c r="H21" s="119"/>
      <c r="I21" s="119"/>
      <c r="J21" s="119"/>
      <c r="K21" s="119"/>
    </row>
    <row r="22" spans="2:11" ht="15.75">
      <c r="B22" s="119"/>
      <c r="C22" s="119"/>
      <c r="D22" s="143" t="s">
        <v>169</v>
      </c>
      <c r="E22" s="119"/>
      <c r="F22" s="119"/>
      <c r="G22" s="119"/>
      <c r="H22" s="119"/>
      <c r="I22" s="119"/>
      <c r="J22" s="119"/>
      <c r="K22" s="119"/>
    </row>
  </sheetData>
  <sheetProtection/>
  <mergeCells count="3">
    <mergeCell ref="B2:K2"/>
    <mergeCell ref="B3:K3"/>
    <mergeCell ref="B4:K4"/>
  </mergeCells>
  <printOptions/>
  <pageMargins left="0.16" right="0.1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.421875" style="0" customWidth="1"/>
    <col min="2" max="2" width="5.57421875" style="0" customWidth="1"/>
    <col min="3" max="3" width="38.8515625" style="0" bestFit="1" customWidth="1"/>
    <col min="4" max="4" width="47.7109375" style="0" customWidth="1"/>
    <col min="5" max="5" width="5.8515625" style="0" customWidth="1"/>
    <col min="6" max="6" width="13.140625" style="0" customWidth="1"/>
    <col min="7" max="7" width="13.28125" style="0" customWidth="1"/>
    <col min="8" max="8" width="13.421875" style="0" customWidth="1"/>
    <col min="9" max="9" width="13.140625" style="0" customWidth="1"/>
    <col min="10" max="10" width="8.7109375" style="0" customWidth="1"/>
    <col min="11" max="11" width="20.7109375" style="0" bestFit="1" customWidth="1"/>
  </cols>
  <sheetData>
    <row r="2" spans="2:11" ht="15.75">
      <c r="B2" s="115" t="s">
        <v>170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115" t="s">
        <v>171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11" ht="15.75">
      <c r="B4" s="115" t="s">
        <v>180</v>
      </c>
      <c r="C4" s="115"/>
      <c r="D4" s="115"/>
      <c r="E4" s="115"/>
      <c r="F4" s="115"/>
      <c r="G4" s="115"/>
      <c r="H4" s="115"/>
      <c r="I4" s="115"/>
      <c r="J4" s="115"/>
      <c r="K4" s="115"/>
    </row>
    <row r="6" spans="2:11" ht="15.75">
      <c r="B6" s="31" t="s">
        <v>31</v>
      </c>
      <c r="C6" s="32" t="s">
        <v>29</v>
      </c>
      <c r="D6" s="32" t="s">
        <v>30</v>
      </c>
      <c r="E6" s="32" t="s">
        <v>28</v>
      </c>
      <c r="F6" s="32" t="s">
        <v>164</v>
      </c>
      <c r="G6" s="32" t="s">
        <v>165</v>
      </c>
      <c r="H6" s="32" t="s">
        <v>166</v>
      </c>
      <c r="I6" s="32" t="s">
        <v>167</v>
      </c>
      <c r="J6" s="32" t="s">
        <v>155</v>
      </c>
      <c r="K6" s="32" t="s">
        <v>27</v>
      </c>
    </row>
    <row r="7" spans="2:11" ht="15.75">
      <c r="B7" s="33">
        <v>1</v>
      </c>
      <c r="C7" s="34" t="s">
        <v>1</v>
      </c>
      <c r="D7" s="41" t="s">
        <v>119</v>
      </c>
      <c r="E7" s="33" t="s">
        <v>2</v>
      </c>
      <c r="F7" s="33">
        <v>7</v>
      </c>
      <c r="G7" s="33">
        <v>7</v>
      </c>
      <c r="H7" s="33">
        <v>5</v>
      </c>
      <c r="I7" s="33">
        <v>7</v>
      </c>
      <c r="J7" s="35">
        <f>SUM(F7:I7)</f>
        <v>26</v>
      </c>
      <c r="K7" s="36" t="s">
        <v>145</v>
      </c>
    </row>
    <row r="8" spans="2:11" ht="14.25" customHeight="1">
      <c r="B8" s="18">
        <v>2</v>
      </c>
      <c r="C8" s="37" t="s">
        <v>34</v>
      </c>
      <c r="D8" s="42" t="s">
        <v>126</v>
      </c>
      <c r="E8" s="18" t="s">
        <v>2</v>
      </c>
      <c r="F8" s="18">
        <v>0</v>
      </c>
      <c r="G8" s="18">
        <v>4</v>
      </c>
      <c r="H8" s="18">
        <v>1</v>
      </c>
      <c r="I8" s="18">
        <v>1</v>
      </c>
      <c r="J8" s="35">
        <f aca="true" t="shared" si="0" ref="J8:J19">SUM(F8:I8)</f>
        <v>6</v>
      </c>
      <c r="K8" s="36" t="s">
        <v>51</v>
      </c>
    </row>
    <row r="9" spans="2:11" ht="14.25" customHeight="1">
      <c r="B9" s="18">
        <v>3</v>
      </c>
      <c r="C9" s="37" t="s">
        <v>35</v>
      </c>
      <c r="D9" s="43" t="s">
        <v>154</v>
      </c>
      <c r="E9" s="18" t="s">
        <v>2</v>
      </c>
      <c r="F9" s="18">
        <v>0</v>
      </c>
      <c r="G9" s="18">
        <v>3</v>
      </c>
      <c r="H9" s="18">
        <v>1</v>
      </c>
      <c r="I9" s="18">
        <v>3</v>
      </c>
      <c r="J9" s="35">
        <f t="shared" si="0"/>
        <v>7</v>
      </c>
      <c r="K9" s="37" t="s">
        <v>53</v>
      </c>
    </row>
    <row r="10" spans="2:11" ht="15.75">
      <c r="B10" s="33">
        <v>4</v>
      </c>
      <c r="C10" s="38" t="s">
        <v>3</v>
      </c>
      <c r="D10" s="44" t="s">
        <v>122</v>
      </c>
      <c r="E10" s="33" t="s">
        <v>2</v>
      </c>
      <c r="F10" s="33">
        <v>7</v>
      </c>
      <c r="G10" s="33">
        <v>7</v>
      </c>
      <c r="H10" s="33">
        <v>1</v>
      </c>
      <c r="I10" s="33">
        <v>3</v>
      </c>
      <c r="J10" s="35">
        <f t="shared" si="0"/>
        <v>18</v>
      </c>
      <c r="K10" s="36" t="s">
        <v>149</v>
      </c>
    </row>
    <row r="11" spans="2:11" ht="17.25" customHeight="1">
      <c r="B11" s="18">
        <v>5</v>
      </c>
      <c r="C11" s="36" t="s">
        <v>142</v>
      </c>
      <c r="D11" s="42" t="s">
        <v>126</v>
      </c>
      <c r="E11" s="18" t="s">
        <v>2</v>
      </c>
      <c r="F11" s="18">
        <v>3</v>
      </c>
      <c r="G11" s="18">
        <v>0</v>
      </c>
      <c r="H11" s="18">
        <v>2</v>
      </c>
      <c r="I11" s="18">
        <v>1</v>
      </c>
      <c r="J11" s="35">
        <f t="shared" si="0"/>
        <v>6</v>
      </c>
      <c r="K11" s="36" t="s">
        <v>144</v>
      </c>
    </row>
    <row r="12" spans="2:12" ht="15.75">
      <c r="B12" s="18">
        <v>6</v>
      </c>
      <c r="C12" s="39" t="s">
        <v>22</v>
      </c>
      <c r="D12" s="45" t="s">
        <v>115</v>
      </c>
      <c r="E12" s="40" t="s">
        <v>2</v>
      </c>
      <c r="F12" s="40">
        <v>7</v>
      </c>
      <c r="G12" s="40">
        <v>2</v>
      </c>
      <c r="H12" s="40">
        <v>1</v>
      </c>
      <c r="I12" s="40">
        <v>0</v>
      </c>
      <c r="J12" s="35">
        <f t="shared" si="0"/>
        <v>10</v>
      </c>
      <c r="K12" s="36" t="s">
        <v>107</v>
      </c>
      <c r="L12" s="3"/>
    </row>
    <row r="13" spans="2:11" ht="15.75">
      <c r="B13" s="18">
        <v>7</v>
      </c>
      <c r="C13" s="36" t="s">
        <v>11</v>
      </c>
      <c r="D13" s="42" t="s">
        <v>125</v>
      </c>
      <c r="E13" s="18" t="s">
        <v>2</v>
      </c>
      <c r="F13" s="18">
        <v>0</v>
      </c>
      <c r="G13" s="18">
        <v>1</v>
      </c>
      <c r="H13" s="18">
        <v>2</v>
      </c>
      <c r="I13" s="18">
        <v>0</v>
      </c>
      <c r="J13" s="35">
        <f t="shared" si="0"/>
        <v>3</v>
      </c>
      <c r="K13" s="36" t="s">
        <v>52</v>
      </c>
    </row>
    <row r="14" spans="2:11" ht="15.75" customHeight="1">
      <c r="B14" s="18">
        <v>8</v>
      </c>
      <c r="C14" s="37" t="s">
        <v>36</v>
      </c>
      <c r="D14" s="43" t="s">
        <v>154</v>
      </c>
      <c r="E14" s="18" t="s">
        <v>2</v>
      </c>
      <c r="F14" s="18">
        <v>1</v>
      </c>
      <c r="G14" s="18">
        <v>2</v>
      </c>
      <c r="H14" s="18">
        <v>1</v>
      </c>
      <c r="I14" s="18">
        <v>0</v>
      </c>
      <c r="J14" s="35">
        <f t="shared" si="0"/>
        <v>4</v>
      </c>
      <c r="K14" s="36" t="s">
        <v>53</v>
      </c>
    </row>
    <row r="15" spans="2:11" ht="15.75">
      <c r="B15" s="18">
        <v>9</v>
      </c>
      <c r="C15" s="37" t="s">
        <v>37</v>
      </c>
      <c r="D15" s="42" t="s">
        <v>126</v>
      </c>
      <c r="E15" s="18" t="s">
        <v>2</v>
      </c>
      <c r="F15" s="18">
        <v>4</v>
      </c>
      <c r="G15" s="18">
        <v>1</v>
      </c>
      <c r="H15" s="18">
        <v>3</v>
      </c>
      <c r="I15" s="18">
        <v>0</v>
      </c>
      <c r="J15" s="35">
        <f t="shared" si="0"/>
        <v>8</v>
      </c>
      <c r="K15" s="36" t="s">
        <v>51</v>
      </c>
    </row>
    <row r="16" spans="2:11" ht="15.75">
      <c r="B16" s="18">
        <v>10</v>
      </c>
      <c r="C16" s="39" t="s">
        <v>23</v>
      </c>
      <c r="D16" s="42" t="s">
        <v>127</v>
      </c>
      <c r="E16" s="40" t="s">
        <v>2</v>
      </c>
      <c r="F16" s="40">
        <v>0</v>
      </c>
      <c r="G16" s="40">
        <v>2</v>
      </c>
      <c r="H16" s="40">
        <v>1</v>
      </c>
      <c r="I16" s="40">
        <v>0</v>
      </c>
      <c r="J16" s="35">
        <f t="shared" si="0"/>
        <v>3</v>
      </c>
      <c r="K16" s="36" t="s">
        <v>147</v>
      </c>
    </row>
    <row r="17" spans="2:11" ht="15.75">
      <c r="B17" s="18">
        <v>11</v>
      </c>
      <c r="C17" s="36" t="s">
        <v>136</v>
      </c>
      <c r="D17" s="42" t="s">
        <v>124</v>
      </c>
      <c r="E17" s="18" t="s">
        <v>2</v>
      </c>
      <c r="F17" s="18">
        <v>1</v>
      </c>
      <c r="G17" s="18">
        <v>0</v>
      </c>
      <c r="H17" s="18">
        <v>0</v>
      </c>
      <c r="I17" s="18">
        <v>0</v>
      </c>
      <c r="J17" s="35">
        <f t="shared" si="0"/>
        <v>1</v>
      </c>
      <c r="K17" s="36" t="s">
        <v>44</v>
      </c>
    </row>
    <row r="18" spans="2:11" ht="15.75">
      <c r="B18" s="18">
        <v>12</v>
      </c>
      <c r="C18" s="36" t="s">
        <v>135</v>
      </c>
      <c r="D18" s="42" t="s">
        <v>124</v>
      </c>
      <c r="E18" s="18" t="s">
        <v>2</v>
      </c>
      <c r="F18" s="18">
        <v>4</v>
      </c>
      <c r="G18" s="18">
        <v>2</v>
      </c>
      <c r="H18" s="18">
        <v>5</v>
      </c>
      <c r="I18" s="18">
        <v>0</v>
      </c>
      <c r="J18" s="35">
        <f t="shared" si="0"/>
        <v>11</v>
      </c>
      <c r="K18" s="36" t="s">
        <v>44</v>
      </c>
    </row>
    <row r="19" spans="2:11" ht="15" customHeight="1">
      <c r="B19" s="18">
        <v>13</v>
      </c>
      <c r="C19" s="37" t="s">
        <v>38</v>
      </c>
      <c r="D19" s="46" t="s">
        <v>173</v>
      </c>
      <c r="E19" s="18" t="s">
        <v>2</v>
      </c>
      <c r="F19" s="18">
        <v>3</v>
      </c>
      <c r="G19" s="18">
        <v>0</v>
      </c>
      <c r="H19" s="18">
        <v>2</v>
      </c>
      <c r="I19" s="18">
        <v>2</v>
      </c>
      <c r="J19" s="35">
        <f t="shared" si="0"/>
        <v>7</v>
      </c>
      <c r="K19" s="37" t="s">
        <v>128</v>
      </c>
    </row>
    <row r="22" ht="15.75">
      <c r="D22" s="29" t="s">
        <v>168</v>
      </c>
    </row>
    <row r="23" ht="15.75">
      <c r="D23" s="30" t="s">
        <v>169</v>
      </c>
    </row>
    <row r="24" ht="15.75">
      <c r="D24" s="29"/>
    </row>
  </sheetData>
  <sheetProtection/>
  <mergeCells count="3">
    <mergeCell ref="B2:K2"/>
    <mergeCell ref="B3:K3"/>
    <mergeCell ref="B4:K4"/>
  </mergeCells>
  <printOptions/>
  <pageMargins left="0.16" right="0.16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57421875" style="0" customWidth="1"/>
    <col min="2" max="2" width="5.57421875" style="0" customWidth="1"/>
    <col min="3" max="3" width="24.28125" style="0" customWidth="1"/>
    <col min="4" max="4" width="56.140625" style="0" customWidth="1"/>
    <col min="5" max="5" width="6.7109375" style="0" customWidth="1"/>
    <col min="6" max="6" width="14.00390625" style="0" customWidth="1"/>
    <col min="7" max="7" width="14.140625" style="0" customWidth="1"/>
    <col min="8" max="8" width="14.57421875" style="0" customWidth="1"/>
    <col min="9" max="9" width="13.140625" style="0" customWidth="1"/>
    <col min="10" max="10" width="8.7109375" style="4" customWidth="1"/>
    <col min="11" max="11" width="24.00390625" style="0" bestFit="1" customWidth="1"/>
  </cols>
  <sheetData>
    <row r="2" spans="2:11" ht="15.75">
      <c r="B2" s="115" t="s">
        <v>170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115" t="s">
        <v>171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11" ht="15.75">
      <c r="B4" s="115" t="s">
        <v>178</v>
      </c>
      <c r="C4" s="115"/>
      <c r="D4" s="115"/>
      <c r="E4" s="115"/>
      <c r="F4" s="115"/>
      <c r="G4" s="115"/>
      <c r="H4" s="115"/>
      <c r="I4" s="115"/>
      <c r="J4" s="115"/>
      <c r="K4" s="115"/>
    </row>
    <row r="5" spans="2:11" ht="15"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2:11" ht="15.75" thickBot="1">
      <c r="B6" s="6"/>
      <c r="C6" s="6"/>
      <c r="D6" s="6"/>
      <c r="E6" s="6"/>
      <c r="F6" s="6"/>
      <c r="G6" s="6"/>
      <c r="H6" s="6"/>
      <c r="I6" s="6"/>
      <c r="J6" s="7"/>
      <c r="K6" s="6"/>
    </row>
    <row r="7" spans="2:11" s="5" customFormat="1" ht="15.75">
      <c r="B7" s="11" t="s">
        <v>31</v>
      </c>
      <c r="C7" s="12" t="s">
        <v>29</v>
      </c>
      <c r="D7" s="12" t="s">
        <v>30</v>
      </c>
      <c r="E7" s="12" t="s">
        <v>28</v>
      </c>
      <c r="F7" s="12" t="s">
        <v>164</v>
      </c>
      <c r="G7" s="12" t="s">
        <v>165</v>
      </c>
      <c r="H7" s="12" t="s">
        <v>166</v>
      </c>
      <c r="I7" s="12" t="s">
        <v>167</v>
      </c>
      <c r="J7" s="12" t="s">
        <v>155</v>
      </c>
      <c r="K7" s="13" t="s">
        <v>27</v>
      </c>
    </row>
    <row r="8" spans="2:11" s="5" customFormat="1" ht="15.75" customHeight="1">
      <c r="B8" s="56">
        <v>4</v>
      </c>
      <c r="C8" s="15" t="s">
        <v>39</v>
      </c>
      <c r="D8" s="62" t="s">
        <v>172</v>
      </c>
      <c r="E8" s="48" t="s">
        <v>13</v>
      </c>
      <c r="F8" s="48">
        <v>0</v>
      </c>
      <c r="G8" s="48">
        <v>0</v>
      </c>
      <c r="H8" s="48">
        <v>1</v>
      </c>
      <c r="I8" s="48">
        <v>1</v>
      </c>
      <c r="J8" s="57">
        <f>SUM(F8:I8)</f>
        <v>2</v>
      </c>
      <c r="K8" s="58" t="s">
        <v>49</v>
      </c>
    </row>
    <row r="9" spans="2:11" s="5" customFormat="1" ht="15.75" customHeight="1">
      <c r="B9" s="56">
        <v>2</v>
      </c>
      <c r="C9" s="15" t="s">
        <v>40</v>
      </c>
      <c r="D9" s="62" t="s">
        <v>172</v>
      </c>
      <c r="E9" s="48" t="s">
        <v>13</v>
      </c>
      <c r="F9" s="48">
        <v>4</v>
      </c>
      <c r="G9" s="48">
        <v>0.5</v>
      </c>
      <c r="H9" s="48">
        <v>1</v>
      </c>
      <c r="I9" s="48">
        <v>1</v>
      </c>
      <c r="J9" s="57">
        <f aca="true" t="shared" si="0" ref="J9:J18">SUM(F9:I9)</f>
        <v>6.5</v>
      </c>
      <c r="K9" s="19" t="s">
        <v>48</v>
      </c>
    </row>
    <row r="10" spans="2:11" s="5" customFormat="1" ht="14.25" customHeight="1">
      <c r="B10" s="56">
        <v>5</v>
      </c>
      <c r="C10" s="24" t="s">
        <v>41</v>
      </c>
      <c r="D10" s="62" t="s">
        <v>172</v>
      </c>
      <c r="E10" s="48" t="s">
        <v>13</v>
      </c>
      <c r="F10" s="48">
        <v>3</v>
      </c>
      <c r="G10" s="48">
        <v>1</v>
      </c>
      <c r="H10" s="48">
        <v>3</v>
      </c>
      <c r="I10" s="48">
        <v>0</v>
      </c>
      <c r="J10" s="57">
        <f t="shared" si="0"/>
        <v>7</v>
      </c>
      <c r="K10" s="19" t="s">
        <v>49</v>
      </c>
    </row>
    <row r="11" spans="2:11" s="5" customFormat="1" ht="14.25" customHeight="1">
      <c r="B11" s="56">
        <v>1</v>
      </c>
      <c r="C11" s="49" t="s">
        <v>24</v>
      </c>
      <c r="D11" s="54" t="s">
        <v>115</v>
      </c>
      <c r="E11" s="48" t="s">
        <v>13</v>
      </c>
      <c r="F11" s="48">
        <v>4.5</v>
      </c>
      <c r="G11" s="48">
        <v>5</v>
      </c>
      <c r="H11" s="48">
        <v>7</v>
      </c>
      <c r="I11" s="48">
        <v>2</v>
      </c>
      <c r="J11" s="57">
        <f t="shared" si="0"/>
        <v>18.5</v>
      </c>
      <c r="K11" s="19" t="s">
        <v>107</v>
      </c>
    </row>
    <row r="12" spans="2:11" s="5" customFormat="1" ht="15.75">
      <c r="B12" s="56">
        <v>6</v>
      </c>
      <c r="C12" s="59" t="s">
        <v>12</v>
      </c>
      <c r="D12" s="63" t="s">
        <v>116</v>
      </c>
      <c r="E12" s="48" t="s">
        <v>13</v>
      </c>
      <c r="F12" s="48">
        <v>4</v>
      </c>
      <c r="G12" s="48">
        <v>2</v>
      </c>
      <c r="H12" s="48">
        <v>0</v>
      </c>
      <c r="I12" s="48">
        <v>0</v>
      </c>
      <c r="J12" s="57">
        <f t="shared" si="0"/>
        <v>6</v>
      </c>
      <c r="K12" s="19" t="s">
        <v>44</v>
      </c>
    </row>
    <row r="13" spans="2:11" s="5" customFormat="1" ht="15.75">
      <c r="B13" s="56">
        <v>7</v>
      </c>
      <c r="C13" s="16" t="s">
        <v>143</v>
      </c>
      <c r="D13" s="8" t="s">
        <v>126</v>
      </c>
      <c r="E13" s="48" t="s">
        <v>13</v>
      </c>
      <c r="F13" s="48">
        <v>4</v>
      </c>
      <c r="G13" s="48">
        <v>3.5</v>
      </c>
      <c r="H13" s="48">
        <v>1</v>
      </c>
      <c r="I13" s="48">
        <v>2</v>
      </c>
      <c r="J13" s="57">
        <f t="shared" si="0"/>
        <v>10.5</v>
      </c>
      <c r="K13" s="19" t="s">
        <v>51</v>
      </c>
    </row>
    <row r="14" spans="2:11" s="5" customFormat="1" ht="15.75">
      <c r="B14" s="56">
        <v>3</v>
      </c>
      <c r="C14" s="59" t="s">
        <v>139</v>
      </c>
      <c r="D14" s="63" t="s">
        <v>116</v>
      </c>
      <c r="E14" s="48" t="s">
        <v>13</v>
      </c>
      <c r="F14" s="48">
        <v>4</v>
      </c>
      <c r="G14" s="48">
        <v>0</v>
      </c>
      <c r="H14" s="48">
        <v>2</v>
      </c>
      <c r="I14" s="48">
        <v>0</v>
      </c>
      <c r="J14" s="57">
        <f t="shared" si="0"/>
        <v>6</v>
      </c>
      <c r="K14" s="19" t="s">
        <v>47</v>
      </c>
    </row>
    <row r="15" spans="2:11" s="5" customFormat="1" ht="15.75">
      <c r="B15" s="56">
        <v>8</v>
      </c>
      <c r="C15" s="59" t="s">
        <v>14</v>
      </c>
      <c r="D15" s="63" t="s">
        <v>116</v>
      </c>
      <c r="E15" s="48" t="s">
        <v>13</v>
      </c>
      <c r="F15" s="48">
        <v>0</v>
      </c>
      <c r="G15" s="48">
        <v>0</v>
      </c>
      <c r="H15" s="48">
        <v>0</v>
      </c>
      <c r="I15" s="48">
        <v>1</v>
      </c>
      <c r="J15" s="57">
        <f t="shared" si="0"/>
        <v>1</v>
      </c>
      <c r="K15" s="19" t="s">
        <v>44</v>
      </c>
    </row>
    <row r="16" spans="2:11" s="5" customFormat="1" ht="15.75">
      <c r="B16" s="56">
        <v>9</v>
      </c>
      <c r="C16" s="16" t="s">
        <v>15</v>
      </c>
      <c r="D16" s="8" t="s">
        <v>116</v>
      </c>
      <c r="E16" s="48" t="s">
        <v>13</v>
      </c>
      <c r="F16" s="48">
        <v>2</v>
      </c>
      <c r="G16" s="48">
        <v>0</v>
      </c>
      <c r="H16" s="48">
        <v>0</v>
      </c>
      <c r="I16" s="48">
        <v>2</v>
      </c>
      <c r="J16" s="57">
        <f t="shared" si="0"/>
        <v>4</v>
      </c>
      <c r="K16" s="19" t="s">
        <v>44</v>
      </c>
    </row>
    <row r="17" spans="2:11" s="5" customFormat="1" ht="15.75">
      <c r="B17" s="56">
        <v>10</v>
      </c>
      <c r="C17" s="16" t="s">
        <v>46</v>
      </c>
      <c r="D17" s="8" t="s">
        <v>118</v>
      </c>
      <c r="E17" s="48" t="s">
        <v>13</v>
      </c>
      <c r="F17" s="48">
        <v>1.5</v>
      </c>
      <c r="G17" s="48">
        <v>0</v>
      </c>
      <c r="H17" s="48">
        <v>0</v>
      </c>
      <c r="I17" s="48">
        <v>0</v>
      </c>
      <c r="J17" s="57">
        <f t="shared" si="0"/>
        <v>1.5</v>
      </c>
      <c r="K17" s="19" t="s">
        <v>146</v>
      </c>
    </row>
    <row r="18" spans="2:11" s="5" customFormat="1" ht="16.5" thickBot="1">
      <c r="B18" s="60">
        <v>11</v>
      </c>
      <c r="C18" s="52" t="s">
        <v>16</v>
      </c>
      <c r="D18" s="52" t="s">
        <v>117</v>
      </c>
      <c r="E18" s="53" t="s">
        <v>13</v>
      </c>
      <c r="F18" s="53">
        <v>4</v>
      </c>
      <c r="G18" s="53">
        <v>0</v>
      </c>
      <c r="H18" s="53">
        <v>1</v>
      </c>
      <c r="I18" s="53">
        <v>0</v>
      </c>
      <c r="J18" s="61">
        <f t="shared" si="0"/>
        <v>5</v>
      </c>
      <c r="K18" s="28" t="s">
        <v>138</v>
      </c>
    </row>
    <row r="20" ht="15.75">
      <c r="D20" s="29"/>
    </row>
    <row r="21" ht="15.75">
      <c r="D21" s="29"/>
    </row>
    <row r="22" ht="15.75">
      <c r="D22" s="29" t="s">
        <v>168</v>
      </c>
    </row>
    <row r="23" ht="15.75">
      <c r="D23" s="30" t="s">
        <v>169</v>
      </c>
    </row>
    <row r="24" ht="15.75">
      <c r="D24" s="29"/>
    </row>
    <row r="25" ht="15.75">
      <c r="D25" s="29"/>
    </row>
  </sheetData>
  <sheetProtection/>
  <mergeCells count="4">
    <mergeCell ref="B2:K2"/>
    <mergeCell ref="B3:K3"/>
    <mergeCell ref="B5:K5"/>
    <mergeCell ref="B4:K4"/>
  </mergeCells>
  <printOptions/>
  <pageMargins left="0.1968503937007874" right="0.15748031496062992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33.7109375" style="0" customWidth="1"/>
    <col min="4" max="4" width="55.00390625" style="0" customWidth="1"/>
    <col min="5" max="5" width="6.8515625" style="0" customWidth="1"/>
    <col min="6" max="6" width="14.00390625" style="0" customWidth="1"/>
    <col min="7" max="7" width="14.140625" style="0" customWidth="1"/>
    <col min="8" max="8" width="13.28125" style="0" customWidth="1"/>
    <col min="9" max="9" width="13.140625" style="0" customWidth="1"/>
    <col min="10" max="10" width="8.7109375" style="0" customWidth="1"/>
    <col min="11" max="11" width="21.7109375" style="0" customWidth="1"/>
  </cols>
  <sheetData>
    <row r="2" spans="2:11" ht="15.75">
      <c r="B2" s="115" t="s">
        <v>170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115" t="s">
        <v>171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11" ht="15.75">
      <c r="B4" s="115" t="s">
        <v>179</v>
      </c>
      <c r="C4" s="115"/>
      <c r="D4" s="115"/>
      <c r="E4" s="115"/>
      <c r="F4" s="115"/>
      <c r="G4" s="115"/>
      <c r="H4" s="115"/>
      <c r="I4" s="115"/>
      <c r="J4" s="115"/>
      <c r="K4" s="115"/>
    </row>
    <row r="5" ht="15.75" thickBot="1"/>
    <row r="6" spans="2:11" s="5" customFormat="1" ht="15.75">
      <c r="B6" s="11" t="s">
        <v>31</v>
      </c>
      <c r="C6" s="12" t="s">
        <v>29</v>
      </c>
      <c r="D6" s="12" t="s">
        <v>30</v>
      </c>
      <c r="E6" s="12" t="s">
        <v>28</v>
      </c>
      <c r="F6" s="12" t="s">
        <v>164</v>
      </c>
      <c r="G6" s="12" t="s">
        <v>165</v>
      </c>
      <c r="H6" s="12" t="s">
        <v>166</v>
      </c>
      <c r="I6" s="12" t="s">
        <v>167</v>
      </c>
      <c r="J6" s="12" t="s">
        <v>155</v>
      </c>
      <c r="K6" s="13" t="s">
        <v>27</v>
      </c>
    </row>
    <row r="7" spans="2:11" s="5" customFormat="1" ht="15.75">
      <c r="B7" s="103">
        <v>1</v>
      </c>
      <c r="C7" s="105" t="s">
        <v>17</v>
      </c>
      <c r="D7" s="107" t="s">
        <v>112</v>
      </c>
      <c r="E7" s="109" t="s">
        <v>5</v>
      </c>
      <c r="F7" s="109">
        <v>3</v>
      </c>
      <c r="G7" s="109">
        <v>5</v>
      </c>
      <c r="H7" s="109">
        <v>0</v>
      </c>
      <c r="I7" s="109">
        <v>2</v>
      </c>
      <c r="J7" s="111">
        <f>SUM(F7:I7)</f>
        <v>10</v>
      </c>
      <c r="K7" s="19" t="s">
        <v>50</v>
      </c>
    </row>
    <row r="8" spans="2:11" s="5" customFormat="1" ht="15.75">
      <c r="B8" s="112">
        <v>2</v>
      </c>
      <c r="C8" s="49" t="s">
        <v>25</v>
      </c>
      <c r="D8" s="54" t="s">
        <v>120</v>
      </c>
      <c r="E8" s="50" t="s">
        <v>5</v>
      </c>
      <c r="F8" s="50">
        <v>5</v>
      </c>
      <c r="G8" s="50">
        <v>5</v>
      </c>
      <c r="H8" s="50">
        <v>1</v>
      </c>
      <c r="I8" s="50">
        <v>7</v>
      </c>
      <c r="J8" s="64">
        <f>SUM(F8:I8)</f>
        <v>18</v>
      </c>
      <c r="K8" s="19" t="s">
        <v>107</v>
      </c>
    </row>
    <row r="9" spans="2:11" s="5" customFormat="1" ht="15.75">
      <c r="B9" s="21">
        <v>3</v>
      </c>
      <c r="C9" s="16" t="s">
        <v>18</v>
      </c>
      <c r="D9" s="8" t="s">
        <v>121</v>
      </c>
      <c r="E9" s="48" t="s">
        <v>5</v>
      </c>
      <c r="F9" s="48">
        <v>1</v>
      </c>
      <c r="G9" s="48">
        <v>1</v>
      </c>
      <c r="H9" s="48">
        <v>1</v>
      </c>
      <c r="I9" s="48">
        <v>1</v>
      </c>
      <c r="J9" s="64">
        <f aca="true" t="shared" si="0" ref="J9:J17">SUM(F9:I9)</f>
        <v>4</v>
      </c>
      <c r="K9" s="19" t="s">
        <v>47</v>
      </c>
    </row>
    <row r="10" spans="2:11" s="5" customFormat="1" ht="16.5" customHeight="1">
      <c r="B10" s="47">
        <v>4</v>
      </c>
      <c r="C10" s="22" t="s">
        <v>4</v>
      </c>
      <c r="D10" s="9" t="s">
        <v>119</v>
      </c>
      <c r="E10" s="23" t="s">
        <v>5</v>
      </c>
      <c r="F10" s="23">
        <v>5</v>
      </c>
      <c r="G10" s="23">
        <v>6</v>
      </c>
      <c r="H10" s="23">
        <v>2</v>
      </c>
      <c r="I10" s="23">
        <v>7</v>
      </c>
      <c r="J10" s="64">
        <f t="shared" si="0"/>
        <v>20</v>
      </c>
      <c r="K10" s="19" t="s">
        <v>145</v>
      </c>
    </row>
    <row r="11" spans="2:11" s="5" customFormat="1" ht="15.75">
      <c r="B11" s="21">
        <v>5</v>
      </c>
      <c r="C11" s="16" t="s">
        <v>19</v>
      </c>
      <c r="D11" s="8" t="s">
        <v>112</v>
      </c>
      <c r="E11" s="48" t="s">
        <v>5</v>
      </c>
      <c r="F11" s="48">
        <v>1</v>
      </c>
      <c r="G11" s="48">
        <v>1</v>
      </c>
      <c r="H11" s="48">
        <v>1</v>
      </c>
      <c r="I11" s="48">
        <v>3</v>
      </c>
      <c r="J11" s="64">
        <f t="shared" si="0"/>
        <v>6</v>
      </c>
      <c r="K11" s="19" t="s">
        <v>50</v>
      </c>
    </row>
    <row r="12" spans="2:11" s="5" customFormat="1" ht="15.75">
      <c r="B12" s="21">
        <v>6</v>
      </c>
      <c r="C12" s="49" t="s">
        <v>26</v>
      </c>
      <c r="D12" s="54" t="s">
        <v>120</v>
      </c>
      <c r="E12" s="50" t="s">
        <v>5</v>
      </c>
      <c r="F12" s="50">
        <v>3</v>
      </c>
      <c r="G12" s="50">
        <v>1</v>
      </c>
      <c r="H12" s="50">
        <v>2</v>
      </c>
      <c r="I12" s="50">
        <v>0</v>
      </c>
      <c r="J12" s="64">
        <f t="shared" si="0"/>
        <v>6</v>
      </c>
      <c r="K12" s="19" t="s">
        <v>107</v>
      </c>
    </row>
    <row r="13" spans="2:11" s="5" customFormat="1" ht="15.75">
      <c r="B13" s="21">
        <v>7</v>
      </c>
      <c r="C13" s="16" t="s">
        <v>182</v>
      </c>
      <c r="D13" s="8" t="s">
        <v>123</v>
      </c>
      <c r="E13" s="48" t="s">
        <v>5</v>
      </c>
      <c r="F13" s="48">
        <v>1</v>
      </c>
      <c r="G13" s="48">
        <v>5</v>
      </c>
      <c r="H13" s="48">
        <v>1</v>
      </c>
      <c r="I13" s="48">
        <v>3</v>
      </c>
      <c r="J13" s="64">
        <f t="shared" si="0"/>
        <v>10</v>
      </c>
      <c r="K13" s="19" t="s">
        <v>148</v>
      </c>
    </row>
    <row r="14" spans="2:11" s="5" customFormat="1" ht="15.75">
      <c r="B14" s="21">
        <v>8</v>
      </c>
      <c r="C14" s="16" t="s">
        <v>20</v>
      </c>
      <c r="D14" s="8" t="s">
        <v>112</v>
      </c>
      <c r="E14" s="48" t="s">
        <v>5</v>
      </c>
      <c r="F14" s="48">
        <v>4.5</v>
      </c>
      <c r="G14" s="48">
        <v>2</v>
      </c>
      <c r="H14" s="48">
        <v>1</v>
      </c>
      <c r="I14" s="48">
        <v>2</v>
      </c>
      <c r="J14" s="64">
        <f t="shared" si="0"/>
        <v>9.5</v>
      </c>
      <c r="K14" s="19" t="s">
        <v>50</v>
      </c>
    </row>
    <row r="15" spans="2:11" s="5" customFormat="1" ht="15.75">
      <c r="B15" s="21">
        <v>9</v>
      </c>
      <c r="C15" s="16" t="s">
        <v>137</v>
      </c>
      <c r="D15" s="8" t="s">
        <v>112</v>
      </c>
      <c r="E15" s="48" t="s">
        <v>5</v>
      </c>
      <c r="F15" s="48">
        <v>7</v>
      </c>
      <c r="G15" s="48">
        <v>4</v>
      </c>
      <c r="H15" s="48">
        <v>1</v>
      </c>
      <c r="I15" s="48">
        <v>7</v>
      </c>
      <c r="J15" s="64">
        <f t="shared" si="0"/>
        <v>19</v>
      </c>
      <c r="K15" s="19" t="s">
        <v>50</v>
      </c>
    </row>
    <row r="16" spans="2:11" s="5" customFormat="1" ht="15.75" customHeight="1">
      <c r="B16" s="21">
        <v>10</v>
      </c>
      <c r="C16" s="16" t="s">
        <v>21</v>
      </c>
      <c r="D16" s="8" t="s">
        <v>121</v>
      </c>
      <c r="E16" s="48" t="s">
        <v>5</v>
      </c>
      <c r="F16" s="48">
        <v>2</v>
      </c>
      <c r="G16" s="48">
        <v>2</v>
      </c>
      <c r="H16" s="48">
        <v>1</v>
      </c>
      <c r="I16" s="48">
        <v>3</v>
      </c>
      <c r="J16" s="64">
        <f t="shared" si="0"/>
        <v>8</v>
      </c>
      <c r="K16" s="19" t="s">
        <v>44</v>
      </c>
    </row>
    <row r="17" spans="2:11" s="5" customFormat="1" ht="16.5" thickBot="1">
      <c r="B17" s="104">
        <v>11</v>
      </c>
      <c r="C17" s="106" t="s">
        <v>6</v>
      </c>
      <c r="D17" s="108" t="s">
        <v>122</v>
      </c>
      <c r="E17" s="110" t="s">
        <v>5</v>
      </c>
      <c r="F17" s="110">
        <v>3</v>
      </c>
      <c r="G17" s="110">
        <v>1</v>
      </c>
      <c r="H17" s="110">
        <v>2</v>
      </c>
      <c r="I17" s="110">
        <v>0</v>
      </c>
      <c r="J17" s="68">
        <f t="shared" si="0"/>
        <v>6</v>
      </c>
      <c r="K17" s="28" t="s">
        <v>150</v>
      </c>
    </row>
    <row r="20" ht="15.75">
      <c r="D20" s="29" t="s">
        <v>168</v>
      </c>
    </row>
    <row r="21" ht="15.75">
      <c r="D21" s="30" t="s">
        <v>169</v>
      </c>
    </row>
  </sheetData>
  <sheetProtection/>
  <mergeCells count="3">
    <mergeCell ref="B2:K2"/>
    <mergeCell ref="B3:K3"/>
    <mergeCell ref="B4:K4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zoomScalePageLayoutView="0" workbookViewId="0" topLeftCell="A1">
      <selection activeCell="B2" sqref="B2:K19"/>
    </sheetView>
  </sheetViews>
  <sheetFormatPr defaultColWidth="9.140625" defaultRowHeight="15"/>
  <cols>
    <col min="1" max="1" width="1.28515625" style="0" customWidth="1"/>
    <col min="2" max="2" width="6.7109375" style="0" customWidth="1"/>
    <col min="3" max="3" width="32.7109375" style="0" customWidth="1"/>
    <col min="4" max="4" width="47.28125" style="0" customWidth="1"/>
    <col min="5" max="5" width="6.7109375" style="0" customWidth="1"/>
    <col min="6" max="6" width="14.00390625" style="0" customWidth="1"/>
    <col min="7" max="7" width="14.140625" style="0" customWidth="1"/>
    <col min="8" max="8" width="14.57421875" style="0" customWidth="1"/>
    <col min="9" max="9" width="13.140625" style="0" customWidth="1"/>
    <col min="10" max="10" width="8.7109375" style="4" customWidth="1"/>
    <col min="11" max="11" width="24.140625" style="0" customWidth="1"/>
  </cols>
  <sheetData>
    <row r="2" spans="2:11" ht="15.75">
      <c r="B2" s="115" t="s">
        <v>170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115" t="s">
        <v>171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11" ht="15.75">
      <c r="B4" s="115" t="s">
        <v>177</v>
      </c>
      <c r="C4" s="115"/>
      <c r="D4" s="115"/>
      <c r="E4" s="115"/>
      <c r="F4" s="115"/>
      <c r="G4" s="115"/>
      <c r="H4" s="115"/>
      <c r="I4" s="115"/>
      <c r="J4" s="115"/>
      <c r="K4" s="115"/>
    </row>
    <row r="5" ht="15.75" thickBot="1"/>
    <row r="6" spans="2:11" ht="15.75">
      <c r="B6" s="11" t="s">
        <v>31</v>
      </c>
      <c r="C6" s="12" t="s">
        <v>29</v>
      </c>
      <c r="D6" s="12" t="s">
        <v>30</v>
      </c>
      <c r="E6" s="12" t="s">
        <v>28</v>
      </c>
      <c r="F6" s="12" t="s">
        <v>164</v>
      </c>
      <c r="G6" s="12" t="s">
        <v>165</v>
      </c>
      <c r="H6" s="12" t="s">
        <v>166</v>
      </c>
      <c r="I6" s="12" t="s">
        <v>167</v>
      </c>
      <c r="J6" s="12" t="s">
        <v>155</v>
      </c>
      <c r="K6" s="13" t="s">
        <v>27</v>
      </c>
    </row>
    <row r="7" spans="2:11" ht="15.75">
      <c r="B7" s="14">
        <v>1</v>
      </c>
      <c r="C7" s="26" t="s">
        <v>80</v>
      </c>
      <c r="D7" s="10" t="s">
        <v>113</v>
      </c>
      <c r="E7" s="48" t="s">
        <v>56</v>
      </c>
      <c r="F7" s="48">
        <v>4</v>
      </c>
      <c r="G7" s="48">
        <v>0</v>
      </c>
      <c r="H7" s="48">
        <v>3</v>
      </c>
      <c r="I7" s="48">
        <v>1</v>
      </c>
      <c r="J7" s="64">
        <f>SUM(F7:I7)</f>
        <v>8</v>
      </c>
      <c r="K7" s="65" t="s">
        <v>82</v>
      </c>
    </row>
    <row r="8" spans="2:11" ht="15.75">
      <c r="B8" s="21">
        <v>2</v>
      </c>
      <c r="C8" s="26" t="s">
        <v>83</v>
      </c>
      <c r="D8" s="8" t="s">
        <v>126</v>
      </c>
      <c r="E8" s="48" t="s">
        <v>56</v>
      </c>
      <c r="F8" s="48">
        <v>7</v>
      </c>
      <c r="G8" s="48">
        <v>2</v>
      </c>
      <c r="H8" s="48">
        <v>1</v>
      </c>
      <c r="I8" s="48">
        <v>0</v>
      </c>
      <c r="J8" s="64">
        <f aca="true" t="shared" si="0" ref="J8:J15">SUM(F8:I8)</f>
        <v>10</v>
      </c>
      <c r="K8" s="65" t="s">
        <v>82</v>
      </c>
    </row>
    <row r="9" spans="2:11" ht="15.75">
      <c r="B9" s="14">
        <v>3</v>
      </c>
      <c r="C9" s="16" t="s">
        <v>55</v>
      </c>
      <c r="D9" s="8" t="s">
        <v>8</v>
      </c>
      <c r="E9" s="48" t="s">
        <v>56</v>
      </c>
      <c r="F9" s="48">
        <v>3</v>
      </c>
      <c r="G9" s="48">
        <v>1</v>
      </c>
      <c r="H9" s="48">
        <v>1</v>
      </c>
      <c r="I9" s="48">
        <v>1</v>
      </c>
      <c r="J9" s="64">
        <f t="shared" si="0"/>
        <v>6</v>
      </c>
      <c r="K9" s="19" t="s">
        <v>59</v>
      </c>
    </row>
    <row r="10" spans="2:11" ht="15.75">
      <c r="B10" s="14">
        <v>4</v>
      </c>
      <c r="C10" s="16" t="s">
        <v>57</v>
      </c>
      <c r="D10" s="8" t="s">
        <v>8</v>
      </c>
      <c r="E10" s="48" t="s">
        <v>56</v>
      </c>
      <c r="F10" s="48">
        <v>2</v>
      </c>
      <c r="G10" s="48">
        <v>2</v>
      </c>
      <c r="H10" s="48">
        <v>1</v>
      </c>
      <c r="I10" s="48">
        <v>0</v>
      </c>
      <c r="J10" s="64">
        <f t="shared" si="0"/>
        <v>5</v>
      </c>
      <c r="K10" s="19" t="s">
        <v>59</v>
      </c>
    </row>
    <row r="11" spans="2:11" ht="15.75">
      <c r="B11" s="14">
        <v>5</v>
      </c>
      <c r="C11" s="16" t="s">
        <v>58</v>
      </c>
      <c r="D11" s="8" t="s">
        <v>8</v>
      </c>
      <c r="E11" s="48" t="s">
        <v>56</v>
      </c>
      <c r="F11" s="48">
        <v>0</v>
      </c>
      <c r="G11" s="48">
        <v>1</v>
      </c>
      <c r="H11" s="48">
        <v>1</v>
      </c>
      <c r="I11" s="48">
        <v>0</v>
      </c>
      <c r="J11" s="64">
        <f t="shared" si="0"/>
        <v>2</v>
      </c>
      <c r="K11" s="19" t="s">
        <v>52</v>
      </c>
    </row>
    <row r="12" spans="2:11" ht="15.75">
      <c r="B12" s="21">
        <v>6</v>
      </c>
      <c r="C12" s="26" t="s">
        <v>84</v>
      </c>
      <c r="D12" s="8" t="s">
        <v>113</v>
      </c>
      <c r="E12" s="48" t="s">
        <v>56</v>
      </c>
      <c r="F12" s="48">
        <v>6</v>
      </c>
      <c r="G12" s="48">
        <v>5</v>
      </c>
      <c r="H12" s="48">
        <v>0</v>
      </c>
      <c r="I12" s="48">
        <v>1</v>
      </c>
      <c r="J12" s="64">
        <f t="shared" si="0"/>
        <v>12</v>
      </c>
      <c r="K12" s="65" t="s">
        <v>82</v>
      </c>
    </row>
    <row r="13" spans="2:11" ht="15.75">
      <c r="B13" s="21">
        <v>7</v>
      </c>
      <c r="C13" s="66" t="s">
        <v>85</v>
      </c>
      <c r="D13" s="70" t="s">
        <v>86</v>
      </c>
      <c r="E13" s="48" t="s">
        <v>56</v>
      </c>
      <c r="F13" s="48">
        <v>7</v>
      </c>
      <c r="G13" s="48">
        <v>3</v>
      </c>
      <c r="H13" s="48">
        <v>3</v>
      </c>
      <c r="I13" s="48">
        <v>4</v>
      </c>
      <c r="J13" s="64">
        <f t="shared" si="0"/>
        <v>17</v>
      </c>
      <c r="K13" s="65" t="s">
        <v>87</v>
      </c>
    </row>
    <row r="14" spans="2:11" ht="15.75">
      <c r="B14" s="21">
        <v>8</v>
      </c>
      <c r="C14" s="26" t="s">
        <v>88</v>
      </c>
      <c r="D14" s="10" t="s">
        <v>113</v>
      </c>
      <c r="E14" s="48" t="s">
        <v>56</v>
      </c>
      <c r="F14" s="48">
        <v>0</v>
      </c>
      <c r="G14" s="48">
        <v>0</v>
      </c>
      <c r="H14" s="48">
        <v>1</v>
      </c>
      <c r="I14" s="48">
        <v>1</v>
      </c>
      <c r="J14" s="64">
        <f t="shared" si="0"/>
        <v>2</v>
      </c>
      <c r="K14" s="65" t="s">
        <v>82</v>
      </c>
    </row>
    <row r="15" spans="2:11" ht="16.5" thickBot="1">
      <c r="B15" s="51">
        <v>9</v>
      </c>
      <c r="C15" s="67" t="s">
        <v>89</v>
      </c>
      <c r="D15" s="55" t="s">
        <v>113</v>
      </c>
      <c r="E15" s="53" t="s">
        <v>56</v>
      </c>
      <c r="F15" s="53">
        <v>7</v>
      </c>
      <c r="G15" s="53">
        <v>6</v>
      </c>
      <c r="H15" s="53">
        <v>7</v>
      </c>
      <c r="I15" s="53">
        <v>1</v>
      </c>
      <c r="J15" s="68">
        <f t="shared" si="0"/>
        <v>21</v>
      </c>
      <c r="K15" s="69" t="s">
        <v>82</v>
      </c>
    </row>
    <row r="18" ht="15.75">
      <c r="D18" s="29" t="s">
        <v>168</v>
      </c>
    </row>
    <row r="19" ht="15.75">
      <c r="D19" s="30" t="s">
        <v>169</v>
      </c>
    </row>
  </sheetData>
  <sheetProtection/>
  <mergeCells count="3">
    <mergeCell ref="B2:K2"/>
    <mergeCell ref="B3:K3"/>
    <mergeCell ref="B4:K4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.8515625" style="0" customWidth="1"/>
    <col min="2" max="2" width="6.28125" style="0" customWidth="1"/>
    <col min="3" max="3" width="24.421875" style="0" customWidth="1"/>
    <col min="4" max="4" width="52.421875" style="0" customWidth="1"/>
    <col min="5" max="5" width="8.00390625" style="0" customWidth="1"/>
    <col min="6" max="6" width="14.00390625" style="0" customWidth="1"/>
    <col min="7" max="7" width="14.140625" style="0" customWidth="1"/>
    <col min="8" max="8" width="14.57421875" style="0" customWidth="1"/>
    <col min="9" max="9" width="13.140625" style="0" customWidth="1"/>
    <col min="10" max="10" width="8.7109375" style="4" customWidth="1"/>
    <col min="11" max="11" width="25.421875" style="0" customWidth="1"/>
  </cols>
  <sheetData>
    <row r="2" spans="2:11" ht="15.75">
      <c r="B2" s="115" t="s">
        <v>170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115" t="s">
        <v>171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11" ht="15.75">
      <c r="B4" s="115" t="s">
        <v>176</v>
      </c>
      <c r="C4" s="115"/>
      <c r="D4" s="115"/>
      <c r="E4" s="115"/>
      <c r="F4" s="115"/>
      <c r="G4" s="115"/>
      <c r="H4" s="115"/>
      <c r="I4" s="115"/>
      <c r="J4" s="115"/>
      <c r="K4" s="115"/>
    </row>
    <row r="5" ht="15.75" thickBot="1"/>
    <row r="6" spans="2:11" ht="15.75">
      <c r="B6" s="11" t="s">
        <v>31</v>
      </c>
      <c r="C6" s="12" t="s">
        <v>29</v>
      </c>
      <c r="D6" s="12" t="s">
        <v>30</v>
      </c>
      <c r="E6" s="12" t="s">
        <v>28</v>
      </c>
      <c r="F6" s="12" t="s">
        <v>164</v>
      </c>
      <c r="G6" s="12" t="s">
        <v>165</v>
      </c>
      <c r="H6" s="12" t="s">
        <v>166</v>
      </c>
      <c r="I6" s="12" t="s">
        <v>167</v>
      </c>
      <c r="J6" s="12" t="s">
        <v>155</v>
      </c>
      <c r="K6" s="13" t="s">
        <v>27</v>
      </c>
    </row>
    <row r="7" spans="2:11" ht="15.75">
      <c r="B7" s="21">
        <v>1</v>
      </c>
      <c r="C7" s="26" t="s">
        <v>90</v>
      </c>
      <c r="D7" s="10" t="s">
        <v>111</v>
      </c>
      <c r="E7" s="48" t="s">
        <v>79</v>
      </c>
      <c r="F7" s="48">
        <v>4</v>
      </c>
      <c r="G7" s="48">
        <v>2</v>
      </c>
      <c r="H7" s="48">
        <v>3</v>
      </c>
      <c r="I7" s="48">
        <v>0</v>
      </c>
      <c r="J7" s="64">
        <f>SUM(F7:I7)</f>
        <v>9</v>
      </c>
      <c r="K7" s="19" t="s">
        <v>91</v>
      </c>
    </row>
    <row r="8" spans="2:11" ht="15.75">
      <c r="B8" s="21">
        <v>2</v>
      </c>
      <c r="C8" s="16" t="s">
        <v>61</v>
      </c>
      <c r="D8" s="8" t="s">
        <v>112</v>
      </c>
      <c r="E8" s="48" t="s">
        <v>79</v>
      </c>
      <c r="F8" s="48">
        <v>1</v>
      </c>
      <c r="G8" s="48">
        <v>2</v>
      </c>
      <c r="H8" s="48">
        <v>0</v>
      </c>
      <c r="I8" s="48">
        <v>0</v>
      </c>
      <c r="J8" s="64">
        <f aca="true" t="shared" si="0" ref="J8:J23">SUM(F8:I8)</f>
        <v>3</v>
      </c>
      <c r="K8" s="19" t="s">
        <v>52</v>
      </c>
    </row>
    <row r="9" spans="2:11" ht="17.25" customHeight="1">
      <c r="B9" s="14">
        <v>3</v>
      </c>
      <c r="C9" s="66" t="s">
        <v>92</v>
      </c>
      <c r="D9" s="70" t="s">
        <v>86</v>
      </c>
      <c r="E9" s="48" t="s">
        <v>79</v>
      </c>
      <c r="F9" s="71">
        <v>0</v>
      </c>
      <c r="G9" s="71">
        <v>2</v>
      </c>
      <c r="H9" s="71">
        <v>0</v>
      </c>
      <c r="I9" s="71">
        <v>0</v>
      </c>
      <c r="J9" s="64">
        <f t="shared" si="0"/>
        <v>2</v>
      </c>
      <c r="K9" s="19" t="s">
        <v>93</v>
      </c>
    </row>
    <row r="10" spans="2:11" ht="15" customHeight="1">
      <c r="B10" s="14">
        <v>4</v>
      </c>
      <c r="C10" s="16" t="s">
        <v>62</v>
      </c>
      <c r="D10" s="8" t="s">
        <v>112</v>
      </c>
      <c r="E10" s="48" t="s">
        <v>79</v>
      </c>
      <c r="F10" s="48">
        <v>3</v>
      </c>
      <c r="G10" s="48">
        <v>1</v>
      </c>
      <c r="H10" s="48">
        <v>0</v>
      </c>
      <c r="I10" s="48">
        <v>0</v>
      </c>
      <c r="J10" s="64">
        <f t="shared" si="0"/>
        <v>4</v>
      </c>
      <c r="K10" s="19" t="s">
        <v>52</v>
      </c>
    </row>
    <row r="11" spans="2:11" ht="15.75">
      <c r="B11" s="14">
        <v>5</v>
      </c>
      <c r="C11" s="20" t="s">
        <v>64</v>
      </c>
      <c r="D11" s="8" t="s">
        <v>112</v>
      </c>
      <c r="E11" s="48" t="s">
        <v>79</v>
      </c>
      <c r="F11" s="71">
        <v>4</v>
      </c>
      <c r="G11" s="71">
        <v>2</v>
      </c>
      <c r="H11" s="71">
        <v>0</v>
      </c>
      <c r="I11" s="71">
        <v>2</v>
      </c>
      <c r="J11" s="64">
        <f t="shared" si="0"/>
        <v>8</v>
      </c>
      <c r="K11" s="19" t="s">
        <v>50</v>
      </c>
    </row>
    <row r="12" spans="2:11" ht="15.75">
      <c r="B12" s="14">
        <v>6</v>
      </c>
      <c r="C12" s="49" t="s">
        <v>78</v>
      </c>
      <c r="D12" s="8" t="s">
        <v>110</v>
      </c>
      <c r="E12" s="48" t="s">
        <v>79</v>
      </c>
      <c r="F12" s="48"/>
      <c r="G12" s="48"/>
      <c r="H12" s="48"/>
      <c r="I12" s="48"/>
      <c r="J12" s="64" t="s">
        <v>183</v>
      </c>
      <c r="K12" s="19" t="s">
        <v>151</v>
      </c>
    </row>
    <row r="13" spans="2:11" ht="15.75">
      <c r="B13" s="14">
        <v>7</v>
      </c>
      <c r="C13" s="16" t="s">
        <v>108</v>
      </c>
      <c r="D13" s="8" t="s">
        <v>86</v>
      </c>
      <c r="E13" s="72" t="s">
        <v>79</v>
      </c>
      <c r="F13" s="72">
        <v>1</v>
      </c>
      <c r="G13" s="72">
        <v>3</v>
      </c>
      <c r="H13" s="72">
        <v>0</v>
      </c>
      <c r="I13" s="72">
        <v>0</v>
      </c>
      <c r="J13" s="64">
        <f t="shared" si="0"/>
        <v>4</v>
      </c>
      <c r="K13" s="19" t="s">
        <v>93</v>
      </c>
    </row>
    <row r="14" spans="2:11" ht="15.75">
      <c r="B14" s="14">
        <v>8</v>
      </c>
      <c r="C14" s="16" t="s">
        <v>65</v>
      </c>
      <c r="D14" s="8" t="s">
        <v>112</v>
      </c>
      <c r="E14" s="48" t="s">
        <v>79</v>
      </c>
      <c r="F14" s="48">
        <v>3</v>
      </c>
      <c r="G14" s="48">
        <v>5</v>
      </c>
      <c r="H14" s="48">
        <v>0</v>
      </c>
      <c r="I14" s="48">
        <v>0</v>
      </c>
      <c r="J14" s="64">
        <f t="shared" si="0"/>
        <v>8</v>
      </c>
      <c r="K14" s="19" t="s">
        <v>52</v>
      </c>
    </row>
    <row r="15" spans="2:11" ht="15.75">
      <c r="B15" s="14">
        <v>9</v>
      </c>
      <c r="C15" s="26" t="s">
        <v>94</v>
      </c>
      <c r="D15" s="10" t="s">
        <v>111</v>
      </c>
      <c r="E15" s="48" t="s">
        <v>79</v>
      </c>
      <c r="F15" s="48">
        <v>2</v>
      </c>
      <c r="G15" s="48">
        <v>4</v>
      </c>
      <c r="H15" s="48">
        <v>0</v>
      </c>
      <c r="I15" s="48">
        <v>0</v>
      </c>
      <c r="J15" s="64">
        <f t="shared" si="0"/>
        <v>6</v>
      </c>
      <c r="K15" s="19" t="s">
        <v>91</v>
      </c>
    </row>
    <row r="16" spans="2:11" ht="15.75">
      <c r="B16" s="14">
        <v>10</v>
      </c>
      <c r="C16" s="16" t="s">
        <v>66</v>
      </c>
      <c r="D16" s="8" t="s">
        <v>112</v>
      </c>
      <c r="E16" s="48" t="s">
        <v>79</v>
      </c>
      <c r="F16" s="48">
        <v>3</v>
      </c>
      <c r="G16" s="48">
        <v>2</v>
      </c>
      <c r="H16" s="48">
        <v>0</v>
      </c>
      <c r="I16" s="48">
        <v>0</v>
      </c>
      <c r="J16" s="64">
        <f t="shared" si="0"/>
        <v>5</v>
      </c>
      <c r="K16" s="19" t="s">
        <v>52</v>
      </c>
    </row>
    <row r="17" spans="2:11" ht="15.75">
      <c r="B17" s="56">
        <v>11</v>
      </c>
      <c r="C17" s="16" t="s">
        <v>63</v>
      </c>
      <c r="D17" s="73" t="s">
        <v>112</v>
      </c>
      <c r="E17" s="48" t="s">
        <v>79</v>
      </c>
      <c r="F17" s="48">
        <v>3</v>
      </c>
      <c r="G17" s="48">
        <v>2</v>
      </c>
      <c r="H17" s="48">
        <v>2</v>
      </c>
      <c r="I17" s="48">
        <v>0</v>
      </c>
      <c r="J17" s="64">
        <f t="shared" si="0"/>
        <v>7</v>
      </c>
      <c r="K17" s="19" t="s">
        <v>52</v>
      </c>
    </row>
    <row r="18" spans="2:11" ht="15.75">
      <c r="B18" s="14">
        <v>12</v>
      </c>
      <c r="C18" s="26" t="s">
        <v>95</v>
      </c>
      <c r="D18" s="8" t="s">
        <v>111</v>
      </c>
      <c r="E18" s="48" t="s">
        <v>79</v>
      </c>
      <c r="F18" s="48"/>
      <c r="G18" s="48"/>
      <c r="H18" s="48"/>
      <c r="I18" s="48"/>
      <c r="J18" s="64" t="s">
        <v>183</v>
      </c>
      <c r="K18" s="19" t="s">
        <v>91</v>
      </c>
    </row>
    <row r="19" spans="2:11" ht="15.75">
      <c r="B19" s="14">
        <v>13</v>
      </c>
      <c r="C19" s="16" t="s">
        <v>159</v>
      </c>
      <c r="D19" s="8" t="s">
        <v>156</v>
      </c>
      <c r="E19" s="72" t="s">
        <v>79</v>
      </c>
      <c r="F19" s="72">
        <v>0</v>
      </c>
      <c r="G19" s="72">
        <v>3</v>
      </c>
      <c r="H19" s="72">
        <v>0</v>
      </c>
      <c r="I19" s="72">
        <v>0</v>
      </c>
      <c r="J19" s="64">
        <f t="shared" si="0"/>
        <v>3</v>
      </c>
      <c r="K19" s="19" t="s">
        <v>163</v>
      </c>
    </row>
    <row r="20" spans="2:11" ht="15.75">
      <c r="B20" s="14">
        <v>14</v>
      </c>
      <c r="C20" s="20" t="s">
        <v>60</v>
      </c>
      <c r="D20" s="8" t="s">
        <v>112</v>
      </c>
      <c r="E20" s="48" t="s">
        <v>79</v>
      </c>
      <c r="F20" s="48">
        <v>3</v>
      </c>
      <c r="G20" s="48">
        <v>2</v>
      </c>
      <c r="H20" s="48">
        <v>0</v>
      </c>
      <c r="I20" s="48">
        <v>0</v>
      </c>
      <c r="J20" s="64">
        <f t="shared" si="0"/>
        <v>5</v>
      </c>
      <c r="K20" s="19" t="s">
        <v>50</v>
      </c>
    </row>
    <row r="21" spans="2:11" ht="15.75">
      <c r="B21" s="21">
        <v>15</v>
      </c>
      <c r="C21" s="16" t="s">
        <v>67</v>
      </c>
      <c r="D21" s="8" t="s">
        <v>112</v>
      </c>
      <c r="E21" s="48" t="s">
        <v>79</v>
      </c>
      <c r="F21" s="48">
        <v>0</v>
      </c>
      <c r="G21" s="48">
        <v>3</v>
      </c>
      <c r="H21" s="48">
        <v>2</v>
      </c>
      <c r="I21" s="48">
        <v>0</v>
      </c>
      <c r="J21" s="64">
        <f t="shared" si="0"/>
        <v>5</v>
      </c>
      <c r="K21" s="19" t="s">
        <v>50</v>
      </c>
    </row>
    <row r="22" spans="2:11" ht="15.75">
      <c r="B22" s="14">
        <v>16</v>
      </c>
      <c r="C22" s="16" t="s">
        <v>160</v>
      </c>
      <c r="D22" s="8" t="s">
        <v>156</v>
      </c>
      <c r="E22" s="48" t="s">
        <v>79</v>
      </c>
      <c r="F22" s="48">
        <v>0</v>
      </c>
      <c r="G22" s="48">
        <v>3</v>
      </c>
      <c r="H22" s="48">
        <v>0</v>
      </c>
      <c r="I22" s="48">
        <v>0</v>
      </c>
      <c r="J22" s="64">
        <f t="shared" si="0"/>
        <v>3</v>
      </c>
      <c r="K22" s="19" t="s">
        <v>163</v>
      </c>
    </row>
    <row r="23" spans="2:11" ht="16.5" thickBot="1">
      <c r="B23" s="60">
        <v>17</v>
      </c>
      <c r="C23" s="67" t="s">
        <v>96</v>
      </c>
      <c r="D23" s="55" t="s">
        <v>111</v>
      </c>
      <c r="E23" s="53" t="s">
        <v>79</v>
      </c>
      <c r="F23" s="53">
        <v>7</v>
      </c>
      <c r="G23" s="53">
        <v>7</v>
      </c>
      <c r="H23" s="53">
        <v>7</v>
      </c>
      <c r="I23" s="53">
        <v>5</v>
      </c>
      <c r="J23" s="68">
        <f t="shared" si="0"/>
        <v>26</v>
      </c>
      <c r="K23" s="28" t="s">
        <v>91</v>
      </c>
    </row>
    <row r="26" ht="15.75">
      <c r="D26" s="29" t="s">
        <v>168</v>
      </c>
    </row>
    <row r="27" ht="15.75">
      <c r="D27" s="30" t="s">
        <v>169</v>
      </c>
    </row>
  </sheetData>
  <sheetProtection/>
  <mergeCells count="3">
    <mergeCell ref="B2:K2"/>
    <mergeCell ref="B3:K3"/>
    <mergeCell ref="B4:K4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3.28125" style="0" customWidth="1"/>
    <col min="2" max="2" width="6.421875" style="0" customWidth="1"/>
    <col min="3" max="3" width="27.28125" style="0" customWidth="1"/>
    <col min="4" max="4" width="48.28125" style="0" customWidth="1"/>
    <col min="6" max="6" width="14.00390625" style="0" customWidth="1"/>
    <col min="7" max="7" width="14.140625" style="0" customWidth="1"/>
    <col min="8" max="8" width="14.57421875" style="0" customWidth="1"/>
    <col min="9" max="9" width="13.140625" style="0" customWidth="1"/>
    <col min="10" max="10" width="8.7109375" style="4" customWidth="1"/>
    <col min="11" max="11" width="21.57421875" style="0" customWidth="1"/>
  </cols>
  <sheetData>
    <row r="2" spans="2:11" ht="15.75">
      <c r="B2" s="115" t="s">
        <v>170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115" t="s">
        <v>171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11" ht="15.75">
      <c r="B4" s="115" t="s">
        <v>175</v>
      </c>
      <c r="C4" s="115"/>
      <c r="D4" s="115"/>
      <c r="E4" s="115"/>
      <c r="F4" s="115"/>
      <c r="G4" s="115"/>
      <c r="H4" s="115"/>
      <c r="I4" s="115"/>
      <c r="J4" s="115"/>
      <c r="K4" s="115"/>
    </row>
    <row r="5" ht="15.75" thickBot="1"/>
    <row r="6" spans="2:11" ht="15.75">
      <c r="B6" s="11" t="s">
        <v>31</v>
      </c>
      <c r="C6" s="12" t="s">
        <v>29</v>
      </c>
      <c r="D6" s="12" t="s">
        <v>30</v>
      </c>
      <c r="E6" s="12" t="s">
        <v>28</v>
      </c>
      <c r="F6" s="12" t="s">
        <v>164</v>
      </c>
      <c r="G6" s="12" t="s">
        <v>165</v>
      </c>
      <c r="H6" s="12" t="s">
        <v>166</v>
      </c>
      <c r="I6" s="12" t="s">
        <v>167</v>
      </c>
      <c r="J6" s="12" t="s">
        <v>155</v>
      </c>
      <c r="K6" s="13" t="s">
        <v>27</v>
      </c>
    </row>
    <row r="7" spans="2:11" ht="15.75">
      <c r="B7" s="21">
        <v>1</v>
      </c>
      <c r="C7" s="20" t="s">
        <v>68</v>
      </c>
      <c r="D7" s="8" t="s">
        <v>112</v>
      </c>
      <c r="E7" s="48" t="s">
        <v>54</v>
      </c>
      <c r="F7" s="48">
        <v>0</v>
      </c>
      <c r="G7" s="48">
        <v>0</v>
      </c>
      <c r="H7" s="48">
        <v>0</v>
      </c>
      <c r="I7" s="48">
        <v>0</v>
      </c>
      <c r="J7" s="64">
        <f>SUM(F7:I7)</f>
        <v>0</v>
      </c>
      <c r="K7" s="19" t="s">
        <v>50</v>
      </c>
    </row>
    <row r="8" spans="2:11" ht="15.75">
      <c r="B8" s="21">
        <v>2</v>
      </c>
      <c r="C8" s="26" t="s">
        <v>98</v>
      </c>
      <c r="D8" s="8" t="s">
        <v>113</v>
      </c>
      <c r="E8" s="48" t="s">
        <v>54</v>
      </c>
      <c r="F8" s="48">
        <v>2</v>
      </c>
      <c r="G8" s="48">
        <v>6</v>
      </c>
      <c r="H8" s="48">
        <v>3</v>
      </c>
      <c r="I8" s="48">
        <v>3</v>
      </c>
      <c r="J8" s="64">
        <f aca="true" t="shared" si="0" ref="J8:J19">SUM(F8:I8)</f>
        <v>14</v>
      </c>
      <c r="K8" s="19" t="s">
        <v>82</v>
      </c>
    </row>
    <row r="9" spans="2:11" ht="15.75">
      <c r="B9" s="14">
        <v>3</v>
      </c>
      <c r="C9" s="20" t="s">
        <v>70</v>
      </c>
      <c r="D9" s="8" t="s">
        <v>112</v>
      </c>
      <c r="E9" s="48" t="s">
        <v>54</v>
      </c>
      <c r="F9" s="48">
        <v>3</v>
      </c>
      <c r="G9" s="48">
        <v>2</v>
      </c>
      <c r="H9" s="48">
        <v>0</v>
      </c>
      <c r="I9" s="48">
        <v>0</v>
      </c>
      <c r="J9" s="64">
        <f t="shared" si="0"/>
        <v>5</v>
      </c>
      <c r="K9" s="19" t="s">
        <v>50</v>
      </c>
    </row>
    <row r="10" spans="2:11" ht="15.75">
      <c r="B10" s="14">
        <v>4</v>
      </c>
      <c r="C10" s="74" t="s">
        <v>101</v>
      </c>
      <c r="D10" s="8" t="s">
        <v>113</v>
      </c>
      <c r="E10" s="17" t="s">
        <v>54</v>
      </c>
      <c r="F10" s="17">
        <v>7</v>
      </c>
      <c r="G10" s="17">
        <v>6</v>
      </c>
      <c r="H10" s="17">
        <v>2</v>
      </c>
      <c r="I10" s="17">
        <v>0</v>
      </c>
      <c r="J10" s="64">
        <f t="shared" si="0"/>
        <v>15</v>
      </c>
      <c r="K10" s="76" t="s">
        <v>82</v>
      </c>
    </row>
    <row r="11" spans="2:11" ht="15.75">
      <c r="B11" s="14">
        <v>5</v>
      </c>
      <c r="C11" s="26" t="s">
        <v>99</v>
      </c>
      <c r="D11" s="8" t="s">
        <v>113</v>
      </c>
      <c r="E11" s="48" t="s">
        <v>54</v>
      </c>
      <c r="F11" s="48">
        <v>0</v>
      </c>
      <c r="G11" s="48">
        <v>6</v>
      </c>
      <c r="H11" s="48">
        <v>2</v>
      </c>
      <c r="I11" s="48">
        <v>0</v>
      </c>
      <c r="J11" s="64">
        <f t="shared" si="0"/>
        <v>8</v>
      </c>
      <c r="K11" s="19" t="s">
        <v>82</v>
      </c>
    </row>
    <row r="12" spans="2:11" ht="16.5" customHeight="1">
      <c r="B12" s="77">
        <v>6</v>
      </c>
      <c r="C12" s="75" t="s">
        <v>73</v>
      </c>
      <c r="D12" s="8" t="s">
        <v>112</v>
      </c>
      <c r="E12" s="17" t="s">
        <v>54</v>
      </c>
      <c r="F12" s="17"/>
      <c r="G12" s="17"/>
      <c r="H12" s="17"/>
      <c r="I12" s="17"/>
      <c r="J12" s="64" t="s">
        <v>183</v>
      </c>
      <c r="K12" s="76" t="s">
        <v>50</v>
      </c>
    </row>
    <row r="13" spans="2:11" ht="15.75">
      <c r="B13" s="14">
        <v>7</v>
      </c>
      <c r="C13" s="75" t="s">
        <v>74</v>
      </c>
      <c r="D13" s="8" t="s">
        <v>112</v>
      </c>
      <c r="E13" s="17" t="s">
        <v>54</v>
      </c>
      <c r="F13" s="17">
        <v>0</v>
      </c>
      <c r="G13" s="17">
        <v>1</v>
      </c>
      <c r="H13" s="17">
        <v>0</v>
      </c>
      <c r="I13" s="17">
        <v>1</v>
      </c>
      <c r="J13" s="64">
        <f t="shared" si="0"/>
        <v>2</v>
      </c>
      <c r="K13" s="76" t="s">
        <v>50</v>
      </c>
    </row>
    <row r="14" spans="2:11" ht="15.75">
      <c r="B14" s="14">
        <v>8</v>
      </c>
      <c r="C14" s="20" t="s">
        <v>71</v>
      </c>
      <c r="D14" s="8" t="s">
        <v>112</v>
      </c>
      <c r="E14" s="48" t="s">
        <v>54</v>
      </c>
      <c r="F14" s="48">
        <v>2</v>
      </c>
      <c r="G14" s="48">
        <v>2</v>
      </c>
      <c r="H14" s="48">
        <v>0</v>
      </c>
      <c r="I14" s="48">
        <v>0</v>
      </c>
      <c r="J14" s="64">
        <f t="shared" si="0"/>
        <v>4</v>
      </c>
      <c r="K14" s="19" t="s">
        <v>50</v>
      </c>
    </row>
    <row r="15" spans="2:11" ht="15.75">
      <c r="B15" s="14">
        <v>9</v>
      </c>
      <c r="C15" s="20" t="s">
        <v>69</v>
      </c>
      <c r="D15" s="8" t="s">
        <v>114</v>
      </c>
      <c r="E15" s="48" t="s">
        <v>54</v>
      </c>
      <c r="F15" s="48">
        <v>0</v>
      </c>
      <c r="G15" s="48">
        <v>1</v>
      </c>
      <c r="H15" s="48">
        <v>0</v>
      </c>
      <c r="I15" s="48">
        <v>0</v>
      </c>
      <c r="J15" s="64">
        <f t="shared" si="0"/>
        <v>1</v>
      </c>
      <c r="K15" s="19" t="s">
        <v>50</v>
      </c>
    </row>
    <row r="16" spans="2:11" ht="15.75">
      <c r="B16" s="14">
        <v>10</v>
      </c>
      <c r="C16" s="26" t="s">
        <v>97</v>
      </c>
      <c r="D16" s="10" t="s">
        <v>113</v>
      </c>
      <c r="E16" s="48" t="s">
        <v>54</v>
      </c>
      <c r="F16" s="48"/>
      <c r="G16" s="48"/>
      <c r="H16" s="48"/>
      <c r="I16" s="48"/>
      <c r="J16" s="64" t="s">
        <v>183</v>
      </c>
      <c r="K16" s="19" t="s">
        <v>82</v>
      </c>
    </row>
    <row r="17" spans="2:11" ht="15.75">
      <c r="B17" s="14">
        <v>11</v>
      </c>
      <c r="C17" s="74" t="s">
        <v>100</v>
      </c>
      <c r="D17" s="8" t="s">
        <v>113</v>
      </c>
      <c r="E17" s="17" t="s">
        <v>54</v>
      </c>
      <c r="F17" s="17">
        <v>0</v>
      </c>
      <c r="G17" s="17">
        <v>0</v>
      </c>
      <c r="H17" s="17">
        <v>1</v>
      </c>
      <c r="I17" s="17">
        <v>2</v>
      </c>
      <c r="J17" s="64">
        <f t="shared" si="0"/>
        <v>3</v>
      </c>
      <c r="K17" s="76" t="s">
        <v>82</v>
      </c>
    </row>
    <row r="18" spans="2:11" ht="15.75">
      <c r="B18" s="14">
        <v>12</v>
      </c>
      <c r="C18" s="75" t="s">
        <v>72</v>
      </c>
      <c r="D18" s="8" t="s">
        <v>112</v>
      </c>
      <c r="E18" s="17" t="s">
        <v>54</v>
      </c>
      <c r="F18" s="17">
        <v>0</v>
      </c>
      <c r="G18" s="17">
        <v>1</v>
      </c>
      <c r="H18" s="17">
        <v>1</v>
      </c>
      <c r="I18" s="17">
        <v>2</v>
      </c>
      <c r="J18" s="64">
        <f t="shared" si="0"/>
        <v>4</v>
      </c>
      <c r="K18" s="76" t="s">
        <v>75</v>
      </c>
    </row>
    <row r="19" spans="2:11" ht="16.5" thickBot="1">
      <c r="B19" s="27">
        <v>13</v>
      </c>
      <c r="C19" s="52" t="s">
        <v>76</v>
      </c>
      <c r="D19" s="55" t="s">
        <v>77</v>
      </c>
      <c r="E19" s="53" t="s">
        <v>54</v>
      </c>
      <c r="F19" s="53">
        <v>0</v>
      </c>
      <c r="G19" s="53">
        <v>3</v>
      </c>
      <c r="H19" s="53">
        <v>1</v>
      </c>
      <c r="I19" s="53">
        <v>2</v>
      </c>
      <c r="J19" s="68">
        <f t="shared" si="0"/>
        <v>6</v>
      </c>
      <c r="K19" s="28" t="s">
        <v>153</v>
      </c>
    </row>
    <row r="22" ht="15.75">
      <c r="D22" s="29" t="s">
        <v>168</v>
      </c>
    </row>
    <row r="23" ht="15.75">
      <c r="D23" s="30" t="s">
        <v>169</v>
      </c>
    </row>
  </sheetData>
  <sheetProtection/>
  <mergeCells count="3">
    <mergeCell ref="B2:K2"/>
    <mergeCell ref="B3:K3"/>
    <mergeCell ref="B4:K4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28125" style="0" customWidth="1"/>
    <col min="2" max="2" width="6.00390625" style="0" customWidth="1"/>
    <col min="3" max="3" width="31.8515625" style="0" customWidth="1"/>
    <col min="4" max="4" width="38.57421875" style="0" customWidth="1"/>
    <col min="5" max="5" width="6.8515625" style="0" customWidth="1"/>
    <col min="6" max="6" width="14.00390625" style="0" customWidth="1"/>
    <col min="7" max="7" width="14.140625" style="0" customWidth="1"/>
    <col min="8" max="8" width="14.57421875" style="0" customWidth="1"/>
    <col min="9" max="9" width="13.140625" style="0" customWidth="1"/>
    <col min="10" max="10" width="8.7109375" style="0" customWidth="1"/>
    <col min="11" max="11" width="20.140625" style="0" customWidth="1"/>
  </cols>
  <sheetData>
    <row r="2" spans="2:11" ht="15.75">
      <c r="B2" s="115" t="s">
        <v>170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.75">
      <c r="B3" s="115" t="s">
        <v>171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11" ht="15.75">
      <c r="B4" s="115" t="s">
        <v>174</v>
      </c>
      <c r="C4" s="115"/>
      <c r="D4" s="115"/>
      <c r="E4" s="115"/>
      <c r="F4" s="115"/>
      <c r="G4" s="115"/>
      <c r="H4" s="115"/>
      <c r="I4" s="115"/>
      <c r="J4" s="115"/>
      <c r="K4" s="115"/>
    </row>
    <row r="5" ht="15.75" thickBot="1"/>
    <row r="6" spans="2:11" ht="15.75">
      <c r="B6" s="88" t="s">
        <v>31</v>
      </c>
      <c r="C6" s="89" t="s">
        <v>29</v>
      </c>
      <c r="D6" s="89" t="s">
        <v>30</v>
      </c>
      <c r="E6" s="89" t="s">
        <v>28</v>
      </c>
      <c r="F6" s="89" t="s">
        <v>164</v>
      </c>
      <c r="G6" s="89" t="s">
        <v>165</v>
      </c>
      <c r="H6" s="89" t="s">
        <v>166</v>
      </c>
      <c r="I6" s="89" t="s">
        <v>167</v>
      </c>
      <c r="J6" s="89" t="s">
        <v>155</v>
      </c>
      <c r="K6" s="90" t="s">
        <v>27</v>
      </c>
    </row>
    <row r="7" spans="2:11" ht="15.75">
      <c r="B7" s="91">
        <v>1</v>
      </c>
      <c r="C7" s="79" t="s">
        <v>102</v>
      </c>
      <c r="D7" s="84" t="s">
        <v>86</v>
      </c>
      <c r="E7" s="78" t="s">
        <v>106</v>
      </c>
      <c r="F7" s="80">
        <v>7</v>
      </c>
      <c r="G7" s="80">
        <v>6</v>
      </c>
      <c r="H7" s="80">
        <v>7</v>
      </c>
      <c r="I7" s="80">
        <v>7</v>
      </c>
      <c r="J7" s="113">
        <f>SUM(F7:I7)</f>
        <v>27</v>
      </c>
      <c r="K7" s="92" t="s">
        <v>103</v>
      </c>
    </row>
    <row r="8" spans="2:11" ht="15.75">
      <c r="B8" s="91">
        <v>2</v>
      </c>
      <c r="C8" s="82" t="s">
        <v>104</v>
      </c>
      <c r="D8" s="85" t="s">
        <v>81</v>
      </c>
      <c r="E8" s="78" t="s">
        <v>106</v>
      </c>
      <c r="F8" s="80">
        <v>7</v>
      </c>
      <c r="G8" s="80">
        <v>7</v>
      </c>
      <c r="H8" s="80">
        <v>7</v>
      </c>
      <c r="I8" s="80">
        <v>7</v>
      </c>
      <c r="J8" s="113">
        <f>SUM(F8:I8)</f>
        <v>28</v>
      </c>
      <c r="K8" s="92" t="s">
        <v>51</v>
      </c>
    </row>
    <row r="9" spans="2:11" ht="15.75">
      <c r="B9" s="93">
        <v>6</v>
      </c>
      <c r="C9" s="94" t="s">
        <v>109</v>
      </c>
      <c r="D9" s="86" t="s">
        <v>81</v>
      </c>
      <c r="E9" s="83" t="s">
        <v>106</v>
      </c>
      <c r="F9" s="83">
        <v>3</v>
      </c>
      <c r="G9" s="83">
        <v>2</v>
      </c>
      <c r="H9" s="83">
        <v>1</v>
      </c>
      <c r="I9" s="83">
        <v>0</v>
      </c>
      <c r="J9" s="113">
        <f>SUM(F9:I9)</f>
        <v>6</v>
      </c>
      <c r="K9" s="95" t="s">
        <v>51</v>
      </c>
    </row>
    <row r="10" spans="2:11" ht="17.25" customHeight="1">
      <c r="B10" s="91">
        <v>4</v>
      </c>
      <c r="C10" s="79" t="s">
        <v>105</v>
      </c>
      <c r="D10" s="84" t="s">
        <v>86</v>
      </c>
      <c r="E10" s="78" t="s">
        <v>106</v>
      </c>
      <c r="F10" s="80">
        <v>3</v>
      </c>
      <c r="G10" s="80">
        <v>2</v>
      </c>
      <c r="H10" s="80">
        <v>3</v>
      </c>
      <c r="I10" s="80">
        <v>0</v>
      </c>
      <c r="J10" s="113">
        <f>SUM(F10:I10)</f>
        <v>8</v>
      </c>
      <c r="K10" s="96" t="s">
        <v>87</v>
      </c>
    </row>
    <row r="11" spans="2:11" ht="17.25" customHeight="1">
      <c r="B11" s="97">
        <v>5</v>
      </c>
      <c r="C11" s="81" t="s">
        <v>158</v>
      </c>
      <c r="D11" s="87" t="s">
        <v>156</v>
      </c>
      <c r="E11" s="78" t="s">
        <v>106</v>
      </c>
      <c r="F11" s="78"/>
      <c r="G11" s="78"/>
      <c r="H11" s="78"/>
      <c r="I11" s="78"/>
      <c r="J11" s="113" t="s">
        <v>183</v>
      </c>
      <c r="K11" s="92" t="s">
        <v>161</v>
      </c>
    </row>
    <row r="12" spans="2:11" ht="16.5" thickBot="1">
      <c r="B12" s="98">
        <v>3</v>
      </c>
      <c r="C12" s="99" t="s">
        <v>157</v>
      </c>
      <c r="D12" s="100" t="s">
        <v>156</v>
      </c>
      <c r="E12" s="101" t="s">
        <v>106</v>
      </c>
      <c r="F12" s="101">
        <v>1</v>
      </c>
      <c r="G12" s="101">
        <v>7</v>
      </c>
      <c r="H12" s="101">
        <v>7</v>
      </c>
      <c r="I12" s="101">
        <v>7</v>
      </c>
      <c r="J12" s="114">
        <f>SUM(F12:I12)</f>
        <v>22</v>
      </c>
      <c r="K12" s="102" t="s">
        <v>162</v>
      </c>
    </row>
    <row r="15" ht="15.75">
      <c r="D15" s="29" t="s">
        <v>168</v>
      </c>
    </row>
    <row r="16" ht="15.75">
      <c r="D16" s="30" t="s">
        <v>169</v>
      </c>
    </row>
  </sheetData>
  <sheetProtection/>
  <mergeCells count="3">
    <mergeCell ref="B2:K2"/>
    <mergeCell ref="B3:K3"/>
    <mergeCell ref="B4:K4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D12"/>
  <sheetViews>
    <sheetView zoomScalePageLayoutView="0" workbookViewId="0" topLeftCell="A1">
      <selection activeCell="C3" sqref="C3:D12"/>
    </sheetView>
  </sheetViews>
  <sheetFormatPr defaultColWidth="9.140625" defaultRowHeight="15"/>
  <cols>
    <col min="4" max="4" width="12.8515625" style="0" customWidth="1"/>
  </cols>
  <sheetData>
    <row r="3" spans="3:4" ht="15">
      <c r="C3" s="2"/>
      <c r="D3" s="2"/>
    </row>
    <row r="4" spans="3:4" ht="15">
      <c r="C4" s="1"/>
      <c r="D4" s="1"/>
    </row>
    <row r="5" spans="3:4" ht="15">
      <c r="C5" s="1"/>
      <c r="D5" s="1"/>
    </row>
    <row r="6" spans="3:4" ht="15">
      <c r="C6" s="1"/>
      <c r="D6" s="1"/>
    </row>
    <row r="7" spans="3:4" ht="15">
      <c r="C7" s="1"/>
      <c r="D7" s="1"/>
    </row>
    <row r="8" spans="3:4" ht="15">
      <c r="C8" s="1"/>
      <c r="D8" s="1"/>
    </row>
    <row r="9" spans="3:4" ht="15">
      <c r="C9" s="1"/>
      <c r="D9" s="1"/>
    </row>
    <row r="10" spans="3:4" ht="15">
      <c r="C10" s="1"/>
      <c r="D10" s="1"/>
    </row>
    <row r="11" spans="3:4" ht="15">
      <c r="C11" s="1"/>
      <c r="D11" s="1"/>
    </row>
    <row r="12" spans="3:4" ht="15">
      <c r="C12" s="2"/>
      <c r="D1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Sorin Ion</cp:lastModifiedBy>
  <cp:lastPrinted>2015-03-14T16:30:58Z</cp:lastPrinted>
  <dcterms:created xsi:type="dcterms:W3CDTF">2015-03-01T11:48:34Z</dcterms:created>
  <dcterms:modified xsi:type="dcterms:W3CDTF">2015-03-14T16:45:00Z</dcterms:modified>
  <cp:category/>
  <cp:version/>
  <cp:contentType/>
  <cp:contentStatus/>
</cp:coreProperties>
</file>