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3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Foaie1" sheetId="9" r:id="rId9"/>
  </sheets>
  <definedNames>
    <definedName name="_xlnm._FilterDatabase" localSheetId="5" hidden="1">'10'!$A$5:$U$5</definedName>
    <definedName name="_xlnm._FilterDatabase" localSheetId="6" hidden="1">'11'!$A$6:$U$6</definedName>
    <definedName name="_xlnm._FilterDatabase" localSheetId="7" hidden="1">'12'!$A$5:$U$5</definedName>
    <definedName name="_xlnm._FilterDatabase" localSheetId="0" hidden="1">'5'!$A$5:$U$5</definedName>
    <definedName name="_xlnm._FilterDatabase" localSheetId="1" hidden="1">'6'!$A$7:$U$7</definedName>
    <definedName name="_xlnm._FilterDatabase" localSheetId="2" hidden="1">'7'!$A$4:$U$4</definedName>
    <definedName name="_xlnm._FilterDatabase" localSheetId="3" hidden="1">'8'!$A$7:$U$7</definedName>
    <definedName name="_xlnm._FilterDatabase" localSheetId="4" hidden="1">'9'!$A$7:$V$7</definedName>
    <definedName name="_xlnm.Print_Titles" localSheetId="6">'11'!$5:$6</definedName>
    <definedName name="_xlnm.Print_Titles" localSheetId="0">'5'!$5:$5</definedName>
    <definedName name="_xlnm.Print_Titles" localSheetId="1">'6'!$7:$7</definedName>
    <definedName name="_xlnm.Print_Titles" localSheetId="2">'7'!$3:$4</definedName>
    <definedName name="_xlnm.Print_Titles" localSheetId="3">'8'!$6:$7</definedName>
    <definedName name="_xlnm.Print_Titles" localSheetId="4">'9'!$6:$7</definedName>
    <definedName name="_xlnm.Print_Area" localSheetId="5">'10'!$A$1:$V$31</definedName>
    <definedName name="_xlnm.Print_Area" localSheetId="6">'11'!$A$1:$V$57</definedName>
    <definedName name="_xlnm.Print_Area" localSheetId="7">'12'!$A$1:$U$33</definedName>
    <definedName name="_xlnm.Print_Area" localSheetId="2">'7'!$A$1:$T$89</definedName>
  </definedNames>
  <calcPr fullCalcOnLoad="1"/>
</workbook>
</file>

<file path=xl/sharedStrings.xml><?xml version="1.0" encoding="utf-8"?>
<sst xmlns="http://schemas.openxmlformats.org/spreadsheetml/2006/main" count="3173" uniqueCount="799">
  <si>
    <t>Adafinei Ioan</t>
  </si>
  <si>
    <t>Școala Gim. Nr. 5</t>
  </si>
  <si>
    <t>ALEXA ARIANA TEODORA</t>
  </si>
  <si>
    <t>CNVA</t>
  </si>
  <si>
    <t>Andronache Teodor</t>
  </si>
  <si>
    <t>Anghel Maria</t>
  </si>
  <si>
    <t>Anghel Vlad</t>
  </si>
  <si>
    <t>Colegiul Național "Costache Negri"</t>
  </si>
  <si>
    <t>ANTON ADRIAN ALEXANDRU</t>
  </si>
  <si>
    <t>APOPEI CRISTINA</t>
  </si>
  <si>
    <t>CNMK</t>
  </si>
  <si>
    <t>ASĂVOAIEI ANA</t>
  </si>
  <si>
    <t>Avram Albert</t>
  </si>
  <si>
    <t>Axente Andrei</t>
  </si>
  <si>
    <t>Balcan Alexandra</t>
  </si>
  <si>
    <t>Balmus Andreea</t>
  </si>
  <si>
    <t>BASOC MIHAI LUCA</t>
  </si>
  <si>
    <t>Liceul Teoretic "Dunărea"</t>
  </si>
  <si>
    <t>BĂLAN MARIA</t>
  </si>
  <si>
    <t>BEJAN ALEXANDRA</t>
  </si>
  <si>
    <t>Blagoci Teodora</t>
  </si>
  <si>
    <t>BOJIAN ALEXIA</t>
  </si>
  <si>
    <t>Alexandru Adrian</t>
  </si>
  <si>
    <t>Atanasiu Sebastian</t>
  </si>
  <si>
    <t>Avasâlcăi Adelina</t>
  </si>
  <si>
    <t>AVRAM MIRUNA-ALEXANDRA</t>
  </si>
  <si>
    <t>Axinte Octavian</t>
  </si>
  <si>
    <t>BARARU BIANCA-MARINELA</t>
  </si>
  <si>
    <t>BAȘTIUREA BIANCA-BEATRICE</t>
  </si>
  <si>
    <t>BĂDURĂ MIHAELA</t>
  </si>
  <si>
    <t>Bichilie Bogdan</t>
  </si>
  <si>
    <t>Borșan Ionuț</t>
  </si>
  <si>
    <t>Colegiul Național Al.I.Cuza</t>
  </si>
  <si>
    <t xml:space="preserve">Bragă Elena </t>
  </si>
  <si>
    <t>Budală Ana Maria</t>
  </si>
  <si>
    <t>BURACU CORNELIU-ALEX</t>
  </si>
  <si>
    <t>BURDUJA OANA</t>
  </si>
  <si>
    <t>Bostan Bianca</t>
  </si>
  <si>
    <t>Bratan Radu George</t>
  </si>
  <si>
    <t>Buluc Teodora-Isabelle</t>
  </si>
  <si>
    <t>BURUIANĂ TIBERIU GABRIEL</t>
  </si>
  <si>
    <t>Calin Valentina Elena</t>
  </si>
  <si>
    <t>Caraman Alexandru</t>
  </si>
  <si>
    <t>Cărare Miruna</t>
  </si>
  <si>
    <t>Chioralia Vlad</t>
  </si>
  <si>
    <t>CHIRIAC ELLA ANA MARIA</t>
  </si>
  <si>
    <t>CHIRIAC VALENTIN</t>
  </si>
  <si>
    <t>Chitaru Denis</t>
  </si>
  <si>
    <t>CIOBANU ANDREI</t>
  </si>
  <si>
    <t>Ciocoiu Marian</t>
  </si>
  <si>
    <t>Școala Gim. Nr. 34 "Mihai Viteazul" GL</t>
  </si>
  <si>
    <t>Ciubotaru Ioana</t>
  </si>
  <si>
    <t>Ciuţă  Ștefan</t>
  </si>
  <si>
    <t>Cobzaru Alexandra</t>
  </si>
  <si>
    <t>Cămârzan Miruna</t>
  </si>
  <si>
    <t>CERCHEZ DRAGOȘ-GEORGIAN</t>
  </si>
  <si>
    <t>CHINDE CRISTIAN</t>
  </si>
  <si>
    <t>CHIȚU RĂZVAN-MARIAN</t>
  </si>
  <si>
    <t>Chivu Oana Alexandra</t>
  </si>
  <si>
    <t xml:space="preserve">Cialâcu Alexandru </t>
  </si>
  <si>
    <t>Ciocârlan Maria</t>
  </si>
  <si>
    <t xml:space="preserve">Ciupu Andrei </t>
  </si>
  <si>
    <t>COCERHAN ALIN DANIEL</t>
  </si>
  <si>
    <t>COCU IRINA-ȘTEFANIA</t>
  </si>
  <si>
    <t xml:space="preserve">Comănici Rares </t>
  </si>
  <si>
    <t>Condunina Alice</t>
  </si>
  <si>
    <t>Costea Tudor Andrei</t>
  </si>
  <si>
    <t>Cozma Miruna</t>
  </si>
  <si>
    <t>Darie George</t>
  </si>
  <si>
    <t>CODREANU ALEXANDRU GABRIEL</t>
  </si>
  <si>
    <t xml:space="preserve">Cristea Bogdan </t>
  </si>
  <si>
    <t>CRISTEA LEONARD</t>
  </si>
  <si>
    <t>Cristian Alexandra</t>
  </si>
  <si>
    <t>Culachi Simona</t>
  </si>
  <si>
    <t>Curduman Miruna</t>
  </si>
  <si>
    <t>Damian Marius</t>
  </si>
  <si>
    <t>DARIE ALEXANDRA</t>
  </si>
  <si>
    <t>DARIE DAN VLAD</t>
  </si>
  <si>
    <t>DĂU ROBERT</t>
  </si>
  <si>
    <t>DELIU MARIUS ANDREI</t>
  </si>
  <si>
    <t>Diaconita Bianca</t>
  </si>
  <si>
    <t>Dediu Raul</t>
  </si>
  <si>
    <t>Dima Andreea</t>
  </si>
  <si>
    <t>Doru Alexandru</t>
  </si>
  <si>
    <t xml:space="preserve">Dumitriu Alexandru </t>
  </si>
  <si>
    <t>ELISEI MARIA</t>
  </si>
  <si>
    <t>ENACHE MARIA</t>
  </si>
  <si>
    <t>Enciu O. Andreea Elisa</t>
  </si>
  <si>
    <t>FILIP TEODORA ALEXANDRA</t>
  </si>
  <si>
    <t>GHEORGHE CRISTIAN</t>
  </si>
  <si>
    <t>GHIBEA OVIDIU</t>
  </si>
  <si>
    <t>GÎSCĂ RĂZVAN-ANDREI</t>
  </si>
  <si>
    <t>DINICĂ MIRCEA</t>
  </si>
  <si>
    <t>DINU TEODORA</t>
  </si>
  <si>
    <t>DOBROTĂ ANDREI LEONARD</t>
  </si>
  <si>
    <t>Dodan Andrei</t>
  </si>
  <si>
    <t>DONCIU MIRCEA</t>
  </si>
  <si>
    <t>DRAGOMIR SERGIU DRAGOŞ</t>
  </si>
  <si>
    <t>Eftimie Albert</t>
  </si>
  <si>
    <t>Enache Maria</t>
  </si>
  <si>
    <t>ENCIU BIANCA ELENA</t>
  </si>
  <si>
    <t>ENI BIANCA BEATRICE</t>
  </si>
  <si>
    <t>Festa Robert</t>
  </si>
  <si>
    <t>Filimon Ioana Andreea</t>
  </si>
  <si>
    <t>FLOREA GEORGE</t>
  </si>
  <si>
    <t>Florescu Eduard</t>
  </si>
  <si>
    <t>GABARĂ ALEXANDRA</t>
  </si>
  <si>
    <t>Gavrilescu Ana Maria</t>
  </si>
  <si>
    <t>GĂINARU GEORGE SEBASTIAN</t>
  </si>
  <si>
    <t>Gheorghiu Denisa</t>
  </si>
  <si>
    <t>GRECU MARIA-LUCIA</t>
  </si>
  <si>
    <t>Grigoriu Elian</t>
  </si>
  <si>
    <t>HERĂSCU ANCA</t>
  </si>
  <si>
    <t>HONȚARU MARIA-ELISABETA</t>
  </si>
  <si>
    <t>ION BIANCA-STEPHANIE</t>
  </si>
  <si>
    <t>ISFAN ELENA-KASANDRA</t>
  </si>
  <si>
    <t>IURESCU ARMANDO IONUŢ</t>
  </si>
  <si>
    <t>Ivanov A. Ana Sofia</t>
  </si>
  <si>
    <t>LEFTER IOAN-CRISTIAN</t>
  </si>
  <si>
    <t>Lupu Monica</t>
  </si>
  <si>
    <t>Maceaca  Mihai Iulian</t>
  </si>
  <si>
    <t>Manea Hristian</t>
  </si>
  <si>
    <t>MANOLACHE ALEXANDRA</t>
  </si>
  <si>
    <t>GHICA TEODORA</t>
  </si>
  <si>
    <t>GINGHINĂ  COSMINA</t>
  </si>
  <si>
    <t>GÎDEI  DIANA CLAUDIA</t>
  </si>
  <si>
    <t>Goga Mihail</t>
  </si>
  <si>
    <t>GOREA SILVIA</t>
  </si>
  <si>
    <t>GRIGORAŞ TUDOR</t>
  </si>
  <si>
    <t>Grumeza Cristina</t>
  </si>
  <si>
    <t>Hlibiciuc Cristina</t>
  </si>
  <si>
    <t>Horceag Andrei</t>
  </si>
  <si>
    <t>Huzum Ana-Maria</t>
  </si>
  <si>
    <t>Iacob Raluca</t>
  </si>
  <si>
    <t>Igescu Alexandru</t>
  </si>
  <si>
    <t>Istrate Robert</t>
  </si>
  <si>
    <t>Jilavu Alexandru</t>
  </si>
  <si>
    <t xml:space="preserve">Lazăr David </t>
  </si>
  <si>
    <t>Lefter Sabina</t>
  </si>
  <si>
    <t>Lepadatu Denisa</t>
  </si>
  <si>
    <t>Lungu Ana-Maria</t>
  </si>
  <si>
    <t>Liceul Teoretic "Mircea Eliade"</t>
  </si>
  <si>
    <t>Meran Alexandru</t>
  </si>
  <si>
    <t>MILICA ADINA</t>
  </si>
  <si>
    <t>MIRON ANDREEA-DIANA</t>
  </si>
  <si>
    <t>MOCANU ALEXANDRU-MARIAN</t>
  </si>
  <si>
    <t>MORARU DIANA</t>
  </si>
  <si>
    <t>Moscu Teodora Maria</t>
  </si>
  <si>
    <t>MUNTEANU TIBERIU-MIHAIL</t>
  </si>
  <si>
    <t>Nastase Cosmin-Alexandru</t>
  </si>
  <si>
    <t>NEDELCU IOANA</t>
  </si>
  <si>
    <t>Onu Alexandru</t>
  </si>
  <si>
    <t>Oprea Elena</t>
  </si>
  <si>
    <t>PANAIT GEORGE</t>
  </si>
  <si>
    <t>Panaite Cosmin</t>
  </si>
  <si>
    <t>Panaite Mircea</t>
  </si>
  <si>
    <t>Lupu Roxana</t>
  </si>
  <si>
    <t>Maftei Mihnea Gabriel</t>
  </si>
  <si>
    <t>Man Elena</t>
  </si>
  <si>
    <t>Manole Mădălina</t>
  </si>
  <si>
    <t>Manu Bianca</t>
  </si>
  <si>
    <t>MATEIU DIANA MARIA</t>
  </si>
  <si>
    <t>Mihai Dragos</t>
  </si>
  <si>
    <t>MIHAIL RAREŞ</t>
  </si>
  <si>
    <t>Mihaila Adrian</t>
  </si>
  <si>
    <t>MIRON  ANDREEA CRISTIANA</t>
  </si>
  <si>
    <t>Mironov Elena</t>
  </si>
  <si>
    <t>MÎRZA RALUCA</t>
  </si>
  <si>
    <t>MOCANU EDUARD ANDREI</t>
  </si>
  <si>
    <t>Mocanu Stefan-Claudiu</t>
  </si>
  <si>
    <t>MORARU TUDOR GEORGE</t>
  </si>
  <si>
    <t>Muntean Eduard</t>
  </si>
  <si>
    <t>Munteanu Andrei</t>
  </si>
  <si>
    <t>Școala Gim. Nr. 22</t>
  </si>
  <si>
    <t>Petrici Alexandra</t>
  </si>
  <si>
    <t>Pop Ştefan</t>
  </si>
  <si>
    <t>Popa Gabriel</t>
  </si>
  <si>
    <t>POPA RADU</t>
  </si>
  <si>
    <t>Popescu Mihai</t>
  </si>
  <si>
    <t>Postelnicu Viviana Teodora</t>
  </si>
  <si>
    <t>PRIPOAIE RĂZVAN</t>
  </si>
  <si>
    <t>Radu Mădălina</t>
  </si>
  <si>
    <t>RAGEA EDUARD-FLORIN</t>
  </si>
  <si>
    <t>RÂCLEA ANDRADA-BIANCA</t>
  </si>
  <si>
    <t>ROTARI  CLAUDIU</t>
  </si>
  <si>
    <t>Rotaru Robert</t>
  </si>
  <si>
    <t>SANDU ALEXANDRU</t>
  </si>
  <si>
    <t>Sandu Cristian</t>
  </si>
  <si>
    <t>MUNTEANU INGRID TEODORA</t>
  </si>
  <si>
    <t>MURGOCIU  SABRINA ANDREEA</t>
  </si>
  <si>
    <t>Nanu Diana</t>
  </si>
  <si>
    <t>Năstase Andra Georgiana</t>
  </si>
  <si>
    <t>NEAGU MIHNEA</t>
  </si>
  <si>
    <t>Necula Marian</t>
  </si>
  <si>
    <t>NISTOR ALEXANDRU</t>
  </si>
  <si>
    <t>OAIDA DAVID</t>
  </si>
  <si>
    <t>Oancă Diana-Alexandra</t>
  </si>
  <si>
    <t>Oanea Alina</t>
  </si>
  <si>
    <t>Obrocea Matei</t>
  </si>
  <si>
    <t>OGREANU CODRIN</t>
  </si>
  <si>
    <t>Pamfile Mirela</t>
  </si>
  <si>
    <t>Patriche Andreea</t>
  </si>
  <si>
    <t>Paun Maria</t>
  </si>
  <si>
    <t>Pavel Andra Raluca</t>
  </si>
  <si>
    <t>PĂIŞ ANDREEA</t>
  </si>
  <si>
    <t>PĂTRAŞCU ALEXANDRA</t>
  </si>
  <si>
    <t>PINTILIE MILENA IOANA</t>
  </si>
  <si>
    <t>Scutaru Ioana</t>
  </si>
  <si>
    <t>SOLOMON FLAVIUS</t>
  </si>
  <si>
    <t>Stanca Alisa</t>
  </si>
  <si>
    <t>Stanciu Silvius</t>
  </si>
  <si>
    <t>Stavarache Flavian</t>
  </si>
  <si>
    <t>STĂNCIC DIANA</t>
  </si>
  <si>
    <t>Strat Bogdan</t>
  </si>
  <si>
    <t>ŞERBAN ALEXANDRA</t>
  </si>
  <si>
    <t>Ştefan Rareş</t>
  </si>
  <si>
    <t>Tănase Cosmin</t>
  </si>
  <si>
    <t>TĂNASE LAURA-ANDREEA</t>
  </si>
  <si>
    <t>TEODOR MARIA</t>
  </si>
  <si>
    <t>TOADER IRINA-GABRIELA</t>
  </si>
  <si>
    <t>TRANDAFIR DRAGOS</t>
  </si>
  <si>
    <t>PLETEA IOANA</t>
  </si>
  <si>
    <t>POPA MIRCEA ANTONIO</t>
  </si>
  <si>
    <t>Postolachi Ana Maria</t>
  </si>
  <si>
    <t>PRADA LUCA PETRU</t>
  </si>
  <si>
    <t>PUŢANU DENIS GABRIEL</t>
  </si>
  <si>
    <t>Radu Diana</t>
  </si>
  <si>
    <t>Răduianu Cristian</t>
  </si>
  <si>
    <t>Sacală Marius</t>
  </si>
  <si>
    <t>Serea Mihaela</t>
  </si>
  <si>
    <t>SÎRGHI ALBERT</t>
  </si>
  <si>
    <t>Spiridon Daria</t>
  </si>
  <si>
    <t>Stafie Sabina</t>
  </si>
  <si>
    <t>STAN NICOLAE</t>
  </si>
  <si>
    <t>Stanciu Ioana</t>
  </si>
  <si>
    <t>Stanciu Sergiu Nicolas</t>
  </si>
  <si>
    <t>Sterienescu Ana</t>
  </si>
  <si>
    <t>STOICA ELIAS</t>
  </si>
  <si>
    <t>Stoica Maria</t>
  </si>
  <si>
    <t>Tudor Ilinca</t>
  </si>
  <si>
    <t>Țiridis Ianys</t>
  </si>
  <si>
    <t>Țocu Alexandru</t>
  </si>
  <si>
    <t>Vasilache Eugen</t>
  </si>
  <si>
    <t>VASILACHE TEODORA-IOANA</t>
  </si>
  <si>
    <t>Velev V. Ana-Maria</t>
  </si>
  <si>
    <t>VIRGOLICI LAURA</t>
  </si>
  <si>
    <t>VRABIE ALINA</t>
  </si>
  <si>
    <t>VRÂNCEANU VLAD-FLORIN</t>
  </si>
  <si>
    <t>ZAHARIA ROBERT</t>
  </si>
  <si>
    <t xml:space="preserve">SURDU ŞTEFAN </t>
  </si>
  <si>
    <t>Tanase Andrei</t>
  </si>
  <si>
    <t>Tănase Lucas</t>
  </si>
  <si>
    <t>TĂTARU MIHAI RADU</t>
  </si>
  <si>
    <t>Teodorescu Vlad</t>
  </si>
  <si>
    <t>Toma Sabin</t>
  </si>
  <si>
    <t>Torlac Mihai</t>
  </si>
  <si>
    <t>TOŞA LUCIAN</t>
  </si>
  <si>
    <t>Totolici Alexandru</t>
  </si>
  <si>
    <t>Trofimov  Teodora</t>
  </si>
  <si>
    <t>Tudorie Andra</t>
  </si>
  <si>
    <t>ŢIMPĂU CARMEN MIHAELA</t>
  </si>
  <si>
    <t>Ungureanu Bianca</t>
  </si>
  <si>
    <t>VASILIU COSMIN ANDREI</t>
  </si>
  <si>
    <t>VĂRARU VLAD ŞTEFAN</t>
  </si>
  <si>
    <t>VELEA MARA DIANA</t>
  </si>
  <si>
    <t>Vieru Denis</t>
  </si>
  <si>
    <t>VLAD TUDOR IOAN</t>
  </si>
  <si>
    <t>Vlase Rafaella</t>
  </si>
  <si>
    <t>VORONEANU DRAGOŞ</t>
  </si>
  <si>
    <t>ZĂRNESCU BOGDAN</t>
  </si>
  <si>
    <t>Zebega George</t>
  </si>
  <si>
    <t>ZUGRAVU VICTOR CRISTIAN</t>
  </si>
  <si>
    <t>AMARIEI IRINA</t>
  </si>
  <si>
    <t>Andone Miruna</t>
  </si>
  <si>
    <t>ANDREI IARINA-MARIA</t>
  </si>
  <si>
    <t>Ani Andreea</t>
  </si>
  <si>
    <t>ANTOHIE  MATEI</t>
  </si>
  <si>
    <t>APOSTOL COSMIN-TEODOR</t>
  </si>
  <si>
    <t>Banea Claudiu</t>
  </si>
  <si>
    <t>Barzu Andrei Daniel</t>
  </si>
  <si>
    <t>BĂJAN ALEX</t>
  </si>
  <si>
    <t>BĂLAN RADU-ALEXANDRU</t>
  </si>
  <si>
    <t>BĂLEANU  IULIA</t>
  </si>
  <si>
    <t>BLĂNAR GEORGE</t>
  </si>
  <si>
    <t>Boldea Daniela</t>
  </si>
  <si>
    <t>BUMBARU CĂTĂLINA</t>
  </si>
  <si>
    <t>BURUIANĂ ALEXANDRA</t>
  </si>
  <si>
    <t>CEAPĂ MARIA</t>
  </si>
  <si>
    <t>CIBOTARIU EMMA-ELENA</t>
  </si>
  <si>
    <t>CONDREA RADU</t>
  </si>
  <si>
    <t>ANDREI COSMIN</t>
  </si>
  <si>
    <t>Angheluţă Giulia</t>
  </si>
  <si>
    <t>Şcoala Gimnazială Nr. 29 GL</t>
  </si>
  <si>
    <t>APRODU  ANDREI  COSMIN</t>
  </si>
  <si>
    <t xml:space="preserve"> ROMEO  ZAMFIR</t>
  </si>
  <si>
    <t>BĂLAN ALEXANDRA</t>
  </si>
  <si>
    <t>Şcoala Gimnazială "Iulia Hașdeu" GL</t>
  </si>
  <si>
    <t>BEJAN CAMELIA</t>
  </si>
  <si>
    <t>Şcoala Gimnazială "Dan Barbilian" GL</t>
  </si>
  <si>
    <t>BERECHET  MIHAI</t>
  </si>
  <si>
    <t>Căluian Bianca</t>
  </si>
  <si>
    <t>Şcoala Gimnazială Nr. 25 GL</t>
  </si>
  <si>
    <t>Chivu Claudia</t>
  </si>
  <si>
    <t>Şcoala Gimnazială "Ştefan cel Mare" GL</t>
  </si>
  <si>
    <t>CIOBOTARU ANDREEA</t>
  </si>
  <si>
    <t>Cojocaru Andreea</t>
  </si>
  <si>
    <t>CONSTANTINESCU MIRUNA</t>
  </si>
  <si>
    <t>CORLEANCĂ DRAGOŞ</t>
  </si>
  <si>
    <t>CRISTESCU  ILEANA  MIHAELA</t>
  </si>
  <si>
    <t xml:space="preserve">Crişan Gabriel </t>
  </si>
  <si>
    <t>COSTEA  NICHITA</t>
  </si>
  <si>
    <t>COVALEA TEODOR-DRAGOȘ</t>
  </si>
  <si>
    <t>Cristea Liviu</t>
  </si>
  <si>
    <t>CUSTURĂ MARIUS</t>
  </si>
  <si>
    <t>Delcea Horia</t>
  </si>
  <si>
    <t>Dinu Iulia</t>
  </si>
  <si>
    <t>ENE ȘTEFAN-DRAGOȘ</t>
  </si>
  <si>
    <t>Fanaca Andrei</t>
  </si>
  <si>
    <t>FRĂSINA IOANA-CRISTINA</t>
  </si>
  <si>
    <t>GHEORGHE DIANA-IOANA</t>
  </si>
  <si>
    <t>GHEORGHIȚĂ RĂZVAN-CRISTIAN</t>
  </si>
  <si>
    <t>Gheţu Flavia</t>
  </si>
  <si>
    <t>Grigore Alexandru</t>
  </si>
  <si>
    <t>Hagiu Alin</t>
  </si>
  <si>
    <t>HAHUI RAZVAN</t>
  </si>
  <si>
    <t>Culcea Diana-Ioana</t>
  </si>
  <si>
    <t>Şcoala Gimnazială Nr. 26 GL</t>
  </si>
  <si>
    <t xml:space="preserve">Dima Alexandru </t>
  </si>
  <si>
    <t>DIMA ELENA IMGARD</t>
  </si>
  <si>
    <t>DOBROTĂ TEODORA</t>
  </si>
  <si>
    <t>Drăguţ Gabi</t>
  </si>
  <si>
    <t>Şcoala Gimnazială Nr. 10 GL</t>
  </si>
  <si>
    <t>Dumitriu Radu</t>
  </si>
  <si>
    <t>Şcoala Gimnazială Nr. 24 GL</t>
  </si>
  <si>
    <t>Elisei Nicolae</t>
  </si>
  <si>
    <t>Ghenea Teodor</t>
  </si>
  <si>
    <t>GHEORGHE  ROBERT</t>
  </si>
  <si>
    <t>Giosan Diana</t>
  </si>
  <si>
    <t>GÎSCĂ ALEXANDRU</t>
  </si>
  <si>
    <t>Goldenberg Cosmin</t>
  </si>
  <si>
    <t>Gologan Nicoleta</t>
  </si>
  <si>
    <t>GRUIA CARMEN</t>
  </si>
  <si>
    <t>Halip Alexandru</t>
  </si>
  <si>
    <t>Ilie Maria</t>
  </si>
  <si>
    <t>ILIE RĂZVAN MIHĂIŢĂ</t>
  </si>
  <si>
    <t>IORGA ELENA</t>
  </si>
  <si>
    <t>Iorga Gabriel Florin</t>
  </si>
  <si>
    <t>ISTRĂTESCU REANATA-MARIA</t>
  </si>
  <si>
    <t>JUGĂNARU ALEXANDRA</t>
  </si>
  <si>
    <t>Lixandru Cosmin</t>
  </si>
  <si>
    <t>LUCACI COSMINA ANDREEA</t>
  </si>
  <si>
    <t>Maftei Andrei</t>
  </si>
  <si>
    <t>MATEIU RAREȘ IOAN</t>
  </si>
  <si>
    <t>Mărgărit Andrada</t>
  </si>
  <si>
    <t>MIRON ALEXANDRU</t>
  </si>
  <si>
    <t>Mitrof Denis-Ozgean</t>
  </si>
  <si>
    <t xml:space="preserve">Mocanu Irina </t>
  </si>
  <si>
    <t>MOLNAR ALEXANDRA</t>
  </si>
  <si>
    <t>MORUN  ANDREI</t>
  </si>
  <si>
    <t>NEAGU LIVIA-OANA</t>
  </si>
  <si>
    <t xml:space="preserve">Hău Alexandru </t>
  </si>
  <si>
    <t>HOMNER  DRAGOŞ  ALEXANDRU</t>
  </si>
  <si>
    <t>Ilie Cristian</t>
  </si>
  <si>
    <t>Şcoala Gimnazială Nr. 28 GL</t>
  </si>
  <si>
    <t>IOAN DIANA</t>
  </si>
  <si>
    <t>Ivan Bianca Andreea</t>
  </si>
  <si>
    <t>Şcoala Gimnazială Nr. 33 GL</t>
  </si>
  <si>
    <t>Leica Alexandru</t>
  </si>
  <si>
    <t>Lupea Costin</t>
  </si>
  <si>
    <t>Maftei Lorena</t>
  </si>
  <si>
    <t>Şcoala Gimnazială "Sfinţii Ȋmpăraţi" GL</t>
  </si>
  <si>
    <t>Maftei Silviu</t>
  </si>
  <si>
    <t>MANGALEA  OANA  CRISTINA</t>
  </si>
  <si>
    <t>Manole Samira</t>
  </si>
  <si>
    <t>MARINESCU GERMIZARA</t>
  </si>
  <si>
    <t>Meran Adrian</t>
  </si>
  <si>
    <t>MORAR ANDREEA</t>
  </si>
  <si>
    <t>MOTOHOI OANA</t>
  </si>
  <si>
    <t>MUNTEANU MIRUNA</t>
  </si>
  <si>
    <t>Şcoala Gimnazială "Constantin Gh. Marinescu" GL</t>
  </si>
  <si>
    <t>NEAGU MARIA MIRUNA</t>
  </si>
  <si>
    <t>Nicoară Cosmina Elena</t>
  </si>
  <si>
    <t>Oprea Alin Cristian</t>
  </si>
  <si>
    <t>Oprea-Groza Gabriel</t>
  </si>
  <si>
    <t xml:space="preserve">Paduraru Mihai Adrian </t>
  </si>
  <si>
    <t>PALADE GEORGIANA</t>
  </si>
  <si>
    <t>PAMFIL CĂTĂLIN-COSTEL</t>
  </si>
  <si>
    <t>PĂVĂLAȘC IRINA</t>
  </si>
  <si>
    <t>Petcu Iris</t>
  </si>
  <si>
    <t>PETCU LORENA ANA-MARIA</t>
  </si>
  <si>
    <t>PROFIR CĂLIN</t>
  </si>
  <si>
    <t>Pușcașu Estera</t>
  </si>
  <si>
    <t>ROTARU ALESSANDRA</t>
  </si>
  <si>
    <t>Samoila Cristina</t>
  </si>
  <si>
    <t>Savin Mihnea</t>
  </si>
  <si>
    <t>Secuianu Denis</t>
  </si>
  <si>
    <t>SÎRBU GEORGIANA-MIHAELA</t>
  </si>
  <si>
    <t>Nazare Daniela Andreea</t>
  </si>
  <si>
    <t>Şcoala Gimnazială Nr. 12 "Miron Costin" GL</t>
  </si>
  <si>
    <t>NISTORESCU MĂDĂLINA</t>
  </si>
  <si>
    <t>Palagă Vicențiu Octavian</t>
  </si>
  <si>
    <t>Pamfile Diana</t>
  </si>
  <si>
    <t>PAŢILEA CĂTĂLINA CAMELIA</t>
  </si>
  <si>
    <t>Popescu Andrei</t>
  </si>
  <si>
    <t>Racoviţă Andra</t>
  </si>
  <si>
    <t>RADU BIANCA</t>
  </si>
  <si>
    <t>Şcoala Gimnazială Nr. 11 "M. Sadoveanu" GL</t>
  </si>
  <si>
    <t>RADU OANA</t>
  </si>
  <si>
    <t>ROGOJINĂ IOANA</t>
  </si>
  <si>
    <t>RUSU RAREŞ</t>
  </si>
  <si>
    <t>Rusu Vlad</t>
  </si>
  <si>
    <t>Savenco Vlad</t>
  </si>
  <si>
    <t>ŞANDRU  ALEXANDRU  BOGDAN</t>
  </si>
  <si>
    <t>Teodorescu Claudia</t>
  </si>
  <si>
    <t>TIRIM  GEORGE  GABRIEL</t>
  </si>
  <si>
    <t>STAICU IOANA</t>
  </si>
  <si>
    <t>STAN MARIA TEODORA</t>
  </si>
  <si>
    <t>ȘOIMU LIVIU</t>
  </si>
  <si>
    <t>Ștefan Eduard</t>
  </si>
  <si>
    <t>TEODORESCU ȘTEFAN</t>
  </si>
  <si>
    <t>TOCU IONUT</t>
  </si>
  <si>
    <t>Tofan Flavia</t>
  </si>
  <si>
    <t xml:space="preserve">Ungureanu Cristina </t>
  </si>
  <si>
    <t>VIDRAȘC RALUCA IOANA</t>
  </si>
  <si>
    <t>Vieru Alexandru</t>
  </si>
  <si>
    <t>Vlăduţ Bogdan</t>
  </si>
  <si>
    <t>ZAMFIRESCU CRISTIAN-EUGEN</t>
  </si>
  <si>
    <t xml:space="preserve">Trâmbiţaru Cornelia </t>
  </si>
  <si>
    <t>VOINEA IOAN ALEXANDRU</t>
  </si>
  <si>
    <t>ZĂVOIU  ANDREI</t>
  </si>
  <si>
    <t>BADIC CRISTINA</t>
  </si>
  <si>
    <t>BALICA ADRIAN</t>
  </si>
  <si>
    <t>BUȚU IOANA-CRISTINA</t>
  </si>
  <si>
    <t>CANDITU IULIA</t>
  </si>
  <si>
    <t>CARP MIHAELA</t>
  </si>
  <si>
    <t xml:space="preserve">Liceul Teoretic "Emil Racoviţă" </t>
  </si>
  <si>
    <t>CĂLUIAN DIANA-MARIA</t>
  </si>
  <si>
    <t>CELMARE GEORGE</t>
  </si>
  <si>
    <t>CERNAT ALEXANDRU</t>
  </si>
  <si>
    <t>Ceuca Alexandru</t>
  </si>
  <si>
    <t>CIUBOTARIU DIANA</t>
  </si>
  <si>
    <t>CÎRCEI ȘTEFAN-CRISTIAN</t>
  </si>
  <si>
    <t>COMAN CĂTĂLINA - MIHAELA</t>
  </si>
  <si>
    <t>DIMITRIU ANDREEA</t>
  </si>
  <si>
    <t>Dragu Catalina</t>
  </si>
  <si>
    <t>Dumitrascu Remus</t>
  </si>
  <si>
    <t>ENACHE VLAD SEBASTIAN</t>
  </si>
  <si>
    <t>FLOREA MARIA-HELLEN</t>
  </si>
  <si>
    <t>GĂICEANU THEODORA</t>
  </si>
  <si>
    <t>GHIOCI ANDREI-ȘTEFAN</t>
  </si>
  <si>
    <t>GUŢU ANCA</t>
  </si>
  <si>
    <t>HUCIU MIHAIL-VALENTIN</t>
  </si>
  <si>
    <t>IANCU JIANU</t>
  </si>
  <si>
    <t>IONESCU ALEXANDRU</t>
  </si>
  <si>
    <t>LAVRIC ANDREI</t>
  </si>
  <si>
    <t>Midoi Claudiu</t>
  </si>
  <si>
    <t>MOCANU ALEXANDRU</t>
  </si>
  <si>
    <t>NEDELCU ȘTEFAN</t>
  </si>
  <si>
    <t xml:space="preserve">Panaite Ştefan </t>
  </si>
  <si>
    <t>POPA ADRIAN-FLORIN</t>
  </si>
  <si>
    <t>POPA ANDREEA-MELANIA</t>
  </si>
  <si>
    <t>Armeanu Marius</t>
  </si>
  <si>
    <t>ATANASIU  ROBERT</t>
  </si>
  <si>
    <t xml:space="preserve">Berdan Elena </t>
  </si>
  <si>
    <t>BERLEA DRAGOȘ-TEODOR</t>
  </si>
  <si>
    <t>BUŢURCĂ  BIANCA</t>
  </si>
  <si>
    <t>CIORICI ANDRADA</t>
  </si>
  <si>
    <t>CLOŞCĂ LUMINIŢA</t>
  </si>
  <si>
    <t>CODREANU EMILIAN BOGDAN</t>
  </si>
  <si>
    <t>ENI ŞTEFAN</t>
  </si>
  <si>
    <t>EVANGHELIDES ANDREI</t>
  </si>
  <si>
    <t>JUGĂNARU  ANDREI  CĂLIN</t>
  </si>
  <si>
    <t>MINCU IOANA</t>
  </si>
  <si>
    <t>MUNTEANU  CĂTĂLIN  VASILE</t>
  </si>
  <si>
    <t>NĂSTASE ȘTEFAN</t>
  </si>
  <si>
    <t>POPA ANGELICA-GABRIELA</t>
  </si>
  <si>
    <t>POPA ANDREI</t>
  </si>
  <si>
    <t>PURDEA RAREŞ</t>
  </si>
  <si>
    <t>ROBU VLAD-EMANUEL</t>
  </si>
  <si>
    <t>ROȘCA GABRIEL-EDUARD</t>
  </si>
  <si>
    <t>RUSU MIRUNA IOANA</t>
  </si>
  <si>
    <t>SĂNDICĂ DRAGOȘ-DANIIL</t>
  </si>
  <si>
    <t>SEREA ANDREEA</t>
  </si>
  <si>
    <t>SIMION VLAD</t>
  </si>
  <si>
    <t>STAN ALEXANDRU ANDREI</t>
  </si>
  <si>
    <t>STAVĂR SIMONA-ELENA</t>
  </si>
  <si>
    <t>SURU ALEXANDRU</t>
  </si>
  <si>
    <t>ȘAIGĂU IONUȚ-ALESSANDRU</t>
  </si>
  <si>
    <t>UNGUREANU PAUL-SEBASTIAN</t>
  </si>
  <si>
    <t>VEVERA IOAN-MATEI</t>
  </si>
  <si>
    <t>VOICU ADELINA ELENA</t>
  </si>
  <si>
    <t>VRĂMULEŢ ADRIAN - ŞTEFAN</t>
  </si>
  <si>
    <t>PREDA ANCA-VICTORIA</t>
  </si>
  <si>
    <t>RUSU FLAVIAN</t>
  </si>
  <si>
    <t>SEREA BOGDAN-NICOLAE</t>
  </si>
  <si>
    <t>SLĂTINEANU ADRIAN</t>
  </si>
  <si>
    <t>TĂRĂBUȚĂ PAUL ADRIAN</t>
  </si>
  <si>
    <t>TONIŢĂ IULIA</t>
  </si>
  <si>
    <t>TRIŞCĂ  ALEXANDRA</t>
  </si>
  <si>
    <t>ŢOPA ANDREEA</t>
  </si>
  <si>
    <t>BOGHEA LOREDANA -MARIA</t>
  </si>
  <si>
    <t>BRATU ŞERBAN - MIHAI</t>
  </si>
  <si>
    <t>BULAI ALIN-VLAD</t>
  </si>
  <si>
    <t>BUTUCESCU DAN -MATEI-OCTAVIAN</t>
  </si>
  <si>
    <t>CAIN TEODORA</t>
  </si>
  <si>
    <t>CRISTEA ELENA GABRIELA</t>
  </si>
  <si>
    <t>CRISTIAN  IULIA</t>
  </si>
  <si>
    <t>DEACONU MIHAI-IONUŢ</t>
  </si>
  <si>
    <t>DOMNIŞORU  LEONARD  ALBERT</t>
  </si>
  <si>
    <t>DUDCEAC  IULIA  MIRUNA</t>
  </si>
  <si>
    <t>ENE MARIA-LOREDANA</t>
  </si>
  <si>
    <t>EVANGHELIDES ŞTEFAN</t>
  </si>
  <si>
    <t>FILIP  ALEXANDRA</t>
  </si>
  <si>
    <t>FORȚU DANIEL</t>
  </si>
  <si>
    <t>FRĂŢILĂ IOANA-ALEXANDRA</t>
  </si>
  <si>
    <t>Liceul Tehnologic Transporturi Cǎi Ferate</t>
  </si>
  <si>
    <t>Gheţu Ovidiu</t>
  </si>
  <si>
    <t>GURAU  SORIN</t>
  </si>
  <si>
    <t>GUZU OCTAVIAN</t>
  </si>
  <si>
    <t>HARET ROBERT</t>
  </si>
  <si>
    <t>Hodorogea Ana-Maria</t>
  </si>
  <si>
    <t>HORGA SILVIANA</t>
  </si>
  <si>
    <t>IONESCU MARIA -CRISTINA</t>
  </si>
  <si>
    <t>LIPICI ALEXANDRU PETRU</t>
  </si>
  <si>
    <t>Lungeanu Ionut</t>
  </si>
  <si>
    <t>MIHĂESCU CĂTĂLIN</t>
  </si>
  <si>
    <t>BOGA BIANCA MIHAELA</t>
  </si>
  <si>
    <t>Bortnic Andrei</t>
  </si>
  <si>
    <t>Burloi Andreea</t>
  </si>
  <si>
    <t>BUTUNOI  VLAD  IULIAN</t>
  </si>
  <si>
    <t>CHIRAC  CRISTIAN</t>
  </si>
  <si>
    <t>CODREANU NARCISA CĂTĂLINA</t>
  </si>
  <si>
    <t>COMAN SIMONA</t>
  </si>
  <si>
    <t>CRĂCIUN ALEXANDRU</t>
  </si>
  <si>
    <t>GRIGORAȘ ALEXANDRU</t>
  </si>
  <si>
    <t>LEONTE MARIA-BIANCA</t>
  </si>
  <si>
    <t>PANA ALEXANDRU-CHRISTEL</t>
  </si>
  <si>
    <t>PENEŞ  DIANA  MIHAELA</t>
  </si>
  <si>
    <t>PRUTEANU LUCIAN</t>
  </si>
  <si>
    <t>MORARU VLAD</t>
  </si>
  <si>
    <t>Munteanu Victor Laurentiu</t>
  </si>
  <si>
    <t>Necula Ionuţ</t>
  </si>
  <si>
    <t>OANCĂ  ANDREI  MĂDĂLIN</t>
  </si>
  <si>
    <t>PANAIT OVIDIU</t>
  </si>
  <si>
    <t>PINTILIE ANDREEA</t>
  </si>
  <si>
    <t>PLEȘU IULIANA</t>
  </si>
  <si>
    <t>Popa Andreea</t>
  </si>
  <si>
    <t>POSTOLACHE MIRCEA</t>
  </si>
  <si>
    <t>PUIU ANDREI BOGDAN</t>
  </si>
  <si>
    <t>ROȘU ALEXANDRU</t>
  </si>
  <si>
    <t>RUSU  ALEXANDRA</t>
  </si>
  <si>
    <t>SÎRBU GEORGIANA</t>
  </si>
  <si>
    <t>STAMATESCU DRAGOȘ</t>
  </si>
  <si>
    <t>STAN RĂZVAN</t>
  </si>
  <si>
    <t>ȘOLTUZ VLAD</t>
  </si>
  <si>
    <t>TĂNASE DIANA -ANDREEA</t>
  </si>
  <si>
    <t>TODERIŢĂ DIANA</t>
  </si>
  <si>
    <t>TUDOR ANA</t>
  </si>
  <si>
    <t>ZAMFIRACHE  LAURENŢIU</t>
  </si>
  <si>
    <t>RUSU VLAD</t>
  </si>
  <si>
    <t>SERIAN TEODORA</t>
  </si>
  <si>
    <t>VASILE  VLAD  ANDREI</t>
  </si>
  <si>
    <t>Nr. Crt.</t>
  </si>
  <si>
    <t>Numele si prenumele elevului</t>
  </si>
  <si>
    <t>Clasa</t>
  </si>
  <si>
    <t>Nicolaev Malaxa  Daniela</t>
  </si>
  <si>
    <t xml:space="preserve"> GRIGORE MIRELA</t>
  </si>
  <si>
    <t>Necula Carmen</t>
  </si>
  <si>
    <t>Matei Rodica</t>
  </si>
  <si>
    <t>SERIA DANIEL</t>
  </si>
  <si>
    <t>Ţepeş Alina</t>
  </si>
  <si>
    <t>Cismigiu Maria</t>
  </si>
  <si>
    <t>Robu Cristina</t>
  </si>
  <si>
    <t>TOBIAS SILVIA DANIELA</t>
  </si>
  <si>
    <t>BATRANETU PETRE</t>
  </si>
  <si>
    <t>Teodor Mihaela</t>
  </si>
  <si>
    <t>Dediu Cristina</t>
  </si>
  <si>
    <t>Susanu Madalina</t>
  </si>
  <si>
    <t>Drujescu Marius</t>
  </si>
  <si>
    <t>Balan Rodica</t>
  </si>
  <si>
    <t>MINEA MARIA</t>
  </si>
  <si>
    <t>Popescu Teodora</t>
  </si>
  <si>
    <t>Opaiț Angela</t>
  </si>
  <si>
    <t>Ghintuială Tudoriţa</t>
  </si>
  <si>
    <t>SMARANDA DIANA</t>
  </si>
  <si>
    <t>Guita Visilina</t>
  </si>
  <si>
    <t>Mihaila Constantina</t>
  </si>
  <si>
    <t>DIACONU ELENA</t>
  </si>
  <si>
    <t>CEUCĂ CAMELUŞA</t>
  </si>
  <si>
    <t>OLINICI RODICA</t>
  </si>
  <si>
    <t>CEUCĂ ROMICĂ</t>
  </si>
  <si>
    <t>Bumbar Steluţa</t>
  </si>
  <si>
    <t>Neacsu Aurica</t>
  </si>
  <si>
    <t>Miu Aurel</t>
  </si>
  <si>
    <t>Radu Laura</t>
  </si>
  <si>
    <t>Enea Rodica</t>
  </si>
  <si>
    <t>DRAGAN CATALINA</t>
  </si>
  <si>
    <t>ŞOAVĂ GABRIELA</t>
  </si>
  <si>
    <t>Andrei Nicoarǎ Dorina</t>
  </si>
  <si>
    <t>Draganescu M</t>
  </si>
  <si>
    <t>GAVRILĂ MIRELA</t>
  </si>
  <si>
    <t>Lefter Gabriela</t>
  </si>
  <si>
    <t>PIROI ION</t>
  </si>
  <si>
    <t>Patriche Mitriţa</t>
  </si>
  <si>
    <t>CREŢU VALERIU</t>
  </si>
  <si>
    <t>Nr. crt.</t>
  </si>
  <si>
    <t xml:space="preserve"> TĂTARU RADU</t>
  </si>
  <si>
    <t>Pascariu Claudia</t>
  </si>
  <si>
    <t>Antoha Florin</t>
  </si>
  <si>
    <t>BUJOR VIORICA</t>
  </si>
  <si>
    <t>Joc Genia</t>
  </si>
  <si>
    <t>FLORESCU AURELIA</t>
  </si>
  <si>
    <t>COJOCARU CAMELIA</t>
  </si>
  <si>
    <t>Savin Dorina</t>
  </si>
  <si>
    <t>Abuzetoae Felicia</t>
  </si>
  <si>
    <t>Coadă Mariana</t>
  </si>
  <si>
    <t>Duma Vasile</t>
  </si>
  <si>
    <t>Drăgoi Marian</t>
  </si>
  <si>
    <t>Chiriac Emil</t>
  </si>
  <si>
    <t>Gregoretti Diana</t>
  </si>
  <si>
    <t>Ghetau Ghe.</t>
  </si>
  <si>
    <t xml:space="preserve"> TOTOLICI MIHAI</t>
  </si>
  <si>
    <t>Patriche Ionel</t>
  </si>
  <si>
    <t>GRECU TATIANA</t>
  </si>
  <si>
    <t>Profesor ȋndrumător</t>
  </si>
  <si>
    <t xml:space="preserve"> LAURA MARIN</t>
  </si>
  <si>
    <t>Romeo Zamfir</t>
  </si>
  <si>
    <t>Diaconu Elena</t>
  </si>
  <si>
    <t>Roman Ecaterina</t>
  </si>
  <si>
    <t>Balacea Georgeta</t>
  </si>
  <si>
    <t>Ostache Victoria</t>
  </si>
  <si>
    <t>DIMA EMILIAN</t>
  </si>
  <si>
    <t xml:space="preserve"> DUMA IULIANA</t>
  </si>
  <si>
    <t>Micu Alin</t>
  </si>
  <si>
    <t>Olaru Mihaela</t>
  </si>
  <si>
    <t>Bălan Dumitru</t>
  </si>
  <si>
    <t>COADĂ GELU DANIEL</t>
  </si>
  <si>
    <t xml:space="preserve"> POPA VASILE</t>
  </si>
  <si>
    <t>Dumbravă Vasile</t>
  </si>
  <si>
    <t>Dinescu Viorel</t>
  </si>
  <si>
    <t xml:space="preserve"> URSU CONSTANTIN</t>
  </si>
  <si>
    <t>Şcoala Gimnazială Nr. 11 "M. Sadoveanu"</t>
  </si>
  <si>
    <t>Bălţătescu Ana Maria</t>
  </si>
  <si>
    <t>Sala 02 - Parter</t>
  </si>
  <si>
    <t>GRIGORE MIRELA</t>
  </si>
  <si>
    <r>
      <t>B</t>
    </r>
    <r>
      <rPr>
        <sz val="12"/>
        <color indexed="8"/>
        <rFont val="Times New Roman"/>
        <family val="1"/>
      </rPr>
      <t>âzu  Valentin</t>
    </r>
  </si>
  <si>
    <r>
      <t>Br</t>
    </r>
    <r>
      <rPr>
        <sz val="12"/>
        <color indexed="8"/>
        <rFont val="Times New Roman"/>
        <family val="1"/>
      </rPr>
      <t>ănişteanu Nicolae</t>
    </r>
  </si>
  <si>
    <r>
      <t>Cr</t>
    </r>
    <r>
      <rPr>
        <sz val="12"/>
        <color indexed="8"/>
        <rFont val="Times New Roman"/>
        <family val="1"/>
      </rPr>
      <t>ǎciun Alexandra</t>
    </r>
  </si>
  <si>
    <r>
      <t>Don</t>
    </r>
    <r>
      <rPr>
        <sz val="12"/>
        <color indexed="8"/>
        <rFont val="Times New Roman"/>
        <family val="1"/>
      </rPr>
      <t>ţu Marian</t>
    </r>
  </si>
  <si>
    <r>
      <t>G</t>
    </r>
    <r>
      <rPr>
        <sz val="12"/>
        <color indexed="8"/>
        <rFont val="Times New Roman"/>
        <family val="1"/>
      </rPr>
      <t>ǎlǎțanu Anca</t>
    </r>
  </si>
  <si>
    <r>
      <t>Hiliu</t>
    </r>
    <r>
      <rPr>
        <sz val="12"/>
        <color indexed="8"/>
        <rFont val="Times New Roman"/>
        <family val="1"/>
      </rPr>
      <t>ţă Diana</t>
    </r>
  </si>
  <si>
    <r>
      <t xml:space="preserve">Ignat </t>
    </r>
    <r>
      <rPr>
        <sz val="12"/>
        <color indexed="8"/>
        <rFont val="Times New Roman"/>
        <family val="1"/>
      </rPr>
      <t>Ștefan</t>
    </r>
  </si>
  <si>
    <t>Lupașc Andreea</t>
  </si>
  <si>
    <t>Manea Rareș Sebastian</t>
  </si>
  <si>
    <r>
      <t>Nu</t>
    </r>
    <r>
      <rPr>
        <sz val="12"/>
        <color indexed="8"/>
        <rFont val="Times New Roman"/>
        <family val="1"/>
      </rPr>
      <t>țu Oana</t>
    </r>
  </si>
  <si>
    <t>Sȋrghi Alexandra</t>
  </si>
  <si>
    <t>Slabu Ionuţ</t>
  </si>
  <si>
    <r>
      <t>Talp</t>
    </r>
    <r>
      <rPr>
        <sz val="12"/>
        <color indexed="8"/>
        <rFont val="Times New Roman"/>
        <family val="1"/>
      </rPr>
      <t>ǎu Denisa</t>
    </r>
  </si>
  <si>
    <t>Tărtăgan Dragoș</t>
  </si>
  <si>
    <r>
      <t>Vi</t>
    </r>
    <r>
      <rPr>
        <sz val="12"/>
        <color indexed="8"/>
        <rFont val="Times New Roman"/>
        <family val="1"/>
      </rPr>
      <t>şan Ruxandra Maria</t>
    </r>
  </si>
  <si>
    <t>Vrânceanu Radu</t>
  </si>
  <si>
    <t>Zărnescu Cristiana</t>
  </si>
  <si>
    <t>Şcoala Gimnazială Nr. 17 GL</t>
  </si>
  <si>
    <t>Şcoala Gimnazială "Sf. Grigorie Teologul" GL</t>
  </si>
  <si>
    <t>Şcoala Gimnazială Nr. 18 GL</t>
  </si>
  <si>
    <t>Şcoala Gimnazială "Grigore Moisil" GL</t>
  </si>
  <si>
    <t>Şcoala Gimnazială Nr. 3 GL</t>
  </si>
  <si>
    <t>Şcoala de proveniență</t>
  </si>
  <si>
    <r>
      <t>Hu</t>
    </r>
    <r>
      <rPr>
        <sz val="12"/>
        <color indexed="8"/>
        <rFont val="Times New Roman"/>
        <family val="1"/>
      </rPr>
      <t>țanu Gheorghe</t>
    </r>
  </si>
  <si>
    <r>
      <t>Mih</t>
    </r>
    <r>
      <rPr>
        <sz val="12"/>
        <color indexed="8"/>
        <rFont val="Times New Roman"/>
        <family val="1"/>
      </rPr>
      <t>ǎilǎ Constantina</t>
    </r>
  </si>
  <si>
    <t>Sala repartizată</t>
  </si>
  <si>
    <t>Sala 03 - Parter</t>
  </si>
  <si>
    <t>Sala 04 - Parter</t>
  </si>
  <si>
    <t>Sala 1.2 - Etaj 1</t>
  </si>
  <si>
    <t>Sala 1.3 - Etaj 1</t>
  </si>
  <si>
    <t>Sala 1.4 - Etaj 1</t>
  </si>
  <si>
    <t>Sala 1.5 - Etaj 1</t>
  </si>
  <si>
    <t>Sala 1.6 - Etaj 1</t>
  </si>
  <si>
    <t>Sala 1.7 - Etaj 1</t>
  </si>
  <si>
    <t>TĂTARU RADU</t>
  </si>
  <si>
    <t>Filiuţă Alexandru</t>
  </si>
  <si>
    <r>
      <t>Anghelu</t>
    </r>
    <r>
      <rPr>
        <sz val="12"/>
        <color indexed="8"/>
        <rFont val="Times New Roman"/>
        <family val="1"/>
      </rPr>
      <t>țǎ Rǎzvan</t>
    </r>
  </si>
  <si>
    <r>
      <t>Butur</t>
    </r>
    <r>
      <rPr>
        <sz val="12"/>
        <color indexed="8"/>
        <rFont val="Times New Roman"/>
        <family val="1"/>
      </rPr>
      <t>ǎ George Sebastian</t>
    </r>
  </si>
  <si>
    <r>
      <t>Corc</t>
    </r>
    <r>
      <rPr>
        <sz val="12"/>
        <color indexed="8"/>
        <rFont val="Times New Roman"/>
        <family val="1"/>
      </rPr>
      <t>ǎcel Sofia</t>
    </r>
  </si>
  <si>
    <r>
      <t>Gheorghi</t>
    </r>
    <r>
      <rPr>
        <sz val="12"/>
        <color indexed="8"/>
        <rFont val="Times New Roman"/>
        <family val="1"/>
      </rPr>
      <t>ţă Andreea</t>
    </r>
  </si>
  <si>
    <r>
      <t>Gluca</t>
    </r>
    <r>
      <rPr>
        <sz val="12"/>
        <color indexed="8"/>
        <rFont val="Times New Roman"/>
        <family val="1"/>
      </rPr>
      <t>ş Noemi</t>
    </r>
  </si>
  <si>
    <t>Hȋncu Victor</t>
  </si>
  <si>
    <r>
      <t>Ioni</t>
    </r>
    <r>
      <rPr>
        <sz val="12"/>
        <color indexed="8"/>
        <rFont val="Times New Roman"/>
        <family val="1"/>
      </rPr>
      <t>ţă Angel</t>
    </r>
  </si>
  <si>
    <r>
      <t>Ol</t>
    </r>
    <r>
      <rPr>
        <sz val="12"/>
        <color indexed="8"/>
        <rFont val="Times New Roman"/>
        <family val="1"/>
      </rPr>
      <t>ǎreț   Radu</t>
    </r>
  </si>
  <si>
    <t>Pȋrlog Radu</t>
  </si>
  <si>
    <r>
      <t>Purghel  Petric</t>
    </r>
    <r>
      <rPr>
        <sz val="12"/>
        <color indexed="8"/>
        <rFont val="Times New Roman"/>
        <family val="1"/>
      </rPr>
      <t>ǎ</t>
    </r>
  </si>
  <si>
    <t>Sburlan Rareș</t>
  </si>
  <si>
    <r>
      <t>T</t>
    </r>
    <r>
      <rPr>
        <sz val="12"/>
        <color indexed="8"/>
        <rFont val="Times New Roman"/>
        <family val="1"/>
      </rPr>
      <t>ǎtaru Crina Roxana</t>
    </r>
  </si>
  <si>
    <r>
      <t>Dud</t>
    </r>
    <r>
      <rPr>
        <sz val="12"/>
        <color indexed="8"/>
        <rFont val="Times New Roman"/>
        <family val="1"/>
      </rPr>
      <t>ǎu Miticǎ</t>
    </r>
  </si>
  <si>
    <r>
      <t>Dragomir Lumini</t>
    </r>
    <r>
      <rPr>
        <sz val="12"/>
        <color indexed="8"/>
        <rFont val="Times New Roman"/>
        <family val="1"/>
      </rPr>
      <t>ța</t>
    </r>
  </si>
  <si>
    <r>
      <t>Culachi Du</t>
    </r>
    <r>
      <rPr>
        <sz val="12"/>
        <color indexed="8"/>
        <rFont val="Times New Roman"/>
        <family val="1"/>
      </rPr>
      <t>ța</t>
    </r>
  </si>
  <si>
    <t xml:space="preserve">Şcoala Gimnazială "Constantin Gh. Marinescu" </t>
  </si>
  <si>
    <t>Sala 2.1 - Etaj 2</t>
  </si>
  <si>
    <t>Păvălașcu Mihai</t>
  </si>
  <si>
    <t>Sala 2.2 - Etaj 2</t>
  </si>
  <si>
    <t>Sala 2.3 - Etaj 2</t>
  </si>
  <si>
    <t>Sala 2.4 - Etaj 2</t>
  </si>
  <si>
    <t>Tudor Dragoș</t>
  </si>
  <si>
    <t>Sala 2.5 - Etaj 2</t>
  </si>
  <si>
    <t>Crișan Daniel Iulian</t>
  </si>
  <si>
    <t>Moloșag Cristiana</t>
  </si>
  <si>
    <r>
      <t>Bercea Ionu</t>
    </r>
    <r>
      <rPr>
        <sz val="12"/>
        <color indexed="8"/>
        <rFont val="Times New Roman"/>
        <family val="1"/>
      </rPr>
      <t>ț</t>
    </r>
  </si>
  <si>
    <r>
      <t>G</t>
    </r>
    <r>
      <rPr>
        <sz val="12"/>
        <color indexed="8"/>
        <rFont val="Times New Roman"/>
        <family val="1"/>
      </rPr>
      <t>ǎlii Elena</t>
    </r>
  </si>
  <si>
    <r>
      <t>Ginghin</t>
    </r>
    <r>
      <rPr>
        <sz val="12"/>
        <color indexed="8"/>
        <rFont val="Times New Roman"/>
        <family val="1"/>
      </rPr>
      <t>ǎ Claudia</t>
    </r>
  </si>
  <si>
    <r>
      <t>Gavril</t>
    </r>
    <r>
      <rPr>
        <sz val="12"/>
        <color indexed="8"/>
        <rFont val="Times New Roman"/>
        <family val="1"/>
      </rPr>
      <t>ǎ Alex Geo</t>
    </r>
  </si>
  <si>
    <r>
      <t>Nicolae Ani</t>
    </r>
    <r>
      <rPr>
        <sz val="12"/>
        <color indexed="8"/>
        <rFont val="Times New Roman"/>
        <family val="1"/>
      </rPr>
      <t>ța</t>
    </r>
  </si>
  <si>
    <r>
      <t>Criv</t>
    </r>
    <r>
      <rPr>
        <sz val="12"/>
        <color indexed="8"/>
        <rFont val="Times New Roman"/>
        <family val="1"/>
      </rPr>
      <t>ǎț Octavian</t>
    </r>
  </si>
  <si>
    <r>
      <t>Palade C</t>
    </r>
    <r>
      <rPr>
        <sz val="12"/>
        <color indexed="8"/>
        <rFont val="Times New Roman"/>
        <family val="1"/>
      </rPr>
      <t>ǎtǎlin</t>
    </r>
  </si>
  <si>
    <t>Sala 2.6 - Etaj 2</t>
  </si>
  <si>
    <t>Sala 2.7 - Etaj 2</t>
  </si>
  <si>
    <r>
      <t>Bouro</t>
    </r>
    <r>
      <rPr>
        <sz val="12"/>
        <color indexed="8"/>
        <rFont val="Times New Roman"/>
        <family val="1"/>
      </rPr>
      <t>ş Ioana</t>
    </r>
  </si>
  <si>
    <r>
      <t>Gheorghi</t>
    </r>
    <r>
      <rPr>
        <sz val="12"/>
        <color indexed="8"/>
        <rFont val="Times New Roman"/>
        <family val="1"/>
      </rPr>
      <t>țǎ Daniel</t>
    </r>
  </si>
  <si>
    <r>
      <t>C</t>
    </r>
    <r>
      <rPr>
        <sz val="12"/>
        <color indexed="8"/>
        <rFont val="Times New Roman"/>
        <family val="1"/>
      </rPr>
      <t>ârmaciu Milu</t>
    </r>
  </si>
  <si>
    <t>Sala 2.8 - Etaj 2</t>
  </si>
  <si>
    <t>Sala 2.9 - Etaj 2</t>
  </si>
  <si>
    <r>
      <t>Oanc</t>
    </r>
    <r>
      <rPr>
        <sz val="12"/>
        <color indexed="8"/>
        <rFont val="Times New Roman"/>
        <family val="1"/>
      </rPr>
      <t>ǎ Andreea</t>
    </r>
  </si>
  <si>
    <t>Mihăilă Constantina</t>
  </si>
  <si>
    <t>Smaranda Diana</t>
  </si>
  <si>
    <t>Minea Maria</t>
  </si>
  <si>
    <t>Drăgănescu Maria</t>
  </si>
  <si>
    <t>Ceucă Camelușa</t>
  </si>
  <si>
    <t>Maftei Felicia</t>
  </si>
  <si>
    <t>Barbu Gabriela</t>
  </si>
  <si>
    <t>BALMUȘ DORINA</t>
  </si>
  <si>
    <t>Cișmigiu Maria</t>
  </si>
  <si>
    <t>Bătrânețu Petre</t>
  </si>
  <si>
    <t xml:space="preserve"> Totolici Manuela</t>
  </si>
  <si>
    <t>Bastea Mihnea</t>
  </si>
  <si>
    <t>CNAIC</t>
  </si>
  <si>
    <t>Cls</t>
  </si>
  <si>
    <t>Școala Gim. Nr. 34 "Mihai Viteazul"</t>
  </si>
  <si>
    <t>Şcoala Gimnazială "Ştefan cel Mare"</t>
  </si>
  <si>
    <t xml:space="preserve">Școala Gim. Nr. 34 "Mihai Viteazul" </t>
  </si>
  <si>
    <t xml:space="preserve">Şcoala Gimnazială "Ştefan cel Mare" </t>
  </si>
  <si>
    <t xml:space="preserve">Şcoala Gimnazială "Dan Barbilian" </t>
  </si>
  <si>
    <t>Şcoala Gimnazială "Sf. Grigorie Teologul"</t>
  </si>
  <si>
    <t xml:space="preserve">Şcoala Gimnazială "Sfinţii Ȋmpăraţi" </t>
  </si>
  <si>
    <t xml:space="preserve">Şcoala Gimnazială Nr. 33 </t>
  </si>
  <si>
    <t>Şcoala Gimnazială Nr. 12 "Miron Costin"</t>
  </si>
  <si>
    <t xml:space="preserve">Şcoala Gimnazială "Sf. Grigorie Teologul </t>
  </si>
  <si>
    <t xml:space="preserve">Şcoala Gimnazială Nr. 11 "M. Sadoveanu" </t>
  </si>
  <si>
    <t>Neagu Mirel</t>
  </si>
  <si>
    <t>P1</t>
  </si>
  <si>
    <t>P2</t>
  </si>
  <si>
    <t>P3</t>
  </si>
  <si>
    <t>P4</t>
  </si>
  <si>
    <t>Total</t>
  </si>
  <si>
    <t>Lupeş Raluca Damaris</t>
  </si>
  <si>
    <t>absent</t>
  </si>
  <si>
    <t>COTEA ANDREI-ANTONIO</t>
  </si>
  <si>
    <t xml:space="preserve">ALBERT ANDREEA-ROXANA </t>
  </si>
  <si>
    <t>FOCȘĂNEANU CIPRIAN-ANDREI</t>
  </si>
  <si>
    <t>GLIGA ANA-MARIA</t>
  </si>
  <si>
    <t>Școala Gim. Nr. 9</t>
  </si>
  <si>
    <t>ANDREI BOGDAN-ALEXANDRU</t>
  </si>
  <si>
    <t>Istode Ana</t>
  </si>
  <si>
    <r>
      <t>Măl</t>
    </r>
    <r>
      <rPr>
        <sz val="12"/>
        <rFont val="Times New Roman"/>
        <family val="1"/>
      </rPr>
      <t>ă</t>
    </r>
    <r>
      <rPr>
        <sz val="12"/>
        <rFont val="Times New Roman"/>
        <family val="1"/>
      </rPr>
      <t>escu Teodora</t>
    </r>
  </si>
  <si>
    <t>Penu Marius</t>
  </si>
  <si>
    <t>Petrea Daniela</t>
  </si>
  <si>
    <t>Sociu Iulia</t>
  </si>
  <si>
    <t xml:space="preserve">Nicolaev Malaxa </t>
  </si>
  <si>
    <t xml:space="preserve">Nicolaev Malaxa  </t>
  </si>
  <si>
    <t>Dumitrașcu Andrada-Gabriela</t>
  </si>
  <si>
    <t>Adămache Mirela</t>
  </si>
  <si>
    <t>Bogdan Cosmin</t>
  </si>
  <si>
    <t xml:space="preserve">Drâmbă Tatiana </t>
  </si>
  <si>
    <t>Cazoni Iulius Alexandru</t>
  </si>
  <si>
    <t>ABS</t>
  </si>
  <si>
    <t>SÎRBU TIBERIU</t>
  </si>
  <si>
    <t>Preşedintele Comisiei Judeţene,</t>
  </si>
  <si>
    <t>Insp. Viorica Bujor</t>
  </si>
  <si>
    <t>Rezultatele elevilor  participanti la  Olimpiada de matematică – faza  locală, înainte de contestaţii
23 februarie 2014
Clasa a VII-a</t>
  </si>
  <si>
    <t>Punctaj initial</t>
  </si>
  <si>
    <t>Contestatii</t>
  </si>
  <si>
    <t>Punctaj final pe probleme</t>
  </si>
  <si>
    <t>Punctaj</t>
  </si>
  <si>
    <t>Calificat pt.</t>
  </si>
  <si>
    <t>final</t>
  </si>
  <si>
    <t>Olimp.jud.</t>
  </si>
  <si>
    <t>Moraru Mihai Alin</t>
  </si>
  <si>
    <r>
      <t>P</t>
    </r>
    <r>
      <rPr>
        <sz val="10"/>
        <color indexed="8"/>
        <rFont val="Times New Roman"/>
        <family val="1"/>
      </rPr>
      <t>ǎdurariu Gheorghe</t>
    </r>
  </si>
  <si>
    <r>
      <t>Dragomir Rare</t>
    </r>
    <r>
      <rPr>
        <sz val="10"/>
        <color indexed="8"/>
        <rFont val="Times New Roman"/>
        <family val="1"/>
      </rPr>
      <t>ş</t>
    </r>
  </si>
  <si>
    <r>
      <t>Druja Drago</t>
    </r>
    <r>
      <rPr>
        <sz val="10"/>
        <color indexed="8"/>
        <rFont val="Times New Roman"/>
        <family val="1"/>
      </rPr>
      <t>ş Ștefan</t>
    </r>
  </si>
  <si>
    <r>
      <t>G</t>
    </r>
    <r>
      <rPr>
        <sz val="10"/>
        <color indexed="8"/>
        <rFont val="Times New Roman"/>
        <family val="1"/>
      </rPr>
      <t>ârneațǎ Ariana Andreea</t>
    </r>
  </si>
  <si>
    <r>
      <t>Stratulat Drago</t>
    </r>
    <r>
      <rPr>
        <sz val="10"/>
        <color indexed="8"/>
        <rFont val="Times New Roman"/>
        <family val="1"/>
      </rPr>
      <t>ş</t>
    </r>
  </si>
  <si>
    <t>DA</t>
  </si>
  <si>
    <t>Rezultate finale -  Olimpiada de matematică – etapa  locală-2014 ,Galati
Clasa a V-a</t>
  </si>
  <si>
    <t>Rezultate finale -  Olimpiada de matematică – etapa  locală-2014, Galati
Clasa a VI-a</t>
  </si>
  <si>
    <t>Rezultate finale -  Olimpiada de matematică – etapa  locală-2014, Galati
Clasa a VII-a</t>
  </si>
  <si>
    <t>Rezultate finale -  Olimpiada de matematică – etapa  locală-2014, Galati
Clasa a VIII-a</t>
  </si>
  <si>
    <t>Rezultate finale -  Olimpiada de matematică – etapa  locală-2014, Galati
Clasa a IX-a</t>
  </si>
  <si>
    <t>Rezultate finale -  Olimpiada de matematică – etapa  locală-2014, Galati
Clasa a X-a</t>
  </si>
  <si>
    <t>Rezultate finale -  Olimpiada de matematică – etapa  locală-2014, Galati
Clasa a XI-a</t>
  </si>
  <si>
    <t>Rezultate finale -  Olimpiada de matematică – etapa  locală-2014, Galati
Clasa a XII-a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</si>
</sst>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10"/>
      <color indexed="40"/>
      <name val="Arial"/>
      <family val="2"/>
    </font>
    <font>
      <sz val="10"/>
      <color indexed="18"/>
      <name val="Arial"/>
      <family val="2"/>
    </font>
    <font>
      <sz val="12"/>
      <color indexed="62"/>
      <name val="Times New Roman"/>
      <family val="1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3" tint="0.3999800086021423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3" tint="-0.24997000396251678"/>
      <name val="Arial"/>
      <family val="2"/>
    </font>
    <font>
      <sz val="12"/>
      <color theme="3" tint="0.39998000860214233"/>
      <name val="Times New Roman"/>
      <family val="1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0" applyNumberFormat="0" applyBorder="0" applyAlignment="0" applyProtection="0"/>
    <xf numFmtId="0" fontId="47" fillId="26" borderId="3" applyNumberFormat="0" applyAlignment="0" applyProtection="0"/>
    <xf numFmtId="0" fontId="48" fillId="28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4" fillId="0" borderId="11" xfId="48" applyFont="1" applyBorder="1" applyAlignment="1">
      <alignment horizontal="center"/>
      <protection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32" borderId="11" xfId="0" applyFont="1" applyFill="1" applyBorder="1" applyAlignment="1">
      <alignment wrapText="1"/>
    </xf>
    <xf numFmtId="0" fontId="4" fillId="0" borderId="12" xfId="0" applyFont="1" applyBorder="1" applyAlignment="1">
      <alignment horizontal="left"/>
    </xf>
    <xf numFmtId="0" fontId="9" fillId="32" borderId="11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5" fillId="32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32" borderId="1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4" fillId="0" borderId="11" xfId="48" applyFont="1" applyBorder="1">
      <alignment/>
      <protection/>
    </xf>
    <xf numFmtId="0" fontId="4" fillId="0" borderId="11" xfId="48" applyFont="1" applyBorder="1" applyAlignment="1">
      <alignment horizontal="lef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8" fillId="0" borderId="11" xfId="49" applyFont="1" applyBorder="1">
      <alignment/>
      <protection/>
    </xf>
    <xf numFmtId="0" fontId="8" fillId="0" borderId="11" xfId="49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left"/>
    </xf>
    <xf numFmtId="0" fontId="9" fillId="32" borderId="14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9" fillId="32" borderId="22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9" fillId="32" borderId="22" xfId="0" applyFont="1" applyFill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2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2" fontId="58" fillId="33" borderId="11" xfId="0" applyNumberFormat="1" applyFont="1" applyFill="1" applyBorder="1" applyAlignment="1">
      <alignment/>
    </xf>
    <xf numFmtId="2" fontId="59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2" fontId="60" fillId="33" borderId="11" xfId="0" applyNumberFormat="1" applyFont="1" applyFill="1" applyBorder="1" applyAlignment="1">
      <alignment/>
    </xf>
    <xf numFmtId="2" fontId="61" fillId="33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 horizontal="left"/>
    </xf>
    <xf numFmtId="2" fontId="62" fillId="33" borderId="11" xfId="0" applyNumberFormat="1" applyFont="1" applyFill="1" applyBorder="1" applyAlignment="1">
      <alignment horizontal="left"/>
    </xf>
    <xf numFmtId="2" fontId="63" fillId="0" borderId="11" xfId="0" applyNumberFormat="1" applyFont="1" applyBorder="1" applyAlignment="1">
      <alignment horizontal="left"/>
    </xf>
    <xf numFmtId="2" fontId="64" fillId="33" borderId="11" xfId="0" applyNumberFormat="1" applyFont="1" applyFill="1" applyBorder="1" applyAlignment="1">
      <alignment horizontal="left"/>
    </xf>
    <xf numFmtId="2" fontId="58" fillId="33" borderId="11" xfId="0" applyNumberFormat="1" applyFont="1" applyFill="1" applyBorder="1" applyAlignment="1">
      <alignment horizontal="left"/>
    </xf>
    <xf numFmtId="2" fontId="65" fillId="33" borderId="11" xfId="0" applyNumberFormat="1" applyFont="1" applyFill="1" applyBorder="1" applyAlignment="1">
      <alignment horizontal="left"/>
    </xf>
    <xf numFmtId="2" fontId="60" fillId="33" borderId="11" xfId="0" applyNumberFormat="1" applyFont="1" applyFill="1" applyBorder="1" applyAlignment="1">
      <alignment horizontal="left"/>
    </xf>
    <xf numFmtId="2" fontId="61" fillId="33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2" fontId="0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/>
    </xf>
    <xf numFmtId="2" fontId="17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1" xfId="50" applyFont="1" applyBorder="1">
      <alignment/>
      <protection/>
    </xf>
    <xf numFmtId="0" fontId="16" fillId="0" borderId="11" xfId="50" applyFont="1" applyBorder="1" applyAlignment="1">
      <alignment horizontal="center"/>
      <protection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left" wrapText="1"/>
    </xf>
    <xf numFmtId="2" fontId="0" fillId="0" borderId="11" xfId="0" applyNumberFormat="1" applyFont="1" applyBorder="1" applyAlignment="1">
      <alignment wrapText="1"/>
    </xf>
    <xf numFmtId="2" fontId="17" fillId="0" borderId="11" xfId="0" applyNumberFormat="1" applyFont="1" applyBorder="1" applyAlignment="1">
      <alignment horizontal="left" wrapText="1"/>
    </xf>
    <xf numFmtId="2" fontId="58" fillId="33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2" fontId="6" fillId="0" borderId="20" xfId="0" applyNumberFormat="1" applyFont="1" applyBorder="1" applyAlignment="1">
      <alignment horizontal="left"/>
    </xf>
    <xf numFmtId="2" fontId="17" fillId="0" borderId="20" xfId="0" applyNumberFormat="1" applyFont="1" applyBorder="1" applyAlignment="1">
      <alignment horizontal="left"/>
    </xf>
    <xf numFmtId="2" fontId="0" fillId="0" borderId="20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3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4"/>
  <sheetViews>
    <sheetView tabSelected="1" zoomScalePageLayoutView="0" workbookViewId="0" topLeftCell="B1">
      <selection activeCell="E173" sqref="E173:E183"/>
    </sheetView>
  </sheetViews>
  <sheetFormatPr defaultColWidth="9.00390625" defaultRowHeight="12.75"/>
  <cols>
    <col min="1" max="1" width="4.28125" style="41" customWidth="1"/>
    <col min="2" max="2" width="31.421875" style="41" customWidth="1"/>
    <col min="3" max="3" width="6.00390625" style="41" customWidth="1"/>
    <col min="4" max="4" width="25.28125" style="43" hidden="1" customWidth="1"/>
    <col min="5" max="5" width="0.13671875" style="62" hidden="1" customWidth="1"/>
    <col min="6" max="7" width="8.421875" style="62" customWidth="1"/>
    <col min="8" max="8" width="8.00390625" style="62" customWidth="1"/>
    <col min="9" max="9" width="8.140625" style="62" customWidth="1"/>
    <col min="10" max="10" width="10.57421875" style="62" customWidth="1"/>
    <col min="11" max="11" width="15.8515625" style="41" hidden="1" customWidth="1"/>
    <col min="12" max="12" width="9.00390625" style="0" customWidth="1"/>
    <col min="13" max="13" width="9.57421875" style="0" customWidth="1"/>
    <col min="14" max="14" width="10.140625" style="0" customWidth="1"/>
    <col min="15" max="15" width="11.140625" style="0" customWidth="1"/>
  </cols>
  <sheetData>
    <row r="1" spans="1:17" ht="12.75" customHeight="1">
      <c r="A1" s="50"/>
      <c r="B1" s="205" t="s">
        <v>791</v>
      </c>
      <c r="C1" s="205"/>
      <c r="D1" s="205"/>
      <c r="E1" s="205"/>
      <c r="F1" s="95"/>
      <c r="G1" s="95"/>
      <c r="H1" s="95"/>
      <c r="I1" s="95"/>
      <c r="J1" s="95"/>
      <c r="K1" s="47"/>
      <c r="L1" s="3"/>
      <c r="M1" s="3"/>
      <c r="N1" s="3"/>
      <c r="O1" s="3"/>
      <c r="P1" s="3"/>
      <c r="Q1" s="4"/>
    </row>
    <row r="2" spans="1:17" ht="15" customHeight="1">
      <c r="A2" s="50"/>
      <c r="B2" s="205"/>
      <c r="C2" s="205"/>
      <c r="D2" s="205"/>
      <c r="E2" s="205"/>
      <c r="F2" s="95"/>
      <c r="G2" s="95"/>
      <c r="H2" s="95"/>
      <c r="I2" s="95"/>
      <c r="J2" s="95"/>
      <c r="K2" s="40"/>
      <c r="L2" s="4"/>
      <c r="M2" s="4"/>
      <c r="N2" s="4"/>
      <c r="O2" s="4"/>
      <c r="P2" s="3"/>
      <c r="Q2" s="4"/>
    </row>
    <row r="3" spans="1:17" ht="35.25" customHeight="1" thickBot="1">
      <c r="A3" s="50"/>
      <c r="B3" s="205"/>
      <c r="C3" s="205"/>
      <c r="D3" s="205"/>
      <c r="E3" s="205"/>
      <c r="F3" s="95"/>
      <c r="G3" s="95"/>
      <c r="H3" s="95"/>
      <c r="I3" s="95"/>
      <c r="J3" s="95"/>
      <c r="K3" s="40"/>
      <c r="L3" s="4"/>
      <c r="M3" s="4"/>
      <c r="N3" s="4"/>
      <c r="O3" s="4"/>
      <c r="P3" s="3"/>
      <c r="Q3" s="4"/>
    </row>
    <row r="4" spans="1:21" ht="16.5" thickBot="1">
      <c r="A4" s="40"/>
      <c r="B4" s="40"/>
      <c r="C4" s="40"/>
      <c r="D4" s="91"/>
      <c r="E4" s="49"/>
      <c r="F4" s="49"/>
      <c r="G4" s="49"/>
      <c r="H4" s="49"/>
      <c r="I4" s="49"/>
      <c r="J4" s="49"/>
      <c r="K4" s="90"/>
      <c r="L4" s="206" t="s">
        <v>778</v>
      </c>
      <c r="M4" s="207"/>
      <c r="N4" s="207"/>
      <c r="O4" s="207"/>
      <c r="P4" s="208" t="s">
        <v>779</v>
      </c>
      <c r="Q4" s="209"/>
      <c r="R4" s="209"/>
      <c r="S4" s="209"/>
      <c r="T4" s="108" t="s">
        <v>780</v>
      </c>
      <c r="U4" s="107" t="s">
        <v>781</v>
      </c>
    </row>
    <row r="5" spans="1:21" s="55" customFormat="1" ht="15" customHeight="1">
      <c r="A5" s="54" t="s">
        <v>562</v>
      </c>
      <c r="B5" s="54" t="s">
        <v>563</v>
      </c>
      <c r="C5" s="67" t="s">
        <v>734</v>
      </c>
      <c r="D5" s="44" t="s">
        <v>667</v>
      </c>
      <c r="E5" s="44" t="s">
        <v>624</v>
      </c>
      <c r="F5" s="45" t="s">
        <v>747</v>
      </c>
      <c r="G5" s="45" t="s">
        <v>748</v>
      </c>
      <c r="H5" s="45" t="s">
        <v>749</v>
      </c>
      <c r="I5" s="45" t="s">
        <v>750</v>
      </c>
      <c r="J5" s="45" t="s">
        <v>751</v>
      </c>
      <c r="K5" s="44" t="s">
        <v>670</v>
      </c>
      <c r="L5" s="109" t="s">
        <v>747</v>
      </c>
      <c r="M5" s="109" t="s">
        <v>748</v>
      </c>
      <c r="N5" s="109" t="s">
        <v>749</v>
      </c>
      <c r="O5" s="109" t="s">
        <v>750</v>
      </c>
      <c r="P5" s="110" t="s">
        <v>747</v>
      </c>
      <c r="Q5" s="110" t="s">
        <v>748</v>
      </c>
      <c r="R5" s="110" t="s">
        <v>749</v>
      </c>
      <c r="S5" s="110" t="s">
        <v>750</v>
      </c>
      <c r="T5" s="111" t="s">
        <v>782</v>
      </c>
      <c r="U5" s="112" t="s">
        <v>783</v>
      </c>
    </row>
    <row r="6" spans="1:21" ht="30" customHeight="1">
      <c r="A6" s="29">
        <v>1</v>
      </c>
      <c r="B6" s="29" t="s">
        <v>45</v>
      </c>
      <c r="C6" s="23">
        <v>5</v>
      </c>
      <c r="D6" s="36" t="s">
        <v>3</v>
      </c>
      <c r="E6" s="36" t="s">
        <v>566</v>
      </c>
      <c r="F6" s="97">
        <v>7</v>
      </c>
      <c r="G6" s="97">
        <v>7</v>
      </c>
      <c r="H6" s="97">
        <v>7</v>
      </c>
      <c r="I6" s="97">
        <v>7</v>
      </c>
      <c r="J6" s="97">
        <f aca="true" t="shared" si="0" ref="J6:J37">SUM(F6:I6)</f>
        <v>28</v>
      </c>
      <c r="K6" s="48" t="s">
        <v>671</v>
      </c>
      <c r="L6" s="125"/>
      <c r="M6" s="125"/>
      <c r="N6" s="125"/>
      <c r="O6" s="125"/>
      <c r="P6" s="97">
        <v>7</v>
      </c>
      <c r="Q6" s="97">
        <v>7</v>
      </c>
      <c r="R6" s="97">
        <v>7</v>
      </c>
      <c r="S6" s="97">
        <v>7</v>
      </c>
      <c r="T6" s="97">
        <f aca="true" t="shared" si="1" ref="T6:T37">SUM(P6:S6)</f>
        <v>28</v>
      </c>
      <c r="U6" s="125" t="s">
        <v>790</v>
      </c>
    </row>
    <row r="7" spans="1:21" ht="30" customHeight="1">
      <c r="A7" s="29">
        <v>2</v>
      </c>
      <c r="B7" s="29" t="s">
        <v>77</v>
      </c>
      <c r="C7" s="23">
        <v>5</v>
      </c>
      <c r="D7" s="36" t="s">
        <v>3</v>
      </c>
      <c r="E7" s="36" t="s">
        <v>566</v>
      </c>
      <c r="F7" s="96">
        <v>7</v>
      </c>
      <c r="G7" s="96">
        <v>2.5</v>
      </c>
      <c r="H7" s="96">
        <v>7</v>
      </c>
      <c r="I7" s="96">
        <v>7</v>
      </c>
      <c r="J7" s="96">
        <f t="shared" si="0"/>
        <v>23.5</v>
      </c>
      <c r="K7" s="48" t="s">
        <v>672</v>
      </c>
      <c r="L7" s="125"/>
      <c r="M7" s="127">
        <v>7</v>
      </c>
      <c r="N7" s="125"/>
      <c r="O7" s="125"/>
      <c r="P7" s="96">
        <v>7</v>
      </c>
      <c r="Q7" s="127">
        <v>7</v>
      </c>
      <c r="R7" s="96">
        <v>7</v>
      </c>
      <c r="S7" s="96">
        <v>7</v>
      </c>
      <c r="T7" s="96">
        <f t="shared" si="1"/>
        <v>28</v>
      </c>
      <c r="U7" s="125" t="s">
        <v>790</v>
      </c>
    </row>
    <row r="8" spans="1:21" ht="30" customHeight="1">
      <c r="A8" s="29">
        <v>3</v>
      </c>
      <c r="B8" s="29" t="s">
        <v>127</v>
      </c>
      <c r="C8" s="23">
        <v>5</v>
      </c>
      <c r="D8" s="36" t="s">
        <v>3</v>
      </c>
      <c r="E8" s="36" t="s">
        <v>566</v>
      </c>
      <c r="F8" s="97">
        <v>7</v>
      </c>
      <c r="G8" s="97">
        <v>7</v>
      </c>
      <c r="H8" s="97">
        <v>7</v>
      </c>
      <c r="I8" s="97">
        <v>7</v>
      </c>
      <c r="J8" s="97">
        <f t="shared" si="0"/>
        <v>28</v>
      </c>
      <c r="K8" s="48" t="s">
        <v>674</v>
      </c>
      <c r="L8" s="125"/>
      <c r="M8" s="125"/>
      <c r="N8" s="125"/>
      <c r="O8" s="125"/>
      <c r="P8" s="97">
        <v>7</v>
      </c>
      <c r="Q8" s="97">
        <v>7</v>
      </c>
      <c r="R8" s="97">
        <v>7</v>
      </c>
      <c r="S8" s="97">
        <v>7</v>
      </c>
      <c r="T8" s="97">
        <f t="shared" si="1"/>
        <v>28</v>
      </c>
      <c r="U8" s="125" t="s">
        <v>790</v>
      </c>
    </row>
    <row r="9" spans="1:21" ht="30" customHeight="1">
      <c r="A9" s="29">
        <v>4</v>
      </c>
      <c r="B9" s="29" t="s">
        <v>252</v>
      </c>
      <c r="C9" s="23">
        <v>5</v>
      </c>
      <c r="D9" s="36" t="s">
        <v>3</v>
      </c>
      <c r="E9" s="36" t="s">
        <v>566</v>
      </c>
      <c r="F9" s="97">
        <v>6.5</v>
      </c>
      <c r="G9" s="97">
        <v>7</v>
      </c>
      <c r="H9" s="97">
        <v>7</v>
      </c>
      <c r="I9" s="97">
        <v>7</v>
      </c>
      <c r="J9" s="97">
        <f t="shared" si="0"/>
        <v>27.5</v>
      </c>
      <c r="K9" s="48" t="s">
        <v>678</v>
      </c>
      <c r="L9" s="125"/>
      <c r="M9" s="125"/>
      <c r="N9" s="125"/>
      <c r="O9" s="125"/>
      <c r="P9" s="97">
        <v>6.5</v>
      </c>
      <c r="Q9" s="97">
        <v>7</v>
      </c>
      <c r="R9" s="97">
        <v>7</v>
      </c>
      <c r="S9" s="97">
        <v>7</v>
      </c>
      <c r="T9" s="97">
        <f t="shared" si="1"/>
        <v>27.5</v>
      </c>
      <c r="U9" s="125" t="s">
        <v>790</v>
      </c>
    </row>
    <row r="10" spans="1:21" ht="30" customHeight="1">
      <c r="A10" s="29">
        <v>5</v>
      </c>
      <c r="B10" s="29" t="s">
        <v>128</v>
      </c>
      <c r="C10" s="23">
        <v>5</v>
      </c>
      <c r="D10" s="36" t="s">
        <v>3</v>
      </c>
      <c r="E10" s="36" t="s">
        <v>566</v>
      </c>
      <c r="F10" s="96">
        <v>7</v>
      </c>
      <c r="G10" s="96">
        <v>7</v>
      </c>
      <c r="H10" s="96">
        <v>4</v>
      </c>
      <c r="I10" s="96">
        <v>7</v>
      </c>
      <c r="J10" s="96">
        <f t="shared" si="0"/>
        <v>25</v>
      </c>
      <c r="K10" s="48" t="s">
        <v>674</v>
      </c>
      <c r="L10" s="125"/>
      <c r="M10" s="125"/>
      <c r="N10" s="127">
        <v>5.5</v>
      </c>
      <c r="O10" s="125"/>
      <c r="P10" s="96">
        <v>7</v>
      </c>
      <c r="Q10" s="96">
        <v>7</v>
      </c>
      <c r="R10" s="127">
        <v>5.5</v>
      </c>
      <c r="S10" s="96">
        <v>7</v>
      </c>
      <c r="T10" s="96">
        <f t="shared" si="1"/>
        <v>26.5</v>
      </c>
      <c r="U10" s="125" t="s">
        <v>790</v>
      </c>
    </row>
    <row r="11" spans="1:21" ht="30" customHeight="1">
      <c r="A11" s="29">
        <v>6</v>
      </c>
      <c r="B11" s="29" t="s">
        <v>192</v>
      </c>
      <c r="C11" s="23">
        <v>5</v>
      </c>
      <c r="D11" s="36" t="s">
        <v>3</v>
      </c>
      <c r="E11" s="36" t="s">
        <v>566</v>
      </c>
      <c r="F11" s="96">
        <v>7</v>
      </c>
      <c r="G11" s="96">
        <v>5</v>
      </c>
      <c r="H11" s="96">
        <v>7</v>
      </c>
      <c r="I11" s="96">
        <v>5</v>
      </c>
      <c r="J11" s="96">
        <f t="shared" si="0"/>
        <v>24</v>
      </c>
      <c r="K11" s="48" t="s">
        <v>676</v>
      </c>
      <c r="L11" s="125"/>
      <c r="M11" s="127">
        <v>7</v>
      </c>
      <c r="N11" s="125"/>
      <c r="O11" s="127">
        <v>5.5</v>
      </c>
      <c r="P11" s="96">
        <v>7</v>
      </c>
      <c r="Q11" s="127">
        <v>7</v>
      </c>
      <c r="R11" s="96">
        <v>7</v>
      </c>
      <c r="S11" s="96">
        <v>5</v>
      </c>
      <c r="T11" s="96">
        <f t="shared" si="1"/>
        <v>26</v>
      </c>
      <c r="U11" s="125" t="s">
        <v>790</v>
      </c>
    </row>
    <row r="12" spans="1:21" ht="30" customHeight="1">
      <c r="A12" s="29">
        <v>7</v>
      </c>
      <c r="B12" s="29" t="s">
        <v>19</v>
      </c>
      <c r="C12" s="23">
        <v>5</v>
      </c>
      <c r="D12" s="36" t="s">
        <v>3</v>
      </c>
      <c r="E12" s="36" t="s">
        <v>566</v>
      </c>
      <c r="F12" s="97">
        <v>7</v>
      </c>
      <c r="G12" s="97">
        <v>7</v>
      </c>
      <c r="H12" s="97">
        <v>5</v>
      </c>
      <c r="I12" s="97">
        <v>6.5</v>
      </c>
      <c r="J12" s="97">
        <f t="shared" si="0"/>
        <v>25.5</v>
      </c>
      <c r="K12" s="48" t="s">
        <v>643</v>
      </c>
      <c r="L12" s="125"/>
      <c r="M12" s="125"/>
      <c r="N12" s="125"/>
      <c r="O12" s="125"/>
      <c r="P12" s="97">
        <v>7</v>
      </c>
      <c r="Q12" s="97">
        <v>7</v>
      </c>
      <c r="R12" s="97">
        <v>5</v>
      </c>
      <c r="S12" s="97">
        <v>6.5</v>
      </c>
      <c r="T12" s="97">
        <f t="shared" si="1"/>
        <v>25.5</v>
      </c>
      <c r="U12" s="125" t="s">
        <v>790</v>
      </c>
    </row>
    <row r="13" spans="1:21" ht="30" customHeight="1">
      <c r="A13" s="29">
        <v>8</v>
      </c>
      <c r="B13" s="29" t="s">
        <v>163</v>
      </c>
      <c r="C13" s="23">
        <v>5</v>
      </c>
      <c r="D13" s="36" t="s">
        <v>3</v>
      </c>
      <c r="E13" s="36" t="s">
        <v>566</v>
      </c>
      <c r="F13" s="96">
        <v>7</v>
      </c>
      <c r="G13" s="96">
        <v>6</v>
      </c>
      <c r="H13" s="96">
        <v>5</v>
      </c>
      <c r="I13" s="96">
        <v>6</v>
      </c>
      <c r="J13" s="96">
        <f t="shared" si="0"/>
        <v>24</v>
      </c>
      <c r="K13" s="48" t="s">
        <v>675</v>
      </c>
      <c r="L13" s="125"/>
      <c r="M13" s="125"/>
      <c r="N13" s="125"/>
      <c r="O13" s="125"/>
      <c r="P13" s="96">
        <v>7</v>
      </c>
      <c r="Q13" s="96">
        <v>6</v>
      </c>
      <c r="R13" s="96">
        <v>5</v>
      </c>
      <c r="S13" s="96">
        <v>6</v>
      </c>
      <c r="T13" s="96">
        <f t="shared" si="1"/>
        <v>24</v>
      </c>
      <c r="U13" s="125" t="s">
        <v>790</v>
      </c>
    </row>
    <row r="14" spans="1:21" ht="30" customHeight="1">
      <c r="A14" s="29">
        <v>9</v>
      </c>
      <c r="B14" s="29" t="s">
        <v>76</v>
      </c>
      <c r="C14" s="23">
        <v>5</v>
      </c>
      <c r="D14" s="36" t="s">
        <v>3</v>
      </c>
      <c r="E14" s="36" t="s">
        <v>566</v>
      </c>
      <c r="F14" s="96">
        <v>7</v>
      </c>
      <c r="G14" s="96">
        <v>6.5</v>
      </c>
      <c r="H14" s="96">
        <v>7</v>
      </c>
      <c r="I14" s="96">
        <v>3</v>
      </c>
      <c r="J14" s="96">
        <f t="shared" si="0"/>
        <v>23.5</v>
      </c>
      <c r="K14" s="48" t="s">
        <v>672</v>
      </c>
      <c r="L14" s="125"/>
      <c r="M14" s="125"/>
      <c r="N14" s="125"/>
      <c r="O14" s="125"/>
      <c r="P14" s="96">
        <v>7</v>
      </c>
      <c r="Q14" s="96">
        <v>6.5</v>
      </c>
      <c r="R14" s="96">
        <v>7</v>
      </c>
      <c r="S14" s="96">
        <v>3</v>
      </c>
      <c r="T14" s="96">
        <f t="shared" si="1"/>
        <v>23.5</v>
      </c>
      <c r="U14" s="125" t="s">
        <v>790</v>
      </c>
    </row>
    <row r="15" spans="1:21" ht="30" customHeight="1">
      <c r="A15" s="29">
        <v>10</v>
      </c>
      <c r="B15" s="29" t="s">
        <v>92</v>
      </c>
      <c r="C15" s="23">
        <v>5</v>
      </c>
      <c r="D15" s="36" t="s">
        <v>3</v>
      </c>
      <c r="E15" s="36" t="s">
        <v>566</v>
      </c>
      <c r="F15" s="97">
        <v>7</v>
      </c>
      <c r="G15" s="97">
        <v>6</v>
      </c>
      <c r="H15" s="97">
        <v>7</v>
      </c>
      <c r="I15" s="97">
        <v>3</v>
      </c>
      <c r="J15" s="97">
        <f t="shared" si="0"/>
        <v>23</v>
      </c>
      <c r="K15" s="48" t="s">
        <v>673</v>
      </c>
      <c r="L15" s="125"/>
      <c r="M15" s="125"/>
      <c r="N15" s="125"/>
      <c r="O15" s="125"/>
      <c r="P15" s="97">
        <v>7</v>
      </c>
      <c r="Q15" s="97">
        <v>6</v>
      </c>
      <c r="R15" s="97">
        <v>7</v>
      </c>
      <c r="S15" s="97">
        <v>3</v>
      </c>
      <c r="T15" s="97">
        <f t="shared" si="1"/>
        <v>23</v>
      </c>
      <c r="U15" s="125" t="s">
        <v>790</v>
      </c>
    </row>
    <row r="16" spans="1:21" ht="30" customHeight="1">
      <c r="A16" s="29">
        <v>11</v>
      </c>
      <c r="B16" s="29" t="s">
        <v>96</v>
      </c>
      <c r="C16" s="23">
        <v>5</v>
      </c>
      <c r="D16" s="36" t="s">
        <v>3</v>
      </c>
      <c r="E16" s="36" t="s">
        <v>644</v>
      </c>
      <c r="F16" s="96">
        <v>7</v>
      </c>
      <c r="G16" s="96">
        <v>6</v>
      </c>
      <c r="H16" s="96">
        <v>7</v>
      </c>
      <c r="I16" s="96">
        <v>3</v>
      </c>
      <c r="J16" s="96">
        <f t="shared" si="0"/>
        <v>23</v>
      </c>
      <c r="K16" s="48" t="s">
        <v>673</v>
      </c>
      <c r="L16" s="125"/>
      <c r="M16" s="125"/>
      <c r="N16" s="125"/>
      <c r="O16" s="125"/>
      <c r="P16" s="96">
        <v>7</v>
      </c>
      <c r="Q16" s="96">
        <v>6</v>
      </c>
      <c r="R16" s="96">
        <v>7</v>
      </c>
      <c r="S16" s="96">
        <v>3</v>
      </c>
      <c r="T16" s="96">
        <f t="shared" si="1"/>
        <v>23</v>
      </c>
      <c r="U16" s="125" t="s">
        <v>790</v>
      </c>
    </row>
    <row r="17" spans="1:21" ht="30" customHeight="1">
      <c r="A17" s="29">
        <v>12</v>
      </c>
      <c r="B17" s="29" t="s">
        <v>101</v>
      </c>
      <c r="C17" s="23">
        <v>5</v>
      </c>
      <c r="D17" s="36" t="s">
        <v>3</v>
      </c>
      <c r="E17" s="36" t="s">
        <v>644</v>
      </c>
      <c r="F17" s="96">
        <v>7</v>
      </c>
      <c r="G17" s="96">
        <v>7</v>
      </c>
      <c r="H17" s="96">
        <v>4</v>
      </c>
      <c r="I17" s="96">
        <v>4</v>
      </c>
      <c r="J17" s="96">
        <f t="shared" si="0"/>
        <v>22</v>
      </c>
      <c r="K17" s="48" t="s">
        <v>673</v>
      </c>
      <c r="L17" s="125"/>
      <c r="M17" s="125"/>
      <c r="N17" s="125"/>
      <c r="O17" s="125"/>
      <c r="P17" s="96">
        <v>7</v>
      </c>
      <c r="Q17" s="96">
        <v>7</v>
      </c>
      <c r="R17" s="96">
        <v>4</v>
      </c>
      <c r="S17" s="96">
        <v>4</v>
      </c>
      <c r="T17" s="96">
        <f t="shared" si="1"/>
        <v>22</v>
      </c>
      <c r="U17" s="125" t="s">
        <v>790</v>
      </c>
    </row>
    <row r="18" spans="1:21" ht="30" customHeight="1">
      <c r="A18" s="29">
        <v>13</v>
      </c>
      <c r="B18" s="36" t="s">
        <v>74</v>
      </c>
      <c r="C18" s="23">
        <v>5</v>
      </c>
      <c r="D18" s="37" t="s">
        <v>662</v>
      </c>
      <c r="E18" s="36" t="s">
        <v>581</v>
      </c>
      <c r="F18" s="96">
        <v>7</v>
      </c>
      <c r="G18" s="96">
        <v>2</v>
      </c>
      <c r="H18" s="96">
        <v>4</v>
      </c>
      <c r="I18" s="96">
        <v>6.5</v>
      </c>
      <c r="J18" s="96">
        <f t="shared" si="0"/>
        <v>19.5</v>
      </c>
      <c r="K18" s="48" t="s">
        <v>672</v>
      </c>
      <c r="L18" s="125"/>
      <c r="M18" s="125"/>
      <c r="N18" s="125"/>
      <c r="O18" s="125"/>
      <c r="P18" s="96">
        <v>7</v>
      </c>
      <c r="Q18" s="96">
        <v>2</v>
      </c>
      <c r="R18" s="96">
        <v>4</v>
      </c>
      <c r="S18" s="96">
        <v>6.5</v>
      </c>
      <c r="T18" s="96">
        <f t="shared" si="1"/>
        <v>19.5</v>
      </c>
      <c r="U18" s="125" t="s">
        <v>790</v>
      </c>
    </row>
    <row r="19" spans="1:21" ht="30" customHeight="1">
      <c r="A19" s="29">
        <v>14</v>
      </c>
      <c r="B19" s="29" t="s">
        <v>2</v>
      </c>
      <c r="C19" s="23">
        <v>5</v>
      </c>
      <c r="D19" s="36" t="s">
        <v>3</v>
      </c>
      <c r="E19" s="36" t="s">
        <v>644</v>
      </c>
      <c r="F19" s="96">
        <v>7</v>
      </c>
      <c r="G19" s="96">
        <v>3</v>
      </c>
      <c r="H19" s="96">
        <v>2</v>
      </c>
      <c r="I19" s="96">
        <v>7</v>
      </c>
      <c r="J19" s="96">
        <f t="shared" si="0"/>
        <v>19</v>
      </c>
      <c r="K19" s="48" t="s">
        <v>643</v>
      </c>
      <c r="L19" s="125"/>
      <c r="M19" s="125"/>
      <c r="N19" s="125"/>
      <c r="O19" s="125"/>
      <c r="P19" s="96">
        <v>7</v>
      </c>
      <c r="Q19" s="96">
        <v>3</v>
      </c>
      <c r="R19" s="96">
        <v>2</v>
      </c>
      <c r="S19" s="96">
        <v>7</v>
      </c>
      <c r="T19" s="96">
        <f t="shared" si="1"/>
        <v>19</v>
      </c>
      <c r="U19" s="125" t="s">
        <v>790</v>
      </c>
    </row>
    <row r="20" spans="1:21" ht="30" customHeight="1">
      <c r="A20" s="29">
        <v>15</v>
      </c>
      <c r="B20" s="20" t="s">
        <v>131</v>
      </c>
      <c r="C20" s="32">
        <v>5</v>
      </c>
      <c r="D20" s="37" t="s">
        <v>736</v>
      </c>
      <c r="E20" s="35" t="s">
        <v>567</v>
      </c>
      <c r="F20" s="96">
        <v>7</v>
      </c>
      <c r="G20" s="96">
        <v>3</v>
      </c>
      <c r="H20" s="96">
        <v>2</v>
      </c>
      <c r="I20" s="96">
        <v>7</v>
      </c>
      <c r="J20" s="96">
        <f t="shared" si="0"/>
        <v>19</v>
      </c>
      <c r="K20" s="48" t="s">
        <v>674</v>
      </c>
      <c r="L20" s="125"/>
      <c r="M20" s="125"/>
      <c r="N20" s="125"/>
      <c r="O20" s="125"/>
      <c r="P20" s="96">
        <v>7</v>
      </c>
      <c r="Q20" s="96">
        <v>3</v>
      </c>
      <c r="R20" s="96">
        <v>2</v>
      </c>
      <c r="S20" s="96">
        <v>7</v>
      </c>
      <c r="T20" s="96">
        <f t="shared" si="1"/>
        <v>19</v>
      </c>
      <c r="U20" s="125" t="s">
        <v>790</v>
      </c>
    </row>
    <row r="21" spans="1:21" ht="30" customHeight="1">
      <c r="A21" s="29">
        <v>16</v>
      </c>
      <c r="B21" s="29" t="s">
        <v>162</v>
      </c>
      <c r="C21" s="33">
        <v>5</v>
      </c>
      <c r="D21" s="37" t="s">
        <v>292</v>
      </c>
      <c r="E21" s="36" t="s">
        <v>579</v>
      </c>
      <c r="F21" s="97">
        <v>7</v>
      </c>
      <c r="G21" s="97">
        <v>1</v>
      </c>
      <c r="H21" s="97">
        <v>4</v>
      </c>
      <c r="I21" s="97">
        <v>7</v>
      </c>
      <c r="J21" s="97">
        <f t="shared" si="0"/>
        <v>19</v>
      </c>
      <c r="K21" s="48" t="s">
        <v>675</v>
      </c>
      <c r="L21" s="125"/>
      <c r="M21" s="125"/>
      <c r="N21" s="125"/>
      <c r="O21" s="125"/>
      <c r="P21" s="97">
        <v>7</v>
      </c>
      <c r="Q21" s="97">
        <v>1</v>
      </c>
      <c r="R21" s="97">
        <v>4</v>
      </c>
      <c r="S21" s="97">
        <v>7</v>
      </c>
      <c r="T21" s="97">
        <f t="shared" si="1"/>
        <v>19</v>
      </c>
      <c r="U21" s="125" t="s">
        <v>790</v>
      </c>
    </row>
    <row r="22" spans="1:21" ht="30" customHeight="1">
      <c r="A22" s="29">
        <v>17</v>
      </c>
      <c r="B22" s="29" t="s">
        <v>204</v>
      </c>
      <c r="C22" s="23">
        <v>5</v>
      </c>
      <c r="D22" s="36" t="s">
        <v>10</v>
      </c>
      <c r="E22" s="36" t="s">
        <v>569</v>
      </c>
      <c r="F22" s="96">
        <v>6</v>
      </c>
      <c r="G22" s="96">
        <v>5.5</v>
      </c>
      <c r="H22" s="96">
        <v>5</v>
      </c>
      <c r="I22" s="96">
        <v>2.5</v>
      </c>
      <c r="J22" s="96">
        <f t="shared" si="0"/>
        <v>19</v>
      </c>
      <c r="K22" s="48" t="s">
        <v>676</v>
      </c>
      <c r="L22" s="125"/>
      <c r="M22" s="125"/>
      <c r="N22" s="125"/>
      <c r="O22" s="125"/>
      <c r="P22" s="96">
        <v>6</v>
      </c>
      <c r="Q22" s="96">
        <v>5.5</v>
      </c>
      <c r="R22" s="96">
        <v>5</v>
      </c>
      <c r="S22" s="96">
        <v>2.5</v>
      </c>
      <c r="T22" s="96">
        <f t="shared" si="1"/>
        <v>19</v>
      </c>
      <c r="U22" s="125" t="s">
        <v>790</v>
      </c>
    </row>
    <row r="23" spans="1:21" ht="30" customHeight="1">
      <c r="A23" s="29">
        <v>18</v>
      </c>
      <c r="B23" s="29" t="s">
        <v>260</v>
      </c>
      <c r="C23" s="23">
        <v>5</v>
      </c>
      <c r="D23" s="36" t="s">
        <v>3</v>
      </c>
      <c r="E23" s="36" t="s">
        <v>566</v>
      </c>
      <c r="F23" s="96">
        <v>7</v>
      </c>
      <c r="G23" s="96">
        <v>7</v>
      </c>
      <c r="H23" s="96">
        <v>2</v>
      </c>
      <c r="I23" s="96">
        <v>3</v>
      </c>
      <c r="J23" s="96">
        <f t="shared" si="0"/>
        <v>19</v>
      </c>
      <c r="K23" s="48" t="s">
        <v>678</v>
      </c>
      <c r="L23" s="125"/>
      <c r="M23" s="125"/>
      <c r="N23" s="125"/>
      <c r="O23" s="125"/>
      <c r="P23" s="96">
        <v>7</v>
      </c>
      <c r="Q23" s="96">
        <v>7</v>
      </c>
      <c r="R23" s="96">
        <v>2</v>
      </c>
      <c r="S23" s="96">
        <v>3</v>
      </c>
      <c r="T23" s="96">
        <f t="shared" si="1"/>
        <v>19</v>
      </c>
      <c r="U23" s="125" t="s">
        <v>790</v>
      </c>
    </row>
    <row r="24" spans="1:21" ht="30" customHeight="1">
      <c r="A24" s="29">
        <v>19</v>
      </c>
      <c r="B24" s="29" t="s">
        <v>9</v>
      </c>
      <c r="C24" s="23">
        <v>5</v>
      </c>
      <c r="D24" s="36" t="s">
        <v>10</v>
      </c>
      <c r="E24" s="36" t="s">
        <v>569</v>
      </c>
      <c r="F24" s="96">
        <v>7</v>
      </c>
      <c r="G24" s="96">
        <v>4</v>
      </c>
      <c r="H24" s="96">
        <v>1</v>
      </c>
      <c r="I24" s="96">
        <v>5.5</v>
      </c>
      <c r="J24" s="96">
        <f t="shared" si="0"/>
        <v>17.5</v>
      </c>
      <c r="K24" s="48" t="s">
        <v>643</v>
      </c>
      <c r="L24" s="125"/>
      <c r="M24" s="125"/>
      <c r="N24" s="125"/>
      <c r="O24" s="125"/>
      <c r="P24" s="96">
        <v>7</v>
      </c>
      <c r="Q24" s="96">
        <v>4</v>
      </c>
      <c r="R24" s="96">
        <v>1</v>
      </c>
      <c r="S24" s="96">
        <v>5.5</v>
      </c>
      <c r="T24" s="96">
        <f t="shared" si="1"/>
        <v>17.5</v>
      </c>
      <c r="U24" s="125" t="s">
        <v>790</v>
      </c>
    </row>
    <row r="25" spans="1:21" ht="30" customHeight="1">
      <c r="A25" s="29">
        <v>20</v>
      </c>
      <c r="B25" s="29" t="s">
        <v>268</v>
      </c>
      <c r="C25" s="23">
        <v>5</v>
      </c>
      <c r="D25" s="36" t="s">
        <v>3</v>
      </c>
      <c r="E25" s="36" t="s">
        <v>566</v>
      </c>
      <c r="F25" s="96">
        <v>7</v>
      </c>
      <c r="G25" s="96">
        <v>5.5</v>
      </c>
      <c r="H25" s="96">
        <v>4</v>
      </c>
      <c r="I25" s="96">
        <v>1</v>
      </c>
      <c r="J25" s="96">
        <f t="shared" si="0"/>
        <v>17.5</v>
      </c>
      <c r="K25" s="48" t="s">
        <v>678</v>
      </c>
      <c r="L25" s="125"/>
      <c r="M25" s="125"/>
      <c r="N25" s="125"/>
      <c r="O25" s="125"/>
      <c r="P25" s="96">
        <v>7</v>
      </c>
      <c r="Q25" s="96">
        <v>5.5</v>
      </c>
      <c r="R25" s="96">
        <v>4</v>
      </c>
      <c r="S25" s="96">
        <v>1</v>
      </c>
      <c r="T25" s="96">
        <f t="shared" si="1"/>
        <v>17.5</v>
      </c>
      <c r="U25" s="125" t="s">
        <v>790</v>
      </c>
    </row>
    <row r="26" spans="1:21" ht="30" customHeight="1">
      <c r="A26" s="29">
        <v>21</v>
      </c>
      <c r="B26" s="29" t="s">
        <v>97</v>
      </c>
      <c r="C26" s="23">
        <v>5</v>
      </c>
      <c r="D26" s="36" t="s">
        <v>3</v>
      </c>
      <c r="E26" s="36" t="s">
        <v>566</v>
      </c>
      <c r="F26" s="97">
        <v>7</v>
      </c>
      <c r="G26" s="97">
        <v>3</v>
      </c>
      <c r="H26" s="97">
        <v>4</v>
      </c>
      <c r="I26" s="97">
        <v>3</v>
      </c>
      <c r="J26" s="97">
        <f t="shared" si="0"/>
        <v>17</v>
      </c>
      <c r="K26" s="48" t="s">
        <v>673</v>
      </c>
      <c r="L26" s="125"/>
      <c r="M26" s="125"/>
      <c r="N26" s="125"/>
      <c r="O26" s="125"/>
      <c r="P26" s="97">
        <v>7</v>
      </c>
      <c r="Q26" s="97">
        <v>3</v>
      </c>
      <c r="R26" s="97">
        <v>4</v>
      </c>
      <c r="S26" s="97">
        <v>3</v>
      </c>
      <c r="T26" s="97">
        <f t="shared" si="1"/>
        <v>17</v>
      </c>
      <c r="U26" s="125" t="s">
        <v>790</v>
      </c>
    </row>
    <row r="27" spans="1:21" ht="30" customHeight="1">
      <c r="A27" s="29">
        <v>22</v>
      </c>
      <c r="B27" s="29" t="s">
        <v>206</v>
      </c>
      <c r="C27" s="23">
        <v>5</v>
      </c>
      <c r="D27" s="36" t="s">
        <v>3</v>
      </c>
      <c r="E27" s="36" t="s">
        <v>566</v>
      </c>
      <c r="F27" s="96">
        <v>6.5</v>
      </c>
      <c r="G27" s="96">
        <v>1.5</v>
      </c>
      <c r="H27" s="96">
        <v>2</v>
      </c>
      <c r="I27" s="96">
        <v>7</v>
      </c>
      <c r="J27" s="96">
        <f t="shared" si="0"/>
        <v>17</v>
      </c>
      <c r="K27" s="48" t="s">
        <v>676</v>
      </c>
      <c r="L27" s="125"/>
      <c r="M27" s="125"/>
      <c r="N27" s="125"/>
      <c r="O27" s="125"/>
      <c r="P27" s="96">
        <v>6.5</v>
      </c>
      <c r="Q27" s="96">
        <v>1.5</v>
      </c>
      <c r="R27" s="96">
        <v>2</v>
      </c>
      <c r="S27" s="96">
        <v>7</v>
      </c>
      <c r="T27" s="96">
        <f t="shared" si="1"/>
        <v>17</v>
      </c>
      <c r="U27" s="125" t="s">
        <v>790</v>
      </c>
    </row>
    <row r="28" spans="1:21" ht="30" customHeight="1">
      <c r="A28" s="29">
        <v>23</v>
      </c>
      <c r="B28" s="29" t="s">
        <v>222</v>
      </c>
      <c r="C28" s="23">
        <v>5</v>
      </c>
      <c r="D28" s="36" t="s">
        <v>3</v>
      </c>
      <c r="E28" s="36" t="s">
        <v>566</v>
      </c>
      <c r="F28" s="97">
        <v>7</v>
      </c>
      <c r="G28" s="97">
        <v>3.5</v>
      </c>
      <c r="H28" s="97">
        <v>1</v>
      </c>
      <c r="I28" s="97">
        <v>5</v>
      </c>
      <c r="J28" s="97">
        <f t="shared" si="0"/>
        <v>16.5</v>
      </c>
      <c r="K28" s="48" t="s">
        <v>677</v>
      </c>
      <c r="L28" s="125"/>
      <c r="M28" s="125"/>
      <c r="N28" s="125"/>
      <c r="O28" s="125"/>
      <c r="P28" s="97">
        <v>7</v>
      </c>
      <c r="Q28" s="97">
        <v>3.5</v>
      </c>
      <c r="R28" s="97">
        <v>1</v>
      </c>
      <c r="S28" s="97">
        <v>5</v>
      </c>
      <c r="T28" s="97">
        <f t="shared" si="1"/>
        <v>16.5</v>
      </c>
      <c r="U28" s="125" t="s">
        <v>790</v>
      </c>
    </row>
    <row r="29" spans="1:21" ht="30" customHeight="1">
      <c r="A29" s="29">
        <v>24</v>
      </c>
      <c r="B29" s="20" t="s">
        <v>198</v>
      </c>
      <c r="C29" s="32">
        <v>5</v>
      </c>
      <c r="D29" s="37" t="s">
        <v>736</v>
      </c>
      <c r="E29" s="35" t="s">
        <v>567</v>
      </c>
      <c r="F29" s="96">
        <v>7</v>
      </c>
      <c r="G29" s="96">
        <v>2</v>
      </c>
      <c r="H29" s="96">
        <v>0</v>
      </c>
      <c r="I29" s="96">
        <v>7</v>
      </c>
      <c r="J29" s="96">
        <f t="shared" si="0"/>
        <v>16</v>
      </c>
      <c r="K29" s="48" t="s">
        <v>676</v>
      </c>
      <c r="L29" s="125"/>
      <c r="M29" s="125"/>
      <c r="N29" s="125"/>
      <c r="O29" s="125"/>
      <c r="P29" s="96">
        <v>7</v>
      </c>
      <c r="Q29" s="96">
        <v>2</v>
      </c>
      <c r="R29" s="96">
        <v>0</v>
      </c>
      <c r="S29" s="96">
        <v>7</v>
      </c>
      <c r="T29" s="96">
        <f t="shared" si="1"/>
        <v>16</v>
      </c>
      <c r="U29" s="125" t="s">
        <v>790</v>
      </c>
    </row>
    <row r="30" spans="1:21" ht="30" customHeight="1">
      <c r="A30" s="29">
        <v>25</v>
      </c>
      <c r="B30" s="29" t="s">
        <v>205</v>
      </c>
      <c r="C30" s="23">
        <v>5</v>
      </c>
      <c r="D30" s="36" t="s">
        <v>3</v>
      </c>
      <c r="E30" s="36" t="s">
        <v>566</v>
      </c>
      <c r="F30" s="97">
        <v>7</v>
      </c>
      <c r="G30" s="97">
        <v>2</v>
      </c>
      <c r="H30" s="97">
        <v>1.5</v>
      </c>
      <c r="I30" s="97">
        <v>1</v>
      </c>
      <c r="J30" s="97">
        <f t="shared" si="0"/>
        <v>11.5</v>
      </c>
      <c r="K30" s="48" t="s">
        <v>676</v>
      </c>
      <c r="L30" s="125"/>
      <c r="M30" s="127">
        <v>2.5</v>
      </c>
      <c r="N30" s="128">
        <v>3.5</v>
      </c>
      <c r="O30" s="128">
        <v>3.5</v>
      </c>
      <c r="P30" s="97">
        <v>7</v>
      </c>
      <c r="Q30" s="97">
        <v>2</v>
      </c>
      <c r="R30" s="128">
        <v>3.5</v>
      </c>
      <c r="S30" s="128">
        <v>3.5</v>
      </c>
      <c r="T30" s="97">
        <f t="shared" si="1"/>
        <v>16</v>
      </c>
      <c r="U30" s="125" t="s">
        <v>790</v>
      </c>
    </row>
    <row r="31" spans="1:21" ht="30" customHeight="1">
      <c r="A31" s="29">
        <v>26</v>
      </c>
      <c r="B31" s="20" t="s">
        <v>258</v>
      </c>
      <c r="C31" s="32">
        <v>5</v>
      </c>
      <c r="D31" s="37" t="s">
        <v>370</v>
      </c>
      <c r="E31" s="35" t="s">
        <v>592</v>
      </c>
      <c r="F31" s="97">
        <v>7</v>
      </c>
      <c r="G31" s="97">
        <v>2</v>
      </c>
      <c r="H31" s="97">
        <v>7</v>
      </c>
      <c r="I31" s="97">
        <v>0</v>
      </c>
      <c r="J31" s="97">
        <f t="shared" si="0"/>
        <v>16</v>
      </c>
      <c r="K31" s="48" t="s">
        <v>678</v>
      </c>
      <c r="L31" s="125"/>
      <c r="M31" s="125"/>
      <c r="N31" s="125"/>
      <c r="O31" s="125"/>
      <c r="P31" s="97">
        <v>7</v>
      </c>
      <c r="Q31" s="97">
        <v>2</v>
      </c>
      <c r="R31" s="97">
        <v>7</v>
      </c>
      <c r="S31" s="97">
        <v>0</v>
      </c>
      <c r="T31" s="97">
        <f t="shared" si="1"/>
        <v>16</v>
      </c>
      <c r="U31" s="125" t="s">
        <v>790</v>
      </c>
    </row>
    <row r="32" spans="1:21" ht="30" customHeight="1">
      <c r="A32" s="29">
        <v>27</v>
      </c>
      <c r="B32" s="29" t="s">
        <v>161</v>
      </c>
      <c r="C32" s="23">
        <v>5</v>
      </c>
      <c r="D32" s="36" t="s">
        <v>3</v>
      </c>
      <c r="E32" s="36" t="s">
        <v>566</v>
      </c>
      <c r="F32" s="96">
        <v>2</v>
      </c>
      <c r="G32" s="96">
        <v>3</v>
      </c>
      <c r="H32" s="96">
        <v>2</v>
      </c>
      <c r="I32" s="96">
        <v>6</v>
      </c>
      <c r="J32" s="96">
        <f t="shared" si="0"/>
        <v>13</v>
      </c>
      <c r="K32" s="48" t="s">
        <v>675</v>
      </c>
      <c r="L32" s="128">
        <v>3</v>
      </c>
      <c r="M32" s="125"/>
      <c r="N32" s="128">
        <v>3.5</v>
      </c>
      <c r="O32" s="125"/>
      <c r="P32" s="128">
        <v>3</v>
      </c>
      <c r="Q32" s="96">
        <v>3</v>
      </c>
      <c r="R32" s="128">
        <v>3.5</v>
      </c>
      <c r="S32" s="96">
        <v>6</v>
      </c>
      <c r="T32" s="96">
        <f t="shared" si="1"/>
        <v>15.5</v>
      </c>
      <c r="U32" s="125" t="s">
        <v>790</v>
      </c>
    </row>
    <row r="33" spans="1:21" ht="30" customHeight="1">
      <c r="A33" s="29">
        <v>28</v>
      </c>
      <c r="B33" s="29" t="s">
        <v>108</v>
      </c>
      <c r="C33" s="23">
        <v>5</v>
      </c>
      <c r="D33" s="36" t="s">
        <v>3</v>
      </c>
      <c r="E33" s="36" t="s">
        <v>566</v>
      </c>
      <c r="F33" s="97">
        <v>7</v>
      </c>
      <c r="G33" s="97">
        <v>3</v>
      </c>
      <c r="H33" s="97">
        <v>2</v>
      </c>
      <c r="I33" s="97">
        <v>3</v>
      </c>
      <c r="J33" s="97">
        <f t="shared" si="0"/>
        <v>15</v>
      </c>
      <c r="K33" s="48" t="s">
        <v>673</v>
      </c>
      <c r="L33" s="125"/>
      <c r="M33" s="125"/>
      <c r="N33" s="125"/>
      <c r="O33" s="125"/>
      <c r="P33" s="97">
        <v>7</v>
      </c>
      <c r="Q33" s="97">
        <v>3</v>
      </c>
      <c r="R33" s="97">
        <v>2</v>
      </c>
      <c r="S33" s="97">
        <v>3</v>
      </c>
      <c r="T33" s="97">
        <f t="shared" si="1"/>
        <v>15</v>
      </c>
      <c r="U33" s="125" t="s">
        <v>790</v>
      </c>
    </row>
    <row r="34" spans="1:21" ht="30" customHeight="1">
      <c r="A34" s="29">
        <v>29</v>
      </c>
      <c r="B34" s="29" t="s">
        <v>168</v>
      </c>
      <c r="C34" s="23">
        <v>5</v>
      </c>
      <c r="D34" s="36" t="s">
        <v>3</v>
      </c>
      <c r="E34" s="36" t="s">
        <v>566</v>
      </c>
      <c r="F34" s="97">
        <v>6</v>
      </c>
      <c r="G34" s="97">
        <v>2</v>
      </c>
      <c r="H34" s="97">
        <v>2</v>
      </c>
      <c r="I34" s="97">
        <v>5</v>
      </c>
      <c r="J34" s="97">
        <f t="shared" si="0"/>
        <v>15</v>
      </c>
      <c r="K34" s="48" t="s">
        <v>675</v>
      </c>
      <c r="L34" s="125"/>
      <c r="M34" s="125"/>
      <c r="N34" s="125"/>
      <c r="O34" s="125"/>
      <c r="P34" s="97">
        <v>6</v>
      </c>
      <c r="Q34" s="97">
        <v>2</v>
      </c>
      <c r="R34" s="97">
        <v>2</v>
      </c>
      <c r="S34" s="97">
        <v>5</v>
      </c>
      <c r="T34" s="97">
        <f t="shared" si="1"/>
        <v>15</v>
      </c>
      <c r="U34" s="125" t="s">
        <v>790</v>
      </c>
    </row>
    <row r="35" spans="1:21" ht="30" customHeight="1">
      <c r="A35" s="29">
        <v>30</v>
      </c>
      <c r="B35" s="29" t="s">
        <v>230</v>
      </c>
      <c r="C35" s="23">
        <v>5</v>
      </c>
      <c r="D35" s="36" t="s">
        <v>3</v>
      </c>
      <c r="E35" s="36" t="s">
        <v>566</v>
      </c>
      <c r="F35" s="97">
        <v>7</v>
      </c>
      <c r="G35" s="97">
        <v>4</v>
      </c>
      <c r="H35" s="97">
        <v>1</v>
      </c>
      <c r="I35" s="97">
        <v>3</v>
      </c>
      <c r="J35" s="97">
        <f t="shared" si="0"/>
        <v>15</v>
      </c>
      <c r="K35" s="48" t="s">
        <v>677</v>
      </c>
      <c r="L35" s="125"/>
      <c r="M35" s="125"/>
      <c r="N35" s="125"/>
      <c r="O35" s="125"/>
      <c r="P35" s="97">
        <v>7</v>
      </c>
      <c r="Q35" s="97">
        <v>4</v>
      </c>
      <c r="R35" s="97">
        <v>1</v>
      </c>
      <c r="S35" s="97">
        <v>3</v>
      </c>
      <c r="T35" s="97">
        <f t="shared" si="1"/>
        <v>15</v>
      </c>
      <c r="U35" s="125" t="s">
        <v>790</v>
      </c>
    </row>
    <row r="36" spans="1:21" ht="30" customHeight="1">
      <c r="A36" s="29">
        <v>31</v>
      </c>
      <c r="B36" s="20" t="s">
        <v>251</v>
      </c>
      <c r="C36" s="32">
        <v>5</v>
      </c>
      <c r="D36" s="37" t="s">
        <v>736</v>
      </c>
      <c r="E36" s="35" t="s">
        <v>567</v>
      </c>
      <c r="F36" s="96">
        <v>7</v>
      </c>
      <c r="G36" s="96">
        <v>1</v>
      </c>
      <c r="H36" s="96">
        <v>0</v>
      </c>
      <c r="I36" s="96">
        <v>7</v>
      </c>
      <c r="J36" s="96">
        <f t="shared" si="0"/>
        <v>15</v>
      </c>
      <c r="K36" s="48" t="s">
        <v>678</v>
      </c>
      <c r="L36" s="125"/>
      <c r="M36" s="125"/>
      <c r="N36" s="125"/>
      <c r="O36" s="125"/>
      <c r="P36" s="96">
        <v>7</v>
      </c>
      <c r="Q36" s="96">
        <v>1</v>
      </c>
      <c r="R36" s="96">
        <v>0</v>
      </c>
      <c r="S36" s="96">
        <v>7</v>
      </c>
      <c r="T36" s="96">
        <f t="shared" si="1"/>
        <v>15</v>
      </c>
      <c r="U36" s="125" t="s">
        <v>790</v>
      </c>
    </row>
    <row r="37" spans="1:21" ht="30" customHeight="1">
      <c r="A37" s="29">
        <v>32</v>
      </c>
      <c r="B37" s="29" t="s">
        <v>261</v>
      </c>
      <c r="C37" s="33">
        <v>5</v>
      </c>
      <c r="D37" s="37" t="s">
        <v>292</v>
      </c>
      <c r="E37" s="36" t="s">
        <v>579</v>
      </c>
      <c r="F37" s="97">
        <v>6.5</v>
      </c>
      <c r="G37" s="97">
        <v>6.5</v>
      </c>
      <c r="H37" s="97">
        <v>2</v>
      </c>
      <c r="I37" s="97">
        <v>0</v>
      </c>
      <c r="J37" s="97">
        <f t="shared" si="0"/>
        <v>15</v>
      </c>
      <c r="K37" s="48" t="s">
        <v>678</v>
      </c>
      <c r="L37" s="125"/>
      <c r="M37" s="125"/>
      <c r="N37" s="125"/>
      <c r="O37" s="125"/>
      <c r="P37" s="97">
        <v>6.5</v>
      </c>
      <c r="Q37" s="97">
        <v>6.5</v>
      </c>
      <c r="R37" s="97">
        <v>2</v>
      </c>
      <c r="S37" s="97">
        <v>0</v>
      </c>
      <c r="T37" s="97">
        <f t="shared" si="1"/>
        <v>15</v>
      </c>
      <c r="U37" s="125" t="s">
        <v>790</v>
      </c>
    </row>
    <row r="38" spans="1:21" ht="30" customHeight="1">
      <c r="A38" s="29">
        <v>33</v>
      </c>
      <c r="B38" s="29" t="s">
        <v>271</v>
      </c>
      <c r="C38" s="23">
        <v>5</v>
      </c>
      <c r="D38" s="36" t="s">
        <v>3</v>
      </c>
      <c r="E38" s="36" t="s">
        <v>566</v>
      </c>
      <c r="F38" s="96">
        <v>7</v>
      </c>
      <c r="G38" s="96">
        <v>3</v>
      </c>
      <c r="H38" s="96">
        <v>5</v>
      </c>
      <c r="I38" s="96">
        <v>0</v>
      </c>
      <c r="J38" s="96">
        <f aca="true" t="shared" si="2" ref="J38:J69">SUM(F38:I38)</f>
        <v>15</v>
      </c>
      <c r="K38" s="48" t="s">
        <v>678</v>
      </c>
      <c r="L38" s="125"/>
      <c r="M38" s="125"/>
      <c r="N38" s="125"/>
      <c r="O38" s="125"/>
      <c r="P38" s="96">
        <v>7</v>
      </c>
      <c r="Q38" s="96">
        <v>3</v>
      </c>
      <c r="R38" s="96">
        <v>5</v>
      </c>
      <c r="S38" s="96">
        <v>0</v>
      </c>
      <c r="T38" s="96">
        <f aca="true" t="shared" si="3" ref="T38:T69">SUM(P38:S38)</f>
        <v>15</v>
      </c>
      <c r="U38" s="125" t="s">
        <v>790</v>
      </c>
    </row>
    <row r="39" spans="1:21" ht="30" customHeight="1">
      <c r="A39" s="29">
        <v>34</v>
      </c>
      <c r="B39" s="29" t="s">
        <v>40</v>
      </c>
      <c r="C39" s="23">
        <v>5</v>
      </c>
      <c r="D39" s="36" t="s">
        <v>3</v>
      </c>
      <c r="E39" s="36" t="s">
        <v>566</v>
      </c>
      <c r="F39" s="96">
        <v>7</v>
      </c>
      <c r="G39" s="96">
        <v>0.5</v>
      </c>
      <c r="H39" s="96">
        <v>2</v>
      </c>
      <c r="I39" s="96">
        <v>5</v>
      </c>
      <c r="J39" s="96">
        <f t="shared" si="2"/>
        <v>14.5</v>
      </c>
      <c r="K39" s="48" t="s">
        <v>671</v>
      </c>
      <c r="L39" s="125"/>
      <c r="M39" s="125"/>
      <c r="N39" s="125"/>
      <c r="O39" s="125"/>
      <c r="P39" s="96">
        <v>7</v>
      </c>
      <c r="Q39" s="96">
        <v>0.5</v>
      </c>
      <c r="R39" s="96">
        <v>2</v>
      </c>
      <c r="S39" s="96">
        <v>5</v>
      </c>
      <c r="T39" s="96">
        <f t="shared" si="3"/>
        <v>14.5</v>
      </c>
      <c r="U39" s="125" t="s">
        <v>790</v>
      </c>
    </row>
    <row r="40" spans="1:21" ht="30" customHeight="1">
      <c r="A40" s="29">
        <v>35</v>
      </c>
      <c r="B40" s="29" t="s">
        <v>71</v>
      </c>
      <c r="C40" s="23">
        <v>5</v>
      </c>
      <c r="D40" s="36" t="s">
        <v>3</v>
      </c>
      <c r="E40" s="36" t="s">
        <v>644</v>
      </c>
      <c r="F40" s="96">
        <v>7</v>
      </c>
      <c r="G40" s="96">
        <v>4.5</v>
      </c>
      <c r="H40" s="96">
        <v>0</v>
      </c>
      <c r="I40" s="96">
        <v>1.5</v>
      </c>
      <c r="J40" s="96">
        <f t="shared" si="2"/>
        <v>13</v>
      </c>
      <c r="K40" s="48" t="s">
        <v>672</v>
      </c>
      <c r="L40" s="125"/>
      <c r="M40" s="125"/>
      <c r="N40" s="128">
        <v>1.5</v>
      </c>
      <c r="O40" s="127">
        <v>1.5</v>
      </c>
      <c r="P40" s="96">
        <v>7</v>
      </c>
      <c r="Q40" s="96">
        <v>4.5</v>
      </c>
      <c r="R40" s="128">
        <v>1.5</v>
      </c>
      <c r="S40" s="96">
        <v>1.5</v>
      </c>
      <c r="T40" s="96">
        <f t="shared" si="3"/>
        <v>14.5</v>
      </c>
      <c r="U40" s="125" t="s">
        <v>790</v>
      </c>
    </row>
    <row r="41" spans="1:21" ht="30" customHeight="1">
      <c r="A41" s="29">
        <v>36</v>
      </c>
      <c r="B41" s="29" t="s">
        <v>8</v>
      </c>
      <c r="C41" s="23">
        <v>5</v>
      </c>
      <c r="D41" s="36" t="s">
        <v>3</v>
      </c>
      <c r="E41" s="36" t="s">
        <v>566</v>
      </c>
      <c r="F41" s="97">
        <v>7</v>
      </c>
      <c r="G41" s="97">
        <v>2</v>
      </c>
      <c r="H41" s="97">
        <v>5</v>
      </c>
      <c r="I41" s="97">
        <v>0</v>
      </c>
      <c r="J41" s="97">
        <f t="shared" si="2"/>
        <v>14</v>
      </c>
      <c r="K41" s="48" t="s">
        <v>643</v>
      </c>
      <c r="L41" s="125"/>
      <c r="M41" s="125"/>
      <c r="N41" s="125"/>
      <c r="O41" s="125"/>
      <c r="P41" s="97">
        <v>7</v>
      </c>
      <c r="Q41" s="97">
        <v>2</v>
      </c>
      <c r="R41" s="97">
        <v>5</v>
      </c>
      <c r="S41" s="97">
        <v>0</v>
      </c>
      <c r="T41" s="97">
        <f t="shared" si="3"/>
        <v>14</v>
      </c>
      <c r="U41" s="125" t="s">
        <v>790</v>
      </c>
    </row>
    <row r="42" spans="1:21" ht="30" customHeight="1">
      <c r="A42" s="29">
        <v>37</v>
      </c>
      <c r="B42" s="29" t="s">
        <v>93</v>
      </c>
      <c r="C42" s="23">
        <v>5</v>
      </c>
      <c r="D42" s="36" t="s">
        <v>3</v>
      </c>
      <c r="E42" s="36" t="s">
        <v>566</v>
      </c>
      <c r="F42" s="96">
        <v>6</v>
      </c>
      <c r="G42" s="96">
        <v>1</v>
      </c>
      <c r="H42" s="96">
        <v>1</v>
      </c>
      <c r="I42" s="96">
        <v>6</v>
      </c>
      <c r="J42" s="96">
        <f t="shared" si="2"/>
        <v>14</v>
      </c>
      <c r="K42" s="48" t="s">
        <v>673</v>
      </c>
      <c r="L42" s="125"/>
      <c r="M42" s="125"/>
      <c r="N42" s="125"/>
      <c r="O42" s="125"/>
      <c r="P42" s="96">
        <v>6</v>
      </c>
      <c r="Q42" s="96">
        <v>1</v>
      </c>
      <c r="R42" s="96">
        <v>1</v>
      </c>
      <c r="S42" s="96">
        <v>6</v>
      </c>
      <c r="T42" s="96">
        <f t="shared" si="3"/>
        <v>14</v>
      </c>
      <c r="U42" s="125" t="s">
        <v>790</v>
      </c>
    </row>
    <row r="43" spans="1:21" ht="30" customHeight="1">
      <c r="A43" s="29">
        <v>38</v>
      </c>
      <c r="B43" s="29" t="s">
        <v>194</v>
      </c>
      <c r="C43" s="23">
        <v>5</v>
      </c>
      <c r="D43" s="36" t="s">
        <v>3</v>
      </c>
      <c r="E43" s="36" t="s">
        <v>566</v>
      </c>
      <c r="F43" s="97">
        <v>6</v>
      </c>
      <c r="G43" s="97">
        <v>2</v>
      </c>
      <c r="H43" s="97">
        <v>1</v>
      </c>
      <c r="I43" s="97">
        <v>1</v>
      </c>
      <c r="J43" s="97">
        <f t="shared" si="2"/>
        <v>10</v>
      </c>
      <c r="K43" s="48" t="s">
        <v>676</v>
      </c>
      <c r="L43" s="127">
        <v>6</v>
      </c>
      <c r="M43" s="128">
        <v>4</v>
      </c>
      <c r="N43" s="128">
        <v>2</v>
      </c>
      <c r="O43" s="128">
        <v>2</v>
      </c>
      <c r="P43" s="97">
        <v>6</v>
      </c>
      <c r="Q43" s="128">
        <v>4</v>
      </c>
      <c r="R43" s="128">
        <v>2</v>
      </c>
      <c r="S43" s="128">
        <v>2</v>
      </c>
      <c r="T43" s="97">
        <f t="shared" si="3"/>
        <v>14</v>
      </c>
      <c r="U43" s="125" t="s">
        <v>790</v>
      </c>
    </row>
    <row r="44" spans="1:21" ht="30" customHeight="1">
      <c r="A44" s="29">
        <v>39</v>
      </c>
      <c r="B44" s="29" t="s">
        <v>195</v>
      </c>
      <c r="C44" s="23">
        <v>5</v>
      </c>
      <c r="D44" s="36" t="s">
        <v>3</v>
      </c>
      <c r="E44" s="36" t="s">
        <v>566</v>
      </c>
      <c r="F44" s="96">
        <v>7</v>
      </c>
      <c r="G44" s="96">
        <v>2</v>
      </c>
      <c r="H44" s="96">
        <v>2</v>
      </c>
      <c r="I44" s="96">
        <v>3</v>
      </c>
      <c r="J44" s="96">
        <f t="shared" si="2"/>
        <v>14</v>
      </c>
      <c r="K44" s="48" t="s">
        <v>676</v>
      </c>
      <c r="L44" s="125"/>
      <c r="M44" s="125"/>
      <c r="N44" s="125"/>
      <c r="O44" s="125"/>
      <c r="P44" s="96">
        <v>7</v>
      </c>
      <c r="Q44" s="96">
        <v>2</v>
      </c>
      <c r="R44" s="96">
        <v>2</v>
      </c>
      <c r="S44" s="96">
        <v>3</v>
      </c>
      <c r="T44" s="96">
        <f t="shared" si="3"/>
        <v>14</v>
      </c>
      <c r="U44" s="125" t="s">
        <v>790</v>
      </c>
    </row>
    <row r="45" spans="1:21" ht="30" customHeight="1">
      <c r="A45" s="29">
        <v>40</v>
      </c>
      <c r="B45" s="29" t="s">
        <v>221</v>
      </c>
      <c r="C45" s="23">
        <v>5</v>
      </c>
      <c r="D45" s="36" t="s">
        <v>3</v>
      </c>
      <c r="E45" s="36" t="s">
        <v>566</v>
      </c>
      <c r="F45" s="96">
        <v>7</v>
      </c>
      <c r="G45" s="96">
        <v>2</v>
      </c>
      <c r="H45" s="96">
        <v>2</v>
      </c>
      <c r="I45" s="96">
        <v>3</v>
      </c>
      <c r="J45" s="96">
        <f t="shared" si="2"/>
        <v>14</v>
      </c>
      <c r="K45" s="48" t="s">
        <v>677</v>
      </c>
      <c r="L45" s="125"/>
      <c r="M45" s="125"/>
      <c r="N45" s="125"/>
      <c r="O45" s="125"/>
      <c r="P45" s="96">
        <v>7</v>
      </c>
      <c r="Q45" s="96">
        <v>2</v>
      </c>
      <c r="R45" s="96">
        <v>2</v>
      </c>
      <c r="S45" s="96">
        <v>3</v>
      </c>
      <c r="T45" s="96">
        <f t="shared" si="3"/>
        <v>14</v>
      </c>
      <c r="U45" s="125" t="s">
        <v>790</v>
      </c>
    </row>
    <row r="46" spans="1:21" ht="30" customHeight="1">
      <c r="A46" s="29">
        <v>41</v>
      </c>
      <c r="B46" s="20" t="s">
        <v>99</v>
      </c>
      <c r="C46" s="26">
        <v>5</v>
      </c>
      <c r="D46" s="37" t="s">
        <v>363</v>
      </c>
      <c r="E46" s="64" t="s">
        <v>584</v>
      </c>
      <c r="F46" s="96">
        <v>7</v>
      </c>
      <c r="G46" s="96">
        <v>3.5</v>
      </c>
      <c r="H46" s="96">
        <v>0</v>
      </c>
      <c r="I46" s="96">
        <v>2.5</v>
      </c>
      <c r="J46" s="96">
        <f t="shared" si="2"/>
        <v>13</v>
      </c>
      <c r="K46" s="48" t="s">
        <v>673</v>
      </c>
      <c r="L46" s="125"/>
      <c r="M46" s="125"/>
      <c r="N46" s="125"/>
      <c r="O46" s="125"/>
      <c r="P46" s="96">
        <v>7</v>
      </c>
      <c r="Q46" s="96">
        <v>3.5</v>
      </c>
      <c r="R46" s="96">
        <v>0</v>
      </c>
      <c r="S46" s="96">
        <v>2.5</v>
      </c>
      <c r="T46" s="96">
        <f t="shared" si="3"/>
        <v>13</v>
      </c>
      <c r="U46" s="125"/>
    </row>
    <row r="47" spans="1:21" ht="30" customHeight="1">
      <c r="A47" s="29">
        <v>42</v>
      </c>
      <c r="B47" s="29" t="s">
        <v>170</v>
      </c>
      <c r="C47" s="23">
        <v>5</v>
      </c>
      <c r="D47" s="36" t="s">
        <v>3</v>
      </c>
      <c r="E47" s="36" t="s">
        <v>566</v>
      </c>
      <c r="F47" s="97">
        <v>7</v>
      </c>
      <c r="G47" s="97">
        <v>2</v>
      </c>
      <c r="H47" s="97">
        <v>4</v>
      </c>
      <c r="I47" s="97">
        <v>0</v>
      </c>
      <c r="J47" s="97">
        <f t="shared" si="2"/>
        <v>13</v>
      </c>
      <c r="K47" s="48" t="s">
        <v>675</v>
      </c>
      <c r="L47" s="125"/>
      <c r="M47" s="125"/>
      <c r="N47" s="125"/>
      <c r="O47" s="125"/>
      <c r="P47" s="97">
        <v>7</v>
      </c>
      <c r="Q47" s="97">
        <v>2</v>
      </c>
      <c r="R47" s="97">
        <v>4</v>
      </c>
      <c r="S47" s="97">
        <v>0</v>
      </c>
      <c r="T47" s="97">
        <f t="shared" si="3"/>
        <v>13</v>
      </c>
      <c r="U47" s="125"/>
    </row>
    <row r="48" spans="1:21" ht="30" customHeight="1">
      <c r="A48" s="29">
        <v>43</v>
      </c>
      <c r="B48" s="34" t="s">
        <v>196</v>
      </c>
      <c r="C48" s="25">
        <v>5</v>
      </c>
      <c r="D48" s="38" t="s">
        <v>141</v>
      </c>
      <c r="E48" s="66" t="s">
        <v>596</v>
      </c>
      <c r="F48" s="97">
        <v>5.5</v>
      </c>
      <c r="G48" s="97">
        <v>6</v>
      </c>
      <c r="H48" s="97">
        <v>1</v>
      </c>
      <c r="I48" s="97">
        <v>0</v>
      </c>
      <c r="J48" s="97">
        <f t="shared" si="2"/>
        <v>12.5</v>
      </c>
      <c r="K48" s="48" t="s">
        <v>676</v>
      </c>
      <c r="L48" s="125"/>
      <c r="M48" s="125"/>
      <c r="N48" s="125"/>
      <c r="O48" s="125"/>
      <c r="P48" s="97">
        <v>5.5</v>
      </c>
      <c r="Q48" s="97">
        <v>6</v>
      </c>
      <c r="R48" s="97">
        <v>1</v>
      </c>
      <c r="S48" s="97">
        <v>0</v>
      </c>
      <c r="T48" s="97">
        <f t="shared" si="3"/>
        <v>12.5</v>
      </c>
      <c r="U48" s="125"/>
    </row>
    <row r="49" spans="1:21" ht="30" customHeight="1">
      <c r="A49" s="29">
        <v>44</v>
      </c>
      <c r="B49" s="29" t="s">
        <v>231</v>
      </c>
      <c r="C49" s="25">
        <v>5</v>
      </c>
      <c r="D49" s="35" t="s">
        <v>7</v>
      </c>
      <c r="E49" s="36" t="s">
        <v>668</v>
      </c>
      <c r="F49" s="96">
        <v>7</v>
      </c>
      <c r="G49" s="96">
        <v>1</v>
      </c>
      <c r="H49" s="96">
        <v>0.5</v>
      </c>
      <c r="I49" s="96">
        <v>3</v>
      </c>
      <c r="J49" s="96">
        <f t="shared" si="2"/>
        <v>11.5</v>
      </c>
      <c r="K49" s="48" t="s">
        <v>677</v>
      </c>
      <c r="L49" s="125"/>
      <c r="M49" s="130">
        <v>1.5</v>
      </c>
      <c r="N49" s="128">
        <v>1.5</v>
      </c>
      <c r="O49" s="127">
        <v>3.5</v>
      </c>
      <c r="P49" s="96">
        <v>7</v>
      </c>
      <c r="Q49" s="96">
        <v>1</v>
      </c>
      <c r="R49" s="128">
        <v>1.5</v>
      </c>
      <c r="S49" s="96">
        <v>3</v>
      </c>
      <c r="T49" s="96">
        <f t="shared" si="3"/>
        <v>12.5</v>
      </c>
      <c r="U49" s="125"/>
    </row>
    <row r="50" spans="1:21" ht="30" customHeight="1">
      <c r="A50" s="29">
        <v>45</v>
      </c>
      <c r="B50" s="29" t="s">
        <v>249</v>
      </c>
      <c r="C50" s="23">
        <v>5</v>
      </c>
      <c r="D50" s="36" t="s">
        <v>3</v>
      </c>
      <c r="E50" s="36" t="s">
        <v>566</v>
      </c>
      <c r="F50" s="96">
        <v>0</v>
      </c>
      <c r="G50" s="96">
        <v>4</v>
      </c>
      <c r="H50" s="96">
        <v>1</v>
      </c>
      <c r="I50" s="96">
        <v>5</v>
      </c>
      <c r="J50" s="96">
        <f t="shared" si="2"/>
        <v>10</v>
      </c>
      <c r="K50" s="48" t="s">
        <v>678</v>
      </c>
      <c r="L50" s="128">
        <v>1.5</v>
      </c>
      <c r="M50" s="127">
        <v>3.5</v>
      </c>
      <c r="N50" s="128">
        <v>2</v>
      </c>
      <c r="O50" s="127">
        <v>5.5</v>
      </c>
      <c r="P50" s="128">
        <v>1.5</v>
      </c>
      <c r="Q50" s="96">
        <v>4</v>
      </c>
      <c r="R50" s="128">
        <v>2</v>
      </c>
      <c r="S50" s="96">
        <v>5</v>
      </c>
      <c r="T50" s="96">
        <f t="shared" si="3"/>
        <v>12.5</v>
      </c>
      <c r="U50" s="125"/>
    </row>
    <row r="51" spans="1:21" ht="30" customHeight="1">
      <c r="A51" s="29">
        <v>46</v>
      </c>
      <c r="B51" s="29" t="s">
        <v>139</v>
      </c>
      <c r="C51" s="23">
        <v>5</v>
      </c>
      <c r="D51" s="37" t="s">
        <v>406</v>
      </c>
      <c r="E51" s="36" t="s">
        <v>595</v>
      </c>
      <c r="F51" s="96">
        <v>7</v>
      </c>
      <c r="G51" s="96">
        <v>1.5</v>
      </c>
      <c r="H51" s="96">
        <v>2</v>
      </c>
      <c r="I51" s="96">
        <v>1.5</v>
      </c>
      <c r="J51" s="96">
        <f t="shared" si="2"/>
        <v>12</v>
      </c>
      <c r="K51" s="48" t="s">
        <v>674</v>
      </c>
      <c r="L51" s="125"/>
      <c r="M51" s="125"/>
      <c r="N51" s="125"/>
      <c r="O51" s="125"/>
      <c r="P51" s="96">
        <v>7</v>
      </c>
      <c r="Q51" s="96">
        <v>1.5</v>
      </c>
      <c r="R51" s="96">
        <v>2</v>
      </c>
      <c r="S51" s="96">
        <v>1.5</v>
      </c>
      <c r="T51" s="96">
        <f t="shared" si="3"/>
        <v>12</v>
      </c>
      <c r="U51" s="125"/>
    </row>
    <row r="52" spans="1:21" ht="30" customHeight="1">
      <c r="A52" s="29">
        <v>47</v>
      </c>
      <c r="B52" s="29" t="s">
        <v>256</v>
      </c>
      <c r="C52" s="23">
        <v>5</v>
      </c>
      <c r="D52" s="36" t="s">
        <v>10</v>
      </c>
      <c r="E52" s="36" t="s">
        <v>569</v>
      </c>
      <c r="F52" s="96">
        <v>7</v>
      </c>
      <c r="G52" s="96">
        <v>3</v>
      </c>
      <c r="H52" s="96">
        <v>2</v>
      </c>
      <c r="I52" s="96">
        <v>0</v>
      </c>
      <c r="J52" s="96">
        <f t="shared" si="2"/>
        <v>12</v>
      </c>
      <c r="K52" s="48" t="s">
        <v>678</v>
      </c>
      <c r="L52" s="125"/>
      <c r="M52" s="127">
        <v>3</v>
      </c>
      <c r="N52" s="127">
        <v>2.5</v>
      </c>
      <c r="O52" s="127">
        <v>0.5</v>
      </c>
      <c r="P52" s="96">
        <v>7</v>
      </c>
      <c r="Q52" s="96">
        <v>3</v>
      </c>
      <c r="R52" s="96">
        <v>2</v>
      </c>
      <c r="S52" s="96">
        <v>0</v>
      </c>
      <c r="T52" s="96">
        <f t="shared" si="3"/>
        <v>12</v>
      </c>
      <c r="U52" s="125"/>
    </row>
    <row r="53" spans="1:21" ht="30" customHeight="1">
      <c r="A53" s="29">
        <v>48</v>
      </c>
      <c r="B53" s="29" t="s">
        <v>266</v>
      </c>
      <c r="C53" s="23">
        <v>5</v>
      </c>
      <c r="D53" s="36" t="s">
        <v>3</v>
      </c>
      <c r="E53" s="36" t="s">
        <v>566</v>
      </c>
      <c r="F53" s="97">
        <v>3</v>
      </c>
      <c r="G53" s="97">
        <v>2</v>
      </c>
      <c r="H53" s="97">
        <v>4</v>
      </c>
      <c r="I53" s="97">
        <v>0</v>
      </c>
      <c r="J53" s="97">
        <f t="shared" si="2"/>
        <v>9</v>
      </c>
      <c r="K53" s="48" t="s">
        <v>678</v>
      </c>
      <c r="L53" s="125"/>
      <c r="M53" s="128">
        <v>3</v>
      </c>
      <c r="N53" s="125"/>
      <c r="O53" s="128">
        <v>1.5</v>
      </c>
      <c r="P53" s="97">
        <v>3</v>
      </c>
      <c r="Q53" s="128">
        <v>3</v>
      </c>
      <c r="R53" s="97">
        <v>4</v>
      </c>
      <c r="S53" s="128">
        <v>1.5</v>
      </c>
      <c r="T53" s="97">
        <f t="shared" si="3"/>
        <v>11.5</v>
      </c>
      <c r="U53" s="125"/>
    </row>
    <row r="54" spans="1:21" ht="30" customHeight="1">
      <c r="A54" s="29">
        <v>49</v>
      </c>
      <c r="B54" s="29" t="s">
        <v>5</v>
      </c>
      <c r="C54" s="33">
        <v>5</v>
      </c>
      <c r="D54" s="37" t="s">
        <v>292</v>
      </c>
      <c r="E54" s="36" t="s">
        <v>568</v>
      </c>
      <c r="F54" s="96">
        <v>7</v>
      </c>
      <c r="G54" s="96">
        <v>2</v>
      </c>
      <c r="H54" s="96">
        <v>2</v>
      </c>
      <c r="I54" s="96">
        <v>0</v>
      </c>
      <c r="J54" s="96">
        <f t="shared" si="2"/>
        <v>11</v>
      </c>
      <c r="K54" s="48" t="s">
        <v>643</v>
      </c>
      <c r="L54" s="125"/>
      <c r="M54" s="125"/>
      <c r="N54" s="125"/>
      <c r="O54" s="125"/>
      <c r="P54" s="96">
        <v>7</v>
      </c>
      <c r="Q54" s="96">
        <v>2</v>
      </c>
      <c r="R54" s="96">
        <v>2</v>
      </c>
      <c r="S54" s="96">
        <v>0</v>
      </c>
      <c r="T54" s="96">
        <f t="shared" si="3"/>
        <v>11</v>
      </c>
      <c r="U54" s="125"/>
    </row>
    <row r="55" spans="1:21" ht="30" customHeight="1">
      <c r="A55" s="29">
        <v>50</v>
      </c>
      <c r="B55" s="29" t="s">
        <v>165</v>
      </c>
      <c r="C55" s="23">
        <v>5</v>
      </c>
      <c r="D55" s="36" t="s">
        <v>32</v>
      </c>
      <c r="E55" s="36" t="s">
        <v>585</v>
      </c>
      <c r="F55" s="97">
        <v>7</v>
      </c>
      <c r="G55" s="97">
        <v>0</v>
      </c>
      <c r="H55" s="97">
        <v>4</v>
      </c>
      <c r="I55" s="97">
        <v>0</v>
      </c>
      <c r="J55" s="97">
        <f t="shared" si="2"/>
        <v>11</v>
      </c>
      <c r="K55" s="48" t="s">
        <v>675</v>
      </c>
      <c r="L55" s="125"/>
      <c r="M55" s="125"/>
      <c r="N55" s="125"/>
      <c r="O55" s="125"/>
      <c r="P55" s="97">
        <v>7</v>
      </c>
      <c r="Q55" s="97">
        <v>0</v>
      </c>
      <c r="R55" s="97">
        <v>4</v>
      </c>
      <c r="S55" s="97">
        <v>0</v>
      </c>
      <c r="T55" s="97">
        <f t="shared" si="3"/>
        <v>11</v>
      </c>
      <c r="U55" s="125"/>
    </row>
    <row r="56" spans="1:21" ht="30" customHeight="1">
      <c r="A56" s="29">
        <v>51</v>
      </c>
      <c r="B56" s="20" t="s">
        <v>660</v>
      </c>
      <c r="C56" s="26">
        <v>5</v>
      </c>
      <c r="D56" s="37" t="s">
        <v>363</v>
      </c>
      <c r="E56" s="35" t="s">
        <v>574</v>
      </c>
      <c r="F56" s="97">
        <v>7</v>
      </c>
      <c r="G56" s="97">
        <v>2</v>
      </c>
      <c r="H56" s="97">
        <v>2</v>
      </c>
      <c r="I56" s="97">
        <v>0</v>
      </c>
      <c r="J56" s="97">
        <f t="shared" si="2"/>
        <v>11</v>
      </c>
      <c r="K56" s="48" t="s">
        <v>678</v>
      </c>
      <c r="L56" s="125"/>
      <c r="M56" s="125"/>
      <c r="N56" s="125"/>
      <c r="O56" s="125"/>
      <c r="P56" s="97">
        <v>7</v>
      </c>
      <c r="Q56" s="97">
        <v>2</v>
      </c>
      <c r="R56" s="97">
        <v>2</v>
      </c>
      <c r="S56" s="97">
        <v>0</v>
      </c>
      <c r="T56" s="97">
        <f t="shared" si="3"/>
        <v>11</v>
      </c>
      <c r="U56" s="125"/>
    </row>
    <row r="57" spans="1:21" ht="30" customHeight="1">
      <c r="A57" s="29">
        <v>52</v>
      </c>
      <c r="B57" s="29" t="s">
        <v>11</v>
      </c>
      <c r="C57" s="23">
        <v>5</v>
      </c>
      <c r="D57" s="36" t="s">
        <v>10</v>
      </c>
      <c r="E57" s="36" t="s">
        <v>569</v>
      </c>
      <c r="F57" s="96">
        <v>7</v>
      </c>
      <c r="G57" s="96">
        <v>2</v>
      </c>
      <c r="H57" s="96">
        <v>0.5</v>
      </c>
      <c r="I57" s="96">
        <v>0</v>
      </c>
      <c r="J57" s="96">
        <f t="shared" si="2"/>
        <v>9.5</v>
      </c>
      <c r="K57" s="48" t="s">
        <v>643</v>
      </c>
      <c r="L57" s="125"/>
      <c r="M57" s="127">
        <v>2</v>
      </c>
      <c r="N57" s="128">
        <v>1.5</v>
      </c>
      <c r="O57" s="127">
        <v>0.5</v>
      </c>
      <c r="P57" s="96">
        <v>7</v>
      </c>
      <c r="Q57" s="96">
        <v>2</v>
      </c>
      <c r="R57" s="128">
        <v>1.5</v>
      </c>
      <c r="S57" s="96">
        <v>0</v>
      </c>
      <c r="T57" s="96">
        <f t="shared" si="3"/>
        <v>10.5</v>
      </c>
      <c r="U57" s="125"/>
    </row>
    <row r="58" spans="1:21" ht="30" customHeight="1">
      <c r="A58" s="29">
        <v>53</v>
      </c>
      <c r="B58" s="29" t="s">
        <v>78</v>
      </c>
      <c r="C58" s="23">
        <v>5</v>
      </c>
      <c r="D58" s="36" t="s">
        <v>3</v>
      </c>
      <c r="E58" s="36" t="s">
        <v>566</v>
      </c>
      <c r="F58" s="97">
        <v>7</v>
      </c>
      <c r="G58" s="97">
        <v>0</v>
      </c>
      <c r="H58" s="97">
        <v>1</v>
      </c>
      <c r="I58" s="97">
        <v>2.5</v>
      </c>
      <c r="J58" s="97">
        <f t="shared" si="2"/>
        <v>10.5</v>
      </c>
      <c r="K58" s="48" t="s">
        <v>672</v>
      </c>
      <c r="L58" s="125"/>
      <c r="M58" s="125"/>
      <c r="N58" s="125"/>
      <c r="O58" s="125"/>
      <c r="P58" s="97">
        <v>7</v>
      </c>
      <c r="Q58" s="97">
        <v>0</v>
      </c>
      <c r="R58" s="97">
        <v>1</v>
      </c>
      <c r="S58" s="97">
        <v>2.5</v>
      </c>
      <c r="T58" s="97">
        <f t="shared" si="3"/>
        <v>10.5</v>
      </c>
      <c r="U58" s="125"/>
    </row>
    <row r="59" spans="1:21" ht="30" customHeight="1">
      <c r="A59" s="29">
        <v>54</v>
      </c>
      <c r="B59" s="20" t="s">
        <v>4</v>
      </c>
      <c r="C59" s="32">
        <v>5</v>
      </c>
      <c r="D59" s="37" t="s">
        <v>736</v>
      </c>
      <c r="E59" s="35" t="s">
        <v>567</v>
      </c>
      <c r="F59" s="97">
        <v>7</v>
      </c>
      <c r="G59" s="97">
        <v>0</v>
      </c>
      <c r="H59" s="97">
        <v>2</v>
      </c>
      <c r="I59" s="97">
        <v>1</v>
      </c>
      <c r="J59" s="97">
        <f t="shared" si="2"/>
        <v>10</v>
      </c>
      <c r="K59" s="48" t="s">
        <v>643</v>
      </c>
      <c r="L59" s="125"/>
      <c r="M59" s="125"/>
      <c r="N59" s="125"/>
      <c r="O59" s="125"/>
      <c r="P59" s="97">
        <v>7</v>
      </c>
      <c r="Q59" s="97">
        <v>0</v>
      </c>
      <c r="R59" s="97">
        <v>2</v>
      </c>
      <c r="S59" s="97">
        <v>1</v>
      </c>
      <c r="T59" s="97">
        <f t="shared" si="3"/>
        <v>10</v>
      </c>
      <c r="U59" s="125"/>
    </row>
    <row r="60" spans="1:21" ht="30" customHeight="1">
      <c r="A60" s="29">
        <v>55</v>
      </c>
      <c r="B60" s="29" t="s">
        <v>51</v>
      </c>
      <c r="C60" s="33">
        <v>5</v>
      </c>
      <c r="D60" s="37" t="s">
        <v>292</v>
      </c>
      <c r="E60" s="36" t="s">
        <v>579</v>
      </c>
      <c r="F60" s="96">
        <v>2</v>
      </c>
      <c r="G60" s="96">
        <v>0</v>
      </c>
      <c r="H60" s="96">
        <v>4</v>
      </c>
      <c r="I60" s="96">
        <v>3</v>
      </c>
      <c r="J60" s="96">
        <f t="shared" si="2"/>
        <v>9</v>
      </c>
      <c r="K60" s="48" t="s">
        <v>671</v>
      </c>
      <c r="L60" s="129">
        <v>3</v>
      </c>
      <c r="M60" s="125"/>
      <c r="N60" s="125"/>
      <c r="O60" s="127">
        <v>3.5</v>
      </c>
      <c r="P60" s="129">
        <v>3</v>
      </c>
      <c r="Q60" s="96">
        <v>0</v>
      </c>
      <c r="R60" s="96">
        <v>4</v>
      </c>
      <c r="S60" s="96">
        <v>3</v>
      </c>
      <c r="T60" s="96">
        <f t="shared" si="3"/>
        <v>10</v>
      </c>
      <c r="U60" s="125"/>
    </row>
    <row r="61" spans="1:21" ht="30" customHeight="1">
      <c r="A61" s="29">
        <v>56</v>
      </c>
      <c r="B61" s="20" t="s">
        <v>172</v>
      </c>
      <c r="C61" s="26">
        <v>5</v>
      </c>
      <c r="D61" s="37" t="s">
        <v>363</v>
      </c>
      <c r="E61" s="64" t="s">
        <v>580</v>
      </c>
      <c r="F61" s="96">
        <v>6</v>
      </c>
      <c r="G61" s="96">
        <v>3</v>
      </c>
      <c r="H61" s="96">
        <v>0</v>
      </c>
      <c r="I61" s="96">
        <v>1</v>
      </c>
      <c r="J61" s="96">
        <f t="shared" si="2"/>
        <v>10</v>
      </c>
      <c r="K61" s="48" t="s">
        <v>675</v>
      </c>
      <c r="L61" s="125"/>
      <c r="M61" s="125"/>
      <c r="N61" s="125"/>
      <c r="O61" s="125"/>
      <c r="P61" s="96">
        <v>6</v>
      </c>
      <c r="Q61" s="96">
        <v>3</v>
      </c>
      <c r="R61" s="96">
        <v>0</v>
      </c>
      <c r="S61" s="96">
        <v>1</v>
      </c>
      <c r="T61" s="96">
        <f t="shared" si="3"/>
        <v>10</v>
      </c>
      <c r="U61" s="125"/>
    </row>
    <row r="62" spans="1:21" ht="30" customHeight="1">
      <c r="A62" s="29">
        <v>57</v>
      </c>
      <c r="B62" s="29" t="s">
        <v>189</v>
      </c>
      <c r="C62" s="23">
        <v>5</v>
      </c>
      <c r="D62" s="36" t="s">
        <v>32</v>
      </c>
      <c r="E62" s="36" t="s">
        <v>585</v>
      </c>
      <c r="F62" s="96">
        <v>0.5</v>
      </c>
      <c r="G62" s="96">
        <v>2</v>
      </c>
      <c r="H62" s="96">
        <v>4</v>
      </c>
      <c r="I62" s="96">
        <v>3.5</v>
      </c>
      <c r="J62" s="96">
        <f t="shared" si="2"/>
        <v>10</v>
      </c>
      <c r="K62" s="48" t="s">
        <v>676</v>
      </c>
      <c r="L62" s="125"/>
      <c r="M62" s="125"/>
      <c r="N62" s="125"/>
      <c r="O62" s="125"/>
      <c r="P62" s="96">
        <v>0.5</v>
      </c>
      <c r="Q62" s="96">
        <v>2</v>
      </c>
      <c r="R62" s="96">
        <v>4</v>
      </c>
      <c r="S62" s="96">
        <v>3.5</v>
      </c>
      <c r="T62" s="96">
        <f t="shared" si="3"/>
        <v>10</v>
      </c>
      <c r="U62" s="125"/>
    </row>
    <row r="63" spans="1:21" ht="30" customHeight="1">
      <c r="A63" s="29">
        <v>58</v>
      </c>
      <c r="B63" s="29" t="s">
        <v>233</v>
      </c>
      <c r="C63" s="23">
        <v>5</v>
      </c>
      <c r="D63" s="36" t="s">
        <v>3</v>
      </c>
      <c r="E63" s="36" t="s">
        <v>566</v>
      </c>
      <c r="F63" s="96">
        <v>1</v>
      </c>
      <c r="G63" s="96">
        <v>2</v>
      </c>
      <c r="H63" s="96">
        <v>0</v>
      </c>
      <c r="I63" s="96">
        <v>7</v>
      </c>
      <c r="J63" s="96">
        <f t="shared" si="2"/>
        <v>10</v>
      </c>
      <c r="K63" s="48" t="s">
        <v>677</v>
      </c>
      <c r="L63" s="125"/>
      <c r="M63" s="127">
        <v>2.5</v>
      </c>
      <c r="N63" s="125"/>
      <c r="O63" s="125"/>
      <c r="P63" s="96">
        <v>1</v>
      </c>
      <c r="Q63" s="96">
        <v>2</v>
      </c>
      <c r="R63" s="96">
        <v>0</v>
      </c>
      <c r="S63" s="96">
        <v>7</v>
      </c>
      <c r="T63" s="96">
        <f t="shared" si="3"/>
        <v>10</v>
      </c>
      <c r="U63" s="125"/>
    </row>
    <row r="64" spans="1:21" ht="30" customHeight="1">
      <c r="A64" s="29">
        <v>59</v>
      </c>
      <c r="B64" s="29" t="s">
        <v>237</v>
      </c>
      <c r="C64" s="23">
        <v>5</v>
      </c>
      <c r="D64" s="36" t="s">
        <v>10</v>
      </c>
      <c r="E64" s="36" t="s">
        <v>569</v>
      </c>
      <c r="F64" s="96">
        <v>5</v>
      </c>
      <c r="G64" s="96">
        <v>2</v>
      </c>
      <c r="H64" s="96">
        <v>2</v>
      </c>
      <c r="I64" s="96">
        <v>0</v>
      </c>
      <c r="J64" s="96">
        <f t="shared" si="2"/>
        <v>9</v>
      </c>
      <c r="K64" s="48" t="s">
        <v>677</v>
      </c>
      <c r="L64" s="128">
        <v>6</v>
      </c>
      <c r="M64" s="127">
        <v>1.5</v>
      </c>
      <c r="N64" s="127">
        <v>2.5</v>
      </c>
      <c r="O64" s="127">
        <v>0.5</v>
      </c>
      <c r="P64" s="128">
        <v>6</v>
      </c>
      <c r="Q64" s="96">
        <v>2</v>
      </c>
      <c r="R64" s="96">
        <v>2</v>
      </c>
      <c r="S64" s="96">
        <v>0</v>
      </c>
      <c r="T64" s="96">
        <f t="shared" si="3"/>
        <v>10</v>
      </c>
      <c r="U64" s="125"/>
    </row>
    <row r="65" spans="1:21" ht="30" customHeight="1">
      <c r="A65" s="29">
        <v>60</v>
      </c>
      <c r="B65" s="28" t="s">
        <v>265</v>
      </c>
      <c r="C65" s="24">
        <v>5</v>
      </c>
      <c r="D65" s="37" t="s">
        <v>379</v>
      </c>
      <c r="E65" s="37" t="s">
        <v>604</v>
      </c>
      <c r="F65" s="96">
        <v>7</v>
      </c>
      <c r="G65" s="96">
        <v>3</v>
      </c>
      <c r="H65" s="96">
        <v>0</v>
      </c>
      <c r="I65" s="96">
        <v>0</v>
      </c>
      <c r="J65" s="96">
        <f t="shared" si="2"/>
        <v>10</v>
      </c>
      <c r="K65" s="48" t="s">
        <v>678</v>
      </c>
      <c r="L65" s="125"/>
      <c r="M65" s="125"/>
      <c r="N65" s="125"/>
      <c r="O65" s="125"/>
      <c r="P65" s="96">
        <v>7</v>
      </c>
      <c r="Q65" s="96">
        <v>3</v>
      </c>
      <c r="R65" s="96">
        <v>0</v>
      </c>
      <c r="S65" s="96">
        <v>0</v>
      </c>
      <c r="T65" s="96">
        <f t="shared" si="3"/>
        <v>10</v>
      </c>
      <c r="U65" s="125"/>
    </row>
    <row r="66" spans="1:21" ht="30" customHeight="1">
      <c r="A66" s="29">
        <v>61</v>
      </c>
      <c r="B66" s="29" t="s">
        <v>167</v>
      </c>
      <c r="C66" s="23">
        <v>5</v>
      </c>
      <c r="D66" s="36" t="s">
        <v>10</v>
      </c>
      <c r="E66" s="36" t="s">
        <v>569</v>
      </c>
      <c r="F66" s="96">
        <v>6</v>
      </c>
      <c r="G66" s="96">
        <v>0.5</v>
      </c>
      <c r="H66" s="96">
        <v>1</v>
      </c>
      <c r="I66" s="96">
        <v>0</v>
      </c>
      <c r="J66" s="96">
        <f t="shared" si="2"/>
        <v>7.5</v>
      </c>
      <c r="K66" s="48" t="s">
        <v>675</v>
      </c>
      <c r="L66" s="125"/>
      <c r="M66" s="128">
        <v>1.5</v>
      </c>
      <c r="N66" s="128">
        <v>2</v>
      </c>
      <c r="O66" s="127">
        <v>1</v>
      </c>
      <c r="P66" s="96">
        <v>6</v>
      </c>
      <c r="Q66" s="128">
        <v>1.5</v>
      </c>
      <c r="R66" s="128">
        <v>2</v>
      </c>
      <c r="S66" s="96">
        <v>0</v>
      </c>
      <c r="T66" s="96">
        <f t="shared" si="3"/>
        <v>9.5</v>
      </c>
      <c r="U66" s="125"/>
    </row>
    <row r="67" spans="1:21" ht="30" customHeight="1">
      <c r="A67" s="29">
        <v>62</v>
      </c>
      <c r="B67" s="29" t="s">
        <v>262</v>
      </c>
      <c r="C67" s="23">
        <v>5</v>
      </c>
      <c r="D67" s="36" t="s">
        <v>3</v>
      </c>
      <c r="E67" s="36" t="s">
        <v>566</v>
      </c>
      <c r="F67" s="96">
        <v>1</v>
      </c>
      <c r="G67" s="96">
        <v>0</v>
      </c>
      <c r="H67" s="96">
        <v>2</v>
      </c>
      <c r="I67" s="96">
        <v>6.5</v>
      </c>
      <c r="J67" s="96">
        <f t="shared" si="2"/>
        <v>9.5</v>
      </c>
      <c r="K67" s="48" t="s">
        <v>678</v>
      </c>
      <c r="L67" s="125"/>
      <c r="M67" s="125"/>
      <c r="N67" s="125"/>
      <c r="O67" s="125"/>
      <c r="P67" s="96">
        <v>1</v>
      </c>
      <c r="Q67" s="96">
        <v>0</v>
      </c>
      <c r="R67" s="96">
        <v>2</v>
      </c>
      <c r="S67" s="96">
        <v>6.5</v>
      </c>
      <c r="T67" s="96">
        <f t="shared" si="3"/>
        <v>9.5</v>
      </c>
      <c r="U67" s="125"/>
    </row>
    <row r="68" spans="1:21" ht="30" customHeight="1">
      <c r="A68" s="29">
        <v>63</v>
      </c>
      <c r="B68" s="29" t="s">
        <v>264</v>
      </c>
      <c r="C68" s="23">
        <v>5</v>
      </c>
      <c r="D68" s="36" t="s">
        <v>3</v>
      </c>
      <c r="E68" s="36" t="s">
        <v>566</v>
      </c>
      <c r="F68" s="97">
        <v>2</v>
      </c>
      <c r="G68" s="97">
        <v>2.5</v>
      </c>
      <c r="H68" s="97">
        <v>2</v>
      </c>
      <c r="I68" s="97">
        <v>3</v>
      </c>
      <c r="J68" s="97">
        <f t="shared" si="2"/>
        <v>9.5</v>
      </c>
      <c r="K68" s="48" t="s">
        <v>678</v>
      </c>
      <c r="L68" s="125"/>
      <c r="M68" s="125"/>
      <c r="N68" s="125"/>
      <c r="O68" s="125"/>
      <c r="P68" s="97">
        <v>2</v>
      </c>
      <c r="Q68" s="97">
        <v>2.5</v>
      </c>
      <c r="R68" s="97">
        <v>2</v>
      </c>
      <c r="S68" s="97">
        <v>3</v>
      </c>
      <c r="T68" s="97">
        <f t="shared" si="3"/>
        <v>9.5</v>
      </c>
      <c r="U68" s="125"/>
    </row>
    <row r="69" spans="1:21" ht="30" customHeight="1">
      <c r="A69" s="29">
        <v>64</v>
      </c>
      <c r="B69" s="29" t="s">
        <v>44</v>
      </c>
      <c r="C69" s="25">
        <v>5</v>
      </c>
      <c r="D69" s="35" t="s">
        <v>7</v>
      </c>
      <c r="E69" s="36" t="s">
        <v>668</v>
      </c>
      <c r="F69" s="96">
        <v>4</v>
      </c>
      <c r="G69" s="96">
        <v>0.5</v>
      </c>
      <c r="H69" s="96">
        <v>2</v>
      </c>
      <c r="I69" s="96">
        <v>0</v>
      </c>
      <c r="J69" s="96">
        <f t="shared" si="2"/>
        <v>6.5</v>
      </c>
      <c r="K69" s="48" t="s">
        <v>671</v>
      </c>
      <c r="L69" s="127">
        <v>4.5</v>
      </c>
      <c r="M69" s="128">
        <v>1.5</v>
      </c>
      <c r="N69" s="128">
        <v>3.5</v>
      </c>
      <c r="O69" s="127">
        <v>0.5</v>
      </c>
      <c r="P69" s="96">
        <v>4</v>
      </c>
      <c r="Q69" s="128">
        <v>1.5</v>
      </c>
      <c r="R69" s="128">
        <v>3.5</v>
      </c>
      <c r="S69" s="96">
        <v>0</v>
      </c>
      <c r="T69" s="96">
        <f t="shared" si="3"/>
        <v>9</v>
      </c>
      <c r="U69" s="125"/>
    </row>
    <row r="70" spans="1:21" ht="30" customHeight="1">
      <c r="A70" s="29">
        <v>65</v>
      </c>
      <c r="B70" s="20" t="s">
        <v>103</v>
      </c>
      <c r="C70" s="32">
        <v>5</v>
      </c>
      <c r="D70" s="37" t="s">
        <v>738</v>
      </c>
      <c r="E70" s="35" t="s">
        <v>570</v>
      </c>
      <c r="F70" s="97">
        <v>7</v>
      </c>
      <c r="G70" s="97">
        <v>0</v>
      </c>
      <c r="H70" s="97">
        <v>2</v>
      </c>
      <c r="I70" s="97">
        <v>0</v>
      </c>
      <c r="J70" s="97">
        <f aca="true" t="shared" si="4" ref="J70:J100">SUM(F70:I70)</f>
        <v>9</v>
      </c>
      <c r="K70" s="48" t="s">
        <v>673</v>
      </c>
      <c r="L70" s="125"/>
      <c r="M70" s="125"/>
      <c r="N70" s="125"/>
      <c r="O70" s="125"/>
      <c r="P70" s="97">
        <v>7</v>
      </c>
      <c r="Q70" s="97">
        <v>0</v>
      </c>
      <c r="R70" s="97">
        <v>2</v>
      </c>
      <c r="S70" s="97">
        <v>0</v>
      </c>
      <c r="T70" s="97">
        <f aca="true" t="shared" si="5" ref="T70:T100">SUM(P70:S70)</f>
        <v>9</v>
      </c>
      <c r="U70" s="125"/>
    </row>
    <row r="71" spans="1:21" ht="30" customHeight="1">
      <c r="A71" s="29">
        <v>66</v>
      </c>
      <c r="B71" s="34" t="s">
        <v>137</v>
      </c>
      <c r="C71" s="25">
        <v>5</v>
      </c>
      <c r="D71" s="38" t="s">
        <v>435</v>
      </c>
      <c r="E71" s="38" t="s">
        <v>594</v>
      </c>
      <c r="F71" s="97">
        <v>6</v>
      </c>
      <c r="G71" s="97">
        <v>2</v>
      </c>
      <c r="H71" s="97">
        <v>0</v>
      </c>
      <c r="I71" s="97">
        <v>1</v>
      </c>
      <c r="J71" s="97">
        <f t="shared" si="4"/>
        <v>9</v>
      </c>
      <c r="K71" s="48" t="s">
        <v>674</v>
      </c>
      <c r="L71" s="125"/>
      <c r="M71" s="127">
        <v>2.5</v>
      </c>
      <c r="N71" s="125"/>
      <c r="O71" s="127">
        <v>1.5</v>
      </c>
      <c r="P71" s="97">
        <v>6</v>
      </c>
      <c r="Q71" s="97">
        <v>2</v>
      </c>
      <c r="R71" s="97">
        <v>0</v>
      </c>
      <c r="S71" s="97">
        <v>1</v>
      </c>
      <c r="T71" s="97">
        <f t="shared" si="5"/>
        <v>9</v>
      </c>
      <c r="U71" s="125"/>
    </row>
    <row r="72" spans="1:21" ht="30" customHeight="1">
      <c r="A72" s="29">
        <v>67</v>
      </c>
      <c r="B72" s="34" t="s">
        <v>140</v>
      </c>
      <c r="C72" s="25">
        <v>5</v>
      </c>
      <c r="D72" s="38" t="s">
        <v>141</v>
      </c>
      <c r="E72" s="66" t="s">
        <v>596</v>
      </c>
      <c r="F72" s="97">
        <v>7</v>
      </c>
      <c r="G72" s="97">
        <v>0</v>
      </c>
      <c r="H72" s="97">
        <v>2</v>
      </c>
      <c r="I72" s="97">
        <v>0</v>
      </c>
      <c r="J72" s="97">
        <f t="shared" si="4"/>
        <v>9</v>
      </c>
      <c r="K72" s="48" t="s">
        <v>674</v>
      </c>
      <c r="L72" s="125"/>
      <c r="M72" s="125"/>
      <c r="N72" s="125"/>
      <c r="O72" s="125"/>
      <c r="P72" s="97">
        <v>7</v>
      </c>
      <c r="Q72" s="97">
        <v>0</v>
      </c>
      <c r="R72" s="97">
        <v>2</v>
      </c>
      <c r="S72" s="97">
        <v>0</v>
      </c>
      <c r="T72" s="97">
        <f t="shared" si="5"/>
        <v>9</v>
      </c>
      <c r="U72" s="125"/>
    </row>
    <row r="73" spans="1:21" ht="30" customHeight="1">
      <c r="A73" s="29">
        <v>68</v>
      </c>
      <c r="B73" s="28" t="s">
        <v>191</v>
      </c>
      <c r="C73" s="24">
        <v>5</v>
      </c>
      <c r="D73" s="37" t="s">
        <v>379</v>
      </c>
      <c r="E73" s="37" t="s">
        <v>573</v>
      </c>
      <c r="F73" s="97">
        <v>5.5</v>
      </c>
      <c r="G73" s="97">
        <v>1</v>
      </c>
      <c r="H73" s="97">
        <v>2.5</v>
      </c>
      <c r="I73" s="97">
        <v>0</v>
      </c>
      <c r="J73" s="97">
        <f t="shared" si="4"/>
        <v>9</v>
      </c>
      <c r="K73" s="48" t="s">
        <v>676</v>
      </c>
      <c r="L73" s="125"/>
      <c r="M73" s="125"/>
      <c r="N73" s="125"/>
      <c r="O73" s="125"/>
      <c r="P73" s="97">
        <v>5.5</v>
      </c>
      <c r="Q73" s="97">
        <v>1</v>
      </c>
      <c r="R73" s="97">
        <v>2.5</v>
      </c>
      <c r="S73" s="97">
        <v>0</v>
      </c>
      <c r="T73" s="97">
        <f t="shared" si="5"/>
        <v>9</v>
      </c>
      <c r="U73" s="125"/>
    </row>
    <row r="74" spans="1:21" ht="30" customHeight="1">
      <c r="A74" s="29">
        <v>69</v>
      </c>
      <c r="B74" s="20" t="s">
        <v>267</v>
      </c>
      <c r="C74" s="26">
        <v>5</v>
      </c>
      <c r="D74" s="37" t="s">
        <v>363</v>
      </c>
      <c r="E74" s="64" t="s">
        <v>580</v>
      </c>
      <c r="F74" s="96">
        <v>7</v>
      </c>
      <c r="G74" s="96">
        <v>2</v>
      </c>
      <c r="H74" s="96">
        <v>0</v>
      </c>
      <c r="I74" s="96">
        <v>0</v>
      </c>
      <c r="J74" s="96">
        <f t="shared" si="4"/>
        <v>9</v>
      </c>
      <c r="K74" s="48" t="s">
        <v>678</v>
      </c>
      <c r="L74" s="125"/>
      <c r="M74" s="125"/>
      <c r="N74" s="125"/>
      <c r="O74" s="125"/>
      <c r="P74" s="96">
        <v>7</v>
      </c>
      <c r="Q74" s="96">
        <v>2</v>
      </c>
      <c r="R74" s="96">
        <v>0</v>
      </c>
      <c r="S74" s="96">
        <v>0</v>
      </c>
      <c r="T74" s="96">
        <f t="shared" si="5"/>
        <v>9</v>
      </c>
      <c r="U74" s="125"/>
    </row>
    <row r="75" spans="1:21" ht="30" customHeight="1">
      <c r="A75" s="29">
        <v>70</v>
      </c>
      <c r="B75" s="20" t="s">
        <v>136</v>
      </c>
      <c r="C75" s="26">
        <v>5</v>
      </c>
      <c r="D75" s="37" t="s">
        <v>363</v>
      </c>
      <c r="E75" s="64" t="s">
        <v>580</v>
      </c>
      <c r="F75" s="96">
        <v>7</v>
      </c>
      <c r="G75" s="96">
        <v>1</v>
      </c>
      <c r="H75" s="96">
        <v>0.5</v>
      </c>
      <c r="I75" s="96">
        <v>0</v>
      </c>
      <c r="J75" s="96">
        <f t="shared" si="4"/>
        <v>8.5</v>
      </c>
      <c r="K75" s="48" t="s">
        <v>674</v>
      </c>
      <c r="L75" s="125"/>
      <c r="M75" s="125"/>
      <c r="N75" s="125"/>
      <c r="O75" s="125"/>
      <c r="P75" s="96">
        <v>7</v>
      </c>
      <c r="Q75" s="96">
        <v>1</v>
      </c>
      <c r="R75" s="96">
        <v>0.5</v>
      </c>
      <c r="S75" s="96">
        <v>0</v>
      </c>
      <c r="T75" s="96">
        <f t="shared" si="5"/>
        <v>8.5</v>
      </c>
      <c r="U75" s="125"/>
    </row>
    <row r="76" spans="1:21" ht="30" customHeight="1">
      <c r="A76" s="29">
        <v>71</v>
      </c>
      <c r="B76" s="29" t="s">
        <v>203</v>
      </c>
      <c r="C76" s="23">
        <v>5</v>
      </c>
      <c r="D76" s="37" t="s">
        <v>398</v>
      </c>
      <c r="E76" s="36" t="s">
        <v>583</v>
      </c>
      <c r="F76" s="96">
        <v>6.5</v>
      </c>
      <c r="G76" s="96">
        <v>2</v>
      </c>
      <c r="H76" s="96">
        <v>0</v>
      </c>
      <c r="I76" s="96">
        <v>0</v>
      </c>
      <c r="J76" s="96">
        <f t="shared" si="4"/>
        <v>8.5</v>
      </c>
      <c r="K76" s="48" t="s">
        <v>676</v>
      </c>
      <c r="L76" s="125"/>
      <c r="M76" s="125"/>
      <c r="N76" s="125"/>
      <c r="O76" s="125"/>
      <c r="P76" s="96">
        <v>6.5</v>
      </c>
      <c r="Q76" s="96">
        <v>2</v>
      </c>
      <c r="R76" s="96">
        <v>0</v>
      </c>
      <c r="S76" s="96">
        <v>0</v>
      </c>
      <c r="T76" s="96">
        <f t="shared" si="5"/>
        <v>8.5</v>
      </c>
      <c r="U76" s="125"/>
    </row>
    <row r="77" spans="1:21" ht="30" customHeight="1">
      <c r="A77" s="29">
        <v>72</v>
      </c>
      <c r="B77" s="29" t="s">
        <v>14</v>
      </c>
      <c r="C77" s="33">
        <v>5</v>
      </c>
      <c r="D77" s="37" t="s">
        <v>292</v>
      </c>
      <c r="E77" s="36" t="s">
        <v>568</v>
      </c>
      <c r="F77" s="96">
        <v>0</v>
      </c>
      <c r="G77" s="96">
        <v>4</v>
      </c>
      <c r="H77" s="96">
        <v>2.5</v>
      </c>
      <c r="I77" s="96">
        <v>1.5</v>
      </c>
      <c r="J77" s="96">
        <f t="shared" si="4"/>
        <v>8</v>
      </c>
      <c r="K77" s="48" t="s">
        <v>643</v>
      </c>
      <c r="L77" s="125"/>
      <c r="M77" s="125"/>
      <c r="N77" s="125"/>
      <c r="O77" s="125"/>
      <c r="P77" s="96">
        <v>0</v>
      </c>
      <c r="Q77" s="96">
        <v>4</v>
      </c>
      <c r="R77" s="96">
        <v>2.5</v>
      </c>
      <c r="S77" s="96">
        <v>1.5</v>
      </c>
      <c r="T77" s="96">
        <f t="shared" si="5"/>
        <v>8</v>
      </c>
      <c r="U77" s="125"/>
    </row>
    <row r="78" spans="1:21" ht="30" customHeight="1">
      <c r="A78" s="29">
        <v>73</v>
      </c>
      <c r="B78" s="29" t="s">
        <v>73</v>
      </c>
      <c r="C78" s="33">
        <v>5</v>
      </c>
      <c r="D78" s="37" t="s">
        <v>292</v>
      </c>
      <c r="E78" s="36" t="s">
        <v>579</v>
      </c>
      <c r="F78" s="96">
        <v>1</v>
      </c>
      <c r="G78" s="96">
        <v>0</v>
      </c>
      <c r="H78" s="96">
        <v>3.5</v>
      </c>
      <c r="I78" s="96">
        <v>3.5</v>
      </c>
      <c r="J78" s="96">
        <f t="shared" si="4"/>
        <v>8</v>
      </c>
      <c r="K78" s="48" t="s">
        <v>672</v>
      </c>
      <c r="L78" s="125"/>
      <c r="M78" s="125"/>
      <c r="N78" s="125"/>
      <c r="O78" s="125"/>
      <c r="P78" s="96">
        <v>1</v>
      </c>
      <c r="Q78" s="96">
        <v>0</v>
      </c>
      <c r="R78" s="96">
        <v>3.5</v>
      </c>
      <c r="S78" s="96">
        <v>3.5</v>
      </c>
      <c r="T78" s="96">
        <f t="shared" si="5"/>
        <v>8</v>
      </c>
      <c r="U78" s="125"/>
    </row>
    <row r="79" spans="1:21" ht="30" customHeight="1">
      <c r="A79" s="29">
        <v>74</v>
      </c>
      <c r="B79" s="60" t="s">
        <v>107</v>
      </c>
      <c r="C79" s="23">
        <v>5</v>
      </c>
      <c r="D79" s="37" t="s">
        <v>740</v>
      </c>
      <c r="E79" s="35" t="s">
        <v>587</v>
      </c>
      <c r="F79" s="96">
        <v>6</v>
      </c>
      <c r="G79" s="96">
        <v>0</v>
      </c>
      <c r="H79" s="96">
        <v>2</v>
      </c>
      <c r="I79" s="96">
        <v>0</v>
      </c>
      <c r="J79" s="96">
        <f t="shared" si="4"/>
        <v>8</v>
      </c>
      <c r="K79" s="48" t="s">
        <v>673</v>
      </c>
      <c r="L79" s="125"/>
      <c r="M79" s="125"/>
      <c r="N79" s="125"/>
      <c r="O79" s="125"/>
      <c r="P79" s="96">
        <v>6</v>
      </c>
      <c r="Q79" s="96">
        <v>0</v>
      </c>
      <c r="R79" s="96">
        <v>2</v>
      </c>
      <c r="S79" s="96">
        <v>0</v>
      </c>
      <c r="T79" s="96">
        <f t="shared" si="5"/>
        <v>8</v>
      </c>
      <c r="U79" s="125"/>
    </row>
    <row r="80" spans="1:21" ht="30" customHeight="1">
      <c r="A80" s="29">
        <v>75</v>
      </c>
      <c r="B80" s="29" t="s">
        <v>253</v>
      </c>
      <c r="C80" s="23">
        <v>5</v>
      </c>
      <c r="D80" s="37" t="s">
        <v>398</v>
      </c>
      <c r="E80" s="36" t="s">
        <v>603</v>
      </c>
      <c r="F80" s="96">
        <v>1</v>
      </c>
      <c r="G80" s="96">
        <v>0</v>
      </c>
      <c r="H80" s="96">
        <v>2</v>
      </c>
      <c r="I80" s="96">
        <v>5</v>
      </c>
      <c r="J80" s="96">
        <f t="shared" si="4"/>
        <v>8</v>
      </c>
      <c r="K80" s="48" t="s">
        <v>678</v>
      </c>
      <c r="L80" s="125"/>
      <c r="M80" s="125"/>
      <c r="N80" s="125"/>
      <c r="O80" s="125"/>
      <c r="P80" s="96">
        <v>1</v>
      </c>
      <c r="Q80" s="96">
        <v>0</v>
      </c>
      <c r="R80" s="96">
        <v>2</v>
      </c>
      <c r="S80" s="96">
        <v>5</v>
      </c>
      <c r="T80" s="96">
        <f t="shared" si="5"/>
        <v>8</v>
      </c>
      <c r="U80" s="125"/>
    </row>
    <row r="81" spans="1:21" ht="30" customHeight="1">
      <c r="A81" s="29">
        <v>76</v>
      </c>
      <c r="B81" s="29" t="s">
        <v>47</v>
      </c>
      <c r="C81" s="33">
        <v>5</v>
      </c>
      <c r="D81" s="37" t="s">
        <v>292</v>
      </c>
      <c r="E81" s="36" t="s">
        <v>579</v>
      </c>
      <c r="F81" s="96">
        <v>6</v>
      </c>
      <c r="G81" s="96">
        <v>0</v>
      </c>
      <c r="H81" s="96">
        <v>1</v>
      </c>
      <c r="I81" s="96">
        <v>0</v>
      </c>
      <c r="J81" s="96">
        <f t="shared" si="4"/>
        <v>7</v>
      </c>
      <c r="K81" s="48" t="s">
        <v>671</v>
      </c>
      <c r="L81" s="125"/>
      <c r="M81" s="125"/>
      <c r="N81" s="125"/>
      <c r="O81" s="125"/>
      <c r="P81" s="96">
        <v>6</v>
      </c>
      <c r="Q81" s="96">
        <v>0</v>
      </c>
      <c r="R81" s="96">
        <v>1</v>
      </c>
      <c r="S81" s="96">
        <v>0</v>
      </c>
      <c r="T81" s="96">
        <f t="shared" si="5"/>
        <v>7</v>
      </c>
      <c r="U81" s="125"/>
    </row>
    <row r="82" spans="1:21" ht="30" customHeight="1">
      <c r="A82" s="29">
        <v>77</v>
      </c>
      <c r="B82" s="29" t="s">
        <v>100</v>
      </c>
      <c r="C82" s="23">
        <v>5</v>
      </c>
      <c r="D82" s="36" t="s">
        <v>32</v>
      </c>
      <c r="E82" s="36" t="s">
        <v>585</v>
      </c>
      <c r="F82" s="97">
        <v>6</v>
      </c>
      <c r="G82" s="97">
        <v>0</v>
      </c>
      <c r="H82" s="97">
        <v>0</v>
      </c>
      <c r="I82" s="97">
        <v>0</v>
      </c>
      <c r="J82" s="97">
        <f t="shared" si="4"/>
        <v>6</v>
      </c>
      <c r="K82" s="48" t="s">
        <v>673</v>
      </c>
      <c r="L82" s="125"/>
      <c r="M82" s="128">
        <v>1</v>
      </c>
      <c r="N82" s="127">
        <v>0</v>
      </c>
      <c r="O82" s="127">
        <v>0.5</v>
      </c>
      <c r="P82" s="97">
        <v>6</v>
      </c>
      <c r="Q82" s="128">
        <v>1</v>
      </c>
      <c r="R82" s="97">
        <v>0</v>
      </c>
      <c r="S82" s="97">
        <v>0</v>
      </c>
      <c r="T82" s="97">
        <f t="shared" si="5"/>
        <v>7</v>
      </c>
      <c r="U82" s="125"/>
    </row>
    <row r="83" spans="1:21" ht="30" customHeight="1">
      <c r="A83" s="29">
        <v>78</v>
      </c>
      <c r="B83" s="20" t="s">
        <v>652</v>
      </c>
      <c r="C83" s="26">
        <v>5</v>
      </c>
      <c r="D83" s="37" t="s">
        <v>363</v>
      </c>
      <c r="E83" s="35" t="s">
        <v>574</v>
      </c>
      <c r="F83" s="96">
        <v>6</v>
      </c>
      <c r="G83" s="96">
        <v>0</v>
      </c>
      <c r="H83" s="96">
        <v>1</v>
      </c>
      <c r="I83" s="96">
        <v>0</v>
      </c>
      <c r="J83" s="96">
        <f t="shared" si="4"/>
        <v>7</v>
      </c>
      <c r="K83" s="48" t="s">
        <v>675</v>
      </c>
      <c r="L83" s="125"/>
      <c r="M83" s="125"/>
      <c r="N83" s="125"/>
      <c r="O83" s="125"/>
      <c r="P83" s="96">
        <v>6</v>
      </c>
      <c r="Q83" s="96">
        <v>0</v>
      </c>
      <c r="R83" s="96">
        <v>1</v>
      </c>
      <c r="S83" s="96">
        <v>0</v>
      </c>
      <c r="T83" s="96">
        <f t="shared" si="5"/>
        <v>7</v>
      </c>
      <c r="U83" s="125"/>
    </row>
    <row r="84" spans="1:21" ht="30" customHeight="1">
      <c r="A84" s="29">
        <v>79</v>
      </c>
      <c r="B84" s="29" t="s">
        <v>169</v>
      </c>
      <c r="C84" s="23">
        <v>5</v>
      </c>
      <c r="D84" s="37" t="s">
        <v>326</v>
      </c>
      <c r="E84" s="36" t="s">
        <v>576</v>
      </c>
      <c r="F84" s="96">
        <v>2</v>
      </c>
      <c r="G84" s="96">
        <v>0</v>
      </c>
      <c r="H84" s="96">
        <v>1</v>
      </c>
      <c r="I84" s="96">
        <v>4</v>
      </c>
      <c r="J84" s="96">
        <f t="shared" si="4"/>
        <v>7</v>
      </c>
      <c r="K84" s="48" t="s">
        <v>675</v>
      </c>
      <c r="L84" s="125"/>
      <c r="M84" s="125"/>
      <c r="N84" s="125"/>
      <c r="O84" s="125"/>
      <c r="P84" s="96">
        <v>2</v>
      </c>
      <c r="Q84" s="96">
        <v>0</v>
      </c>
      <c r="R84" s="96">
        <v>1</v>
      </c>
      <c r="S84" s="96">
        <v>4</v>
      </c>
      <c r="T84" s="96">
        <f t="shared" si="5"/>
        <v>7</v>
      </c>
      <c r="U84" s="125"/>
    </row>
    <row r="85" spans="1:21" ht="30" customHeight="1">
      <c r="A85" s="29">
        <v>80</v>
      </c>
      <c r="B85" s="29" t="s">
        <v>199</v>
      </c>
      <c r="C85" s="23">
        <v>5</v>
      </c>
      <c r="D85" s="36" t="s">
        <v>3</v>
      </c>
      <c r="E85" s="36" t="s">
        <v>566</v>
      </c>
      <c r="F85" s="97">
        <v>7</v>
      </c>
      <c r="G85" s="97">
        <v>0</v>
      </c>
      <c r="H85" s="97">
        <v>0</v>
      </c>
      <c r="I85" s="97">
        <v>0</v>
      </c>
      <c r="J85" s="97">
        <f t="shared" si="4"/>
        <v>7</v>
      </c>
      <c r="K85" s="48" t="s">
        <v>676</v>
      </c>
      <c r="L85" s="125"/>
      <c r="M85" s="125"/>
      <c r="N85" s="125"/>
      <c r="O85" s="125"/>
      <c r="P85" s="97">
        <v>7</v>
      </c>
      <c r="Q85" s="97">
        <v>0</v>
      </c>
      <c r="R85" s="97">
        <v>0</v>
      </c>
      <c r="S85" s="97">
        <v>0</v>
      </c>
      <c r="T85" s="97">
        <f t="shared" si="5"/>
        <v>7</v>
      </c>
      <c r="U85" s="125"/>
    </row>
    <row r="86" spans="1:21" ht="30" customHeight="1">
      <c r="A86" s="29">
        <v>81</v>
      </c>
      <c r="B86" s="28" t="s">
        <v>255</v>
      </c>
      <c r="C86" s="24">
        <v>5</v>
      </c>
      <c r="D86" s="37" t="s">
        <v>379</v>
      </c>
      <c r="E86" s="37" t="s">
        <v>604</v>
      </c>
      <c r="F86" s="97">
        <v>5</v>
      </c>
      <c r="G86" s="97">
        <v>0</v>
      </c>
      <c r="H86" s="97">
        <v>2</v>
      </c>
      <c r="I86" s="97">
        <v>0</v>
      </c>
      <c r="J86" s="97">
        <f t="shared" si="4"/>
        <v>7</v>
      </c>
      <c r="K86" s="48" t="s">
        <v>678</v>
      </c>
      <c r="L86" s="125"/>
      <c r="M86" s="125"/>
      <c r="N86" s="125"/>
      <c r="O86" s="125"/>
      <c r="P86" s="97">
        <v>5</v>
      </c>
      <c r="Q86" s="97">
        <v>0</v>
      </c>
      <c r="R86" s="97">
        <v>2</v>
      </c>
      <c r="S86" s="97">
        <v>0</v>
      </c>
      <c r="T86" s="97">
        <f t="shared" si="5"/>
        <v>7</v>
      </c>
      <c r="U86" s="125"/>
    </row>
    <row r="87" spans="1:21" ht="30" customHeight="1">
      <c r="A87" s="29">
        <v>82</v>
      </c>
      <c r="B87" s="29" t="s">
        <v>18</v>
      </c>
      <c r="C87" s="23">
        <v>5</v>
      </c>
      <c r="D87" s="36" t="s">
        <v>10</v>
      </c>
      <c r="E87" s="36" t="s">
        <v>569</v>
      </c>
      <c r="F87" s="97">
        <v>0.5</v>
      </c>
      <c r="G87" s="97">
        <v>1</v>
      </c>
      <c r="H87" s="97">
        <v>2</v>
      </c>
      <c r="I87" s="97">
        <v>3</v>
      </c>
      <c r="J87" s="97">
        <f t="shared" si="4"/>
        <v>6.5</v>
      </c>
      <c r="K87" s="48" t="s">
        <v>643</v>
      </c>
      <c r="L87" s="125"/>
      <c r="M87" s="125"/>
      <c r="N87" s="125"/>
      <c r="O87" s="125"/>
      <c r="P87" s="97">
        <v>0.5</v>
      </c>
      <c r="Q87" s="97">
        <v>1</v>
      </c>
      <c r="R87" s="97">
        <v>2</v>
      </c>
      <c r="S87" s="97">
        <v>3</v>
      </c>
      <c r="T87" s="97">
        <f t="shared" si="5"/>
        <v>6.5</v>
      </c>
      <c r="U87" s="125"/>
    </row>
    <row r="88" spans="1:21" ht="30" customHeight="1">
      <c r="A88" s="29">
        <v>83</v>
      </c>
      <c r="B88" s="29" t="s">
        <v>79</v>
      </c>
      <c r="C88" s="23">
        <v>5</v>
      </c>
      <c r="D88" s="36" t="s">
        <v>3</v>
      </c>
      <c r="E88" s="36" t="s">
        <v>566</v>
      </c>
      <c r="F88" s="96">
        <v>1</v>
      </c>
      <c r="G88" s="96">
        <v>2</v>
      </c>
      <c r="H88" s="96">
        <v>2</v>
      </c>
      <c r="I88" s="96">
        <v>1</v>
      </c>
      <c r="J88" s="96">
        <f t="shared" si="4"/>
        <v>6</v>
      </c>
      <c r="K88" s="48" t="s">
        <v>672</v>
      </c>
      <c r="L88" s="125"/>
      <c r="M88" s="125"/>
      <c r="N88" s="125"/>
      <c r="O88" s="125"/>
      <c r="P88" s="96">
        <v>1</v>
      </c>
      <c r="Q88" s="96">
        <v>2</v>
      </c>
      <c r="R88" s="96">
        <v>2</v>
      </c>
      <c r="S88" s="96">
        <v>1</v>
      </c>
      <c r="T88" s="96">
        <f t="shared" si="5"/>
        <v>6</v>
      </c>
      <c r="U88" s="125"/>
    </row>
    <row r="89" spans="1:21" ht="30" customHeight="1">
      <c r="A89" s="29">
        <v>84</v>
      </c>
      <c r="B89" s="29" t="s">
        <v>132</v>
      </c>
      <c r="C89" s="33">
        <v>5</v>
      </c>
      <c r="D89" s="37" t="s">
        <v>742</v>
      </c>
      <c r="E89" s="36" t="s">
        <v>588</v>
      </c>
      <c r="F89" s="97">
        <v>6</v>
      </c>
      <c r="G89" s="97">
        <v>0</v>
      </c>
      <c r="H89" s="97">
        <v>0</v>
      </c>
      <c r="I89" s="97">
        <v>0</v>
      </c>
      <c r="J89" s="97">
        <f t="shared" si="4"/>
        <v>6</v>
      </c>
      <c r="K89" s="48" t="s">
        <v>674</v>
      </c>
      <c r="L89" s="125"/>
      <c r="M89" s="125"/>
      <c r="N89" s="125"/>
      <c r="O89" s="125"/>
      <c r="P89" s="97">
        <v>6</v>
      </c>
      <c r="Q89" s="97">
        <v>0</v>
      </c>
      <c r="R89" s="97">
        <v>0</v>
      </c>
      <c r="S89" s="97">
        <v>0</v>
      </c>
      <c r="T89" s="97">
        <f t="shared" si="5"/>
        <v>6</v>
      </c>
      <c r="U89" s="125"/>
    </row>
    <row r="90" spans="1:21" ht="30" customHeight="1">
      <c r="A90" s="29">
        <v>85</v>
      </c>
      <c r="B90" s="61" t="s">
        <v>269</v>
      </c>
      <c r="C90" s="26">
        <v>5</v>
      </c>
      <c r="D90" s="37" t="s">
        <v>739</v>
      </c>
      <c r="E90" s="65" t="s">
        <v>589</v>
      </c>
      <c r="F90" s="96">
        <v>6</v>
      </c>
      <c r="G90" s="96">
        <v>0</v>
      </c>
      <c r="H90" s="96">
        <v>0</v>
      </c>
      <c r="I90" s="96">
        <v>0</v>
      </c>
      <c r="J90" s="96">
        <f t="shared" si="4"/>
        <v>6</v>
      </c>
      <c r="K90" s="48" t="s">
        <v>678</v>
      </c>
      <c r="L90" s="125"/>
      <c r="M90" s="125"/>
      <c r="N90" s="125"/>
      <c r="O90" s="125"/>
      <c r="P90" s="96">
        <v>6</v>
      </c>
      <c r="Q90" s="96">
        <v>0</v>
      </c>
      <c r="R90" s="96">
        <v>0</v>
      </c>
      <c r="S90" s="96">
        <v>0</v>
      </c>
      <c r="T90" s="96">
        <f t="shared" si="5"/>
        <v>6</v>
      </c>
      <c r="U90" s="125"/>
    </row>
    <row r="91" spans="1:21" ht="30" customHeight="1">
      <c r="A91" s="29">
        <v>86</v>
      </c>
      <c r="B91" s="20" t="s">
        <v>102</v>
      </c>
      <c r="C91" s="26">
        <v>5</v>
      </c>
      <c r="D91" s="37" t="s">
        <v>363</v>
      </c>
      <c r="E91" s="64" t="s">
        <v>580</v>
      </c>
      <c r="F91" s="96">
        <v>1</v>
      </c>
      <c r="G91" s="96">
        <v>2</v>
      </c>
      <c r="H91" s="96">
        <v>2</v>
      </c>
      <c r="I91" s="96">
        <v>0.5</v>
      </c>
      <c r="J91" s="96">
        <f t="shared" si="4"/>
        <v>5.5</v>
      </c>
      <c r="K91" s="48" t="s">
        <v>673</v>
      </c>
      <c r="L91" s="125"/>
      <c r="M91" s="125"/>
      <c r="N91" s="125"/>
      <c r="O91" s="125"/>
      <c r="P91" s="96">
        <v>1</v>
      </c>
      <c r="Q91" s="96">
        <v>2</v>
      </c>
      <c r="R91" s="96">
        <v>2</v>
      </c>
      <c r="S91" s="96">
        <v>0.5</v>
      </c>
      <c r="T91" s="96">
        <f t="shared" si="5"/>
        <v>5.5</v>
      </c>
      <c r="U91" s="125"/>
    </row>
    <row r="92" spans="1:21" ht="30" customHeight="1">
      <c r="A92" s="29">
        <v>87</v>
      </c>
      <c r="B92" s="29" t="s">
        <v>106</v>
      </c>
      <c r="C92" s="23">
        <v>5</v>
      </c>
      <c r="D92" s="36" t="s">
        <v>32</v>
      </c>
      <c r="E92" s="36" t="s">
        <v>585</v>
      </c>
      <c r="F92" s="97">
        <v>1</v>
      </c>
      <c r="G92" s="97">
        <v>0</v>
      </c>
      <c r="H92" s="97">
        <v>4</v>
      </c>
      <c r="I92" s="97">
        <v>0.5</v>
      </c>
      <c r="J92" s="97">
        <f t="shared" si="4"/>
        <v>5.5</v>
      </c>
      <c r="K92" s="48" t="s">
        <v>673</v>
      </c>
      <c r="L92" s="125"/>
      <c r="M92" s="125"/>
      <c r="N92" s="125"/>
      <c r="O92" s="125"/>
      <c r="P92" s="97">
        <v>1</v>
      </c>
      <c r="Q92" s="97">
        <v>0</v>
      </c>
      <c r="R92" s="97">
        <v>4</v>
      </c>
      <c r="S92" s="97">
        <v>0.5</v>
      </c>
      <c r="T92" s="97">
        <f t="shared" si="5"/>
        <v>5.5</v>
      </c>
      <c r="U92" s="125"/>
    </row>
    <row r="93" spans="1:21" ht="30" customHeight="1">
      <c r="A93" s="29">
        <v>88</v>
      </c>
      <c r="B93" s="20" t="s">
        <v>232</v>
      </c>
      <c r="C93" s="32">
        <v>5</v>
      </c>
      <c r="D93" s="37" t="s">
        <v>738</v>
      </c>
      <c r="E93" s="35" t="s">
        <v>567</v>
      </c>
      <c r="F93" s="97">
        <v>1</v>
      </c>
      <c r="G93" s="97">
        <v>2</v>
      </c>
      <c r="H93" s="97">
        <v>0.5</v>
      </c>
      <c r="I93" s="97">
        <v>2</v>
      </c>
      <c r="J93" s="97">
        <f t="shared" si="4"/>
        <v>5.5</v>
      </c>
      <c r="K93" s="48" t="s">
        <v>677</v>
      </c>
      <c r="L93" s="125"/>
      <c r="M93" s="125"/>
      <c r="N93" s="125"/>
      <c r="O93" s="125"/>
      <c r="P93" s="97">
        <v>1</v>
      </c>
      <c r="Q93" s="97">
        <v>2</v>
      </c>
      <c r="R93" s="97">
        <v>0.5</v>
      </c>
      <c r="S93" s="97">
        <v>2</v>
      </c>
      <c r="T93" s="97">
        <f t="shared" si="5"/>
        <v>5.5</v>
      </c>
      <c r="U93" s="125"/>
    </row>
    <row r="94" spans="1:21" ht="30" customHeight="1">
      <c r="A94" s="29">
        <v>89</v>
      </c>
      <c r="B94" s="29" t="s">
        <v>129</v>
      </c>
      <c r="C94" s="23">
        <v>5</v>
      </c>
      <c r="D94" s="37" t="s">
        <v>331</v>
      </c>
      <c r="E94" s="36" t="s">
        <v>726</v>
      </c>
      <c r="F94" s="96">
        <v>2</v>
      </c>
      <c r="G94" s="96">
        <v>2.5</v>
      </c>
      <c r="H94" s="96">
        <v>0</v>
      </c>
      <c r="I94" s="96">
        <v>0.5</v>
      </c>
      <c r="J94" s="96">
        <f t="shared" si="4"/>
        <v>5</v>
      </c>
      <c r="K94" s="48" t="s">
        <v>674</v>
      </c>
      <c r="L94" s="125"/>
      <c r="M94" s="125"/>
      <c r="N94" s="125"/>
      <c r="O94" s="125"/>
      <c r="P94" s="96">
        <v>2</v>
      </c>
      <c r="Q94" s="96">
        <v>2.5</v>
      </c>
      <c r="R94" s="96">
        <v>0</v>
      </c>
      <c r="S94" s="96">
        <v>0.5</v>
      </c>
      <c r="T94" s="96">
        <f t="shared" si="5"/>
        <v>5</v>
      </c>
      <c r="U94" s="125"/>
    </row>
    <row r="95" spans="1:21" ht="30" customHeight="1">
      <c r="A95" s="29">
        <v>90</v>
      </c>
      <c r="B95" s="29" t="s">
        <v>157</v>
      </c>
      <c r="C95" s="33">
        <v>5</v>
      </c>
      <c r="D95" s="37" t="s">
        <v>366</v>
      </c>
      <c r="E95" s="36" t="s">
        <v>588</v>
      </c>
      <c r="F95" s="97">
        <v>2</v>
      </c>
      <c r="G95" s="97">
        <v>0</v>
      </c>
      <c r="H95" s="97">
        <v>2</v>
      </c>
      <c r="I95" s="97">
        <v>1</v>
      </c>
      <c r="J95" s="97">
        <f t="shared" si="4"/>
        <v>5</v>
      </c>
      <c r="K95" s="48" t="s">
        <v>675</v>
      </c>
      <c r="L95" s="125"/>
      <c r="M95" s="125"/>
      <c r="N95" s="125"/>
      <c r="O95" s="125"/>
      <c r="P95" s="97">
        <v>2</v>
      </c>
      <c r="Q95" s="97">
        <v>0</v>
      </c>
      <c r="R95" s="97">
        <v>2</v>
      </c>
      <c r="S95" s="97">
        <v>1</v>
      </c>
      <c r="T95" s="97">
        <f t="shared" si="5"/>
        <v>5</v>
      </c>
      <c r="U95" s="125"/>
    </row>
    <row r="96" spans="1:21" ht="30" customHeight="1">
      <c r="A96" s="29">
        <v>91</v>
      </c>
      <c r="B96" s="29" t="s">
        <v>158</v>
      </c>
      <c r="C96" s="33">
        <v>5</v>
      </c>
      <c r="D96" s="37" t="s">
        <v>292</v>
      </c>
      <c r="E96" s="36" t="s">
        <v>571</v>
      </c>
      <c r="F96" s="96">
        <v>1</v>
      </c>
      <c r="G96" s="96">
        <v>0</v>
      </c>
      <c r="H96" s="96">
        <v>2</v>
      </c>
      <c r="I96" s="96">
        <v>2</v>
      </c>
      <c r="J96" s="96">
        <f t="shared" si="4"/>
        <v>5</v>
      </c>
      <c r="K96" s="48" t="s">
        <v>675</v>
      </c>
      <c r="L96" s="125"/>
      <c r="M96" s="125"/>
      <c r="N96" s="125"/>
      <c r="O96" s="125"/>
      <c r="P96" s="96">
        <v>1</v>
      </c>
      <c r="Q96" s="96">
        <v>0</v>
      </c>
      <c r="R96" s="96">
        <v>2</v>
      </c>
      <c r="S96" s="96">
        <v>2</v>
      </c>
      <c r="T96" s="96">
        <f t="shared" si="5"/>
        <v>5</v>
      </c>
      <c r="U96" s="125"/>
    </row>
    <row r="97" spans="1:21" ht="30" customHeight="1">
      <c r="A97" s="29">
        <v>92</v>
      </c>
      <c r="B97" s="63" t="s">
        <v>202</v>
      </c>
      <c r="C97" s="39">
        <v>5</v>
      </c>
      <c r="D97" s="37" t="s">
        <v>665</v>
      </c>
      <c r="E97" s="66" t="s">
        <v>601</v>
      </c>
      <c r="F97" s="97">
        <v>0.5</v>
      </c>
      <c r="G97" s="97">
        <v>2</v>
      </c>
      <c r="H97" s="97">
        <v>1</v>
      </c>
      <c r="I97" s="97">
        <v>1.5</v>
      </c>
      <c r="J97" s="97">
        <f t="shared" si="4"/>
        <v>5</v>
      </c>
      <c r="K97" s="48" t="s">
        <v>676</v>
      </c>
      <c r="L97" s="125"/>
      <c r="M97" s="125"/>
      <c r="N97" s="125"/>
      <c r="O97" s="125"/>
      <c r="P97" s="97">
        <v>0.5</v>
      </c>
      <c r="Q97" s="97">
        <v>2</v>
      </c>
      <c r="R97" s="97">
        <v>1</v>
      </c>
      <c r="S97" s="97">
        <v>1.5</v>
      </c>
      <c r="T97" s="97">
        <f t="shared" si="5"/>
        <v>5</v>
      </c>
      <c r="U97" s="125"/>
    </row>
    <row r="98" spans="1:21" ht="30" customHeight="1">
      <c r="A98" s="29">
        <v>93</v>
      </c>
      <c r="B98" s="29" t="s">
        <v>225</v>
      </c>
      <c r="C98" s="23">
        <v>5</v>
      </c>
      <c r="D98" s="36" t="s">
        <v>3</v>
      </c>
      <c r="E98" s="36" t="s">
        <v>566</v>
      </c>
      <c r="F98" s="97">
        <v>5</v>
      </c>
      <c r="G98" s="97">
        <v>0</v>
      </c>
      <c r="H98" s="97">
        <v>0</v>
      </c>
      <c r="I98" s="97">
        <v>0</v>
      </c>
      <c r="J98" s="97">
        <f t="shared" si="4"/>
        <v>5</v>
      </c>
      <c r="K98" s="48" t="s">
        <v>677</v>
      </c>
      <c r="L98" s="125"/>
      <c r="M98" s="125"/>
      <c r="N98" s="125"/>
      <c r="O98" s="125"/>
      <c r="P98" s="97">
        <v>5</v>
      </c>
      <c r="Q98" s="97">
        <v>0</v>
      </c>
      <c r="R98" s="97">
        <v>0</v>
      </c>
      <c r="S98" s="97">
        <v>0</v>
      </c>
      <c r="T98" s="97">
        <f t="shared" si="5"/>
        <v>5</v>
      </c>
      <c r="U98" s="125"/>
    </row>
    <row r="99" spans="1:21" ht="30" customHeight="1">
      <c r="A99" s="29">
        <v>94</v>
      </c>
      <c r="B99" s="20" t="s">
        <v>257</v>
      </c>
      <c r="C99" s="32">
        <v>5</v>
      </c>
      <c r="D99" s="37" t="s">
        <v>736</v>
      </c>
      <c r="E99" s="35" t="s">
        <v>567</v>
      </c>
      <c r="F99" s="96">
        <v>1</v>
      </c>
      <c r="G99" s="96">
        <v>0</v>
      </c>
      <c r="H99" s="96">
        <v>0</v>
      </c>
      <c r="I99" s="96">
        <v>4</v>
      </c>
      <c r="J99" s="96">
        <f t="shared" si="4"/>
        <v>5</v>
      </c>
      <c r="K99" s="48" t="s">
        <v>678</v>
      </c>
      <c r="L99" s="125"/>
      <c r="M99" s="125"/>
      <c r="N99" s="125"/>
      <c r="O99" s="125"/>
      <c r="P99" s="96">
        <v>1</v>
      </c>
      <c r="Q99" s="96">
        <v>0</v>
      </c>
      <c r="R99" s="96">
        <v>0</v>
      </c>
      <c r="S99" s="96">
        <v>4</v>
      </c>
      <c r="T99" s="96">
        <f t="shared" si="5"/>
        <v>5</v>
      </c>
      <c r="U99" s="125"/>
    </row>
    <row r="100" spans="1:21" ht="30" customHeight="1">
      <c r="A100" s="29">
        <v>95</v>
      </c>
      <c r="B100" s="29" t="s">
        <v>263</v>
      </c>
      <c r="C100" s="23">
        <v>5</v>
      </c>
      <c r="D100" s="36" t="s">
        <v>3</v>
      </c>
      <c r="E100" s="36" t="s">
        <v>566</v>
      </c>
      <c r="F100" s="96">
        <v>1</v>
      </c>
      <c r="G100" s="96">
        <v>0</v>
      </c>
      <c r="H100" s="96">
        <v>2</v>
      </c>
      <c r="I100" s="96">
        <v>2</v>
      </c>
      <c r="J100" s="96">
        <f t="shared" si="4"/>
        <v>5</v>
      </c>
      <c r="K100" s="48" t="s">
        <v>678</v>
      </c>
      <c r="L100" s="125"/>
      <c r="M100" s="125"/>
      <c r="N100" s="125"/>
      <c r="O100" s="125"/>
      <c r="P100" s="96">
        <v>1</v>
      </c>
      <c r="Q100" s="96">
        <v>0</v>
      </c>
      <c r="R100" s="96">
        <v>2</v>
      </c>
      <c r="S100" s="96">
        <v>2</v>
      </c>
      <c r="T100" s="96">
        <f t="shared" si="5"/>
        <v>5</v>
      </c>
      <c r="U100" s="125"/>
    </row>
    <row r="101" spans="1:21" ht="30" customHeight="1">
      <c r="A101" s="29">
        <v>96</v>
      </c>
      <c r="B101" s="29" t="s">
        <v>48</v>
      </c>
      <c r="C101" s="23">
        <v>5</v>
      </c>
      <c r="D101" s="36" t="s">
        <v>3</v>
      </c>
      <c r="E101" s="36" t="s">
        <v>566</v>
      </c>
      <c r="F101" s="97">
        <v>3</v>
      </c>
      <c r="G101" s="97">
        <v>1.5</v>
      </c>
      <c r="H101" s="97">
        <v>0</v>
      </c>
      <c r="I101" s="97">
        <v>0</v>
      </c>
      <c r="J101" s="97">
        <v>4.5</v>
      </c>
      <c r="K101" s="48" t="s">
        <v>671</v>
      </c>
      <c r="L101" s="125"/>
      <c r="M101" s="125"/>
      <c r="N101" s="125"/>
      <c r="O101" s="125"/>
      <c r="P101" s="97">
        <v>3</v>
      </c>
      <c r="Q101" s="97">
        <v>1.5</v>
      </c>
      <c r="R101" s="97">
        <v>0</v>
      </c>
      <c r="S101" s="97">
        <v>0</v>
      </c>
      <c r="T101" s="97">
        <v>4.5</v>
      </c>
      <c r="U101" s="125"/>
    </row>
    <row r="102" spans="1:21" ht="30" customHeight="1">
      <c r="A102" s="29">
        <v>97</v>
      </c>
      <c r="B102" s="29" t="s">
        <v>69</v>
      </c>
      <c r="C102" s="23">
        <v>5</v>
      </c>
      <c r="D102" s="36" t="s">
        <v>3</v>
      </c>
      <c r="E102" s="36" t="s">
        <v>644</v>
      </c>
      <c r="F102" s="96">
        <v>1</v>
      </c>
      <c r="G102" s="96">
        <v>1</v>
      </c>
      <c r="H102" s="96">
        <v>1</v>
      </c>
      <c r="I102" s="96">
        <v>1.5</v>
      </c>
      <c r="J102" s="96">
        <f aca="true" t="shared" si="6" ref="J102:J127">SUM(F102:I102)</f>
        <v>4.5</v>
      </c>
      <c r="K102" s="48" t="s">
        <v>672</v>
      </c>
      <c r="L102" s="125"/>
      <c r="M102" s="125"/>
      <c r="N102" s="125"/>
      <c r="O102" s="125"/>
      <c r="P102" s="96">
        <v>1</v>
      </c>
      <c r="Q102" s="96">
        <v>1</v>
      </c>
      <c r="R102" s="96">
        <v>1</v>
      </c>
      <c r="S102" s="96">
        <v>1.5</v>
      </c>
      <c r="T102" s="96">
        <f aca="true" t="shared" si="7" ref="T102:T127">SUM(P102:S102)</f>
        <v>4.5</v>
      </c>
      <c r="U102" s="125"/>
    </row>
    <row r="103" spans="1:21" ht="30" customHeight="1">
      <c r="A103" s="29">
        <v>98</v>
      </c>
      <c r="B103" s="29" t="s">
        <v>250</v>
      </c>
      <c r="C103" s="23">
        <v>5</v>
      </c>
      <c r="D103" s="37" t="s">
        <v>406</v>
      </c>
      <c r="E103" s="36" t="s">
        <v>586</v>
      </c>
      <c r="F103" s="97">
        <v>4.5</v>
      </c>
      <c r="G103" s="97">
        <v>0</v>
      </c>
      <c r="H103" s="97">
        <v>0</v>
      </c>
      <c r="I103" s="97">
        <v>0</v>
      </c>
      <c r="J103" s="97">
        <f t="shared" si="6"/>
        <v>4.5</v>
      </c>
      <c r="K103" s="48" t="s">
        <v>678</v>
      </c>
      <c r="L103" s="125"/>
      <c r="M103" s="125"/>
      <c r="N103" s="125"/>
      <c r="O103" s="125"/>
      <c r="P103" s="97">
        <v>4.5</v>
      </c>
      <c r="Q103" s="97">
        <v>0</v>
      </c>
      <c r="R103" s="97">
        <v>0</v>
      </c>
      <c r="S103" s="97">
        <v>0</v>
      </c>
      <c r="T103" s="97">
        <f t="shared" si="7"/>
        <v>4.5</v>
      </c>
      <c r="U103" s="125"/>
    </row>
    <row r="104" spans="1:21" ht="30" customHeight="1">
      <c r="A104" s="29">
        <v>99</v>
      </c>
      <c r="B104" s="36" t="s">
        <v>41</v>
      </c>
      <c r="C104" s="23">
        <v>5</v>
      </c>
      <c r="D104" s="37" t="s">
        <v>662</v>
      </c>
      <c r="E104" s="36" t="s">
        <v>577</v>
      </c>
      <c r="F104" s="96">
        <v>4</v>
      </c>
      <c r="G104" s="96">
        <v>0</v>
      </c>
      <c r="H104" s="96">
        <v>0</v>
      </c>
      <c r="I104" s="96">
        <v>0</v>
      </c>
      <c r="J104" s="96">
        <f t="shared" si="6"/>
        <v>4</v>
      </c>
      <c r="K104" s="48" t="s">
        <v>671</v>
      </c>
      <c r="L104" s="125"/>
      <c r="M104" s="125"/>
      <c r="N104" s="125"/>
      <c r="O104" s="125"/>
      <c r="P104" s="96">
        <v>4</v>
      </c>
      <c r="Q104" s="96">
        <v>0</v>
      </c>
      <c r="R104" s="96">
        <v>0</v>
      </c>
      <c r="S104" s="96">
        <v>0</v>
      </c>
      <c r="T104" s="96">
        <f t="shared" si="7"/>
        <v>4</v>
      </c>
      <c r="U104" s="125"/>
    </row>
    <row r="105" spans="1:21" ht="30" customHeight="1">
      <c r="A105" s="29">
        <v>100</v>
      </c>
      <c r="B105" s="29" t="s">
        <v>53</v>
      </c>
      <c r="C105" s="25">
        <v>5</v>
      </c>
      <c r="D105" s="35" t="s">
        <v>758</v>
      </c>
      <c r="E105" s="36" t="s">
        <v>669</v>
      </c>
      <c r="F105" s="96">
        <v>0</v>
      </c>
      <c r="G105" s="96">
        <v>0</v>
      </c>
      <c r="H105" s="96">
        <v>1</v>
      </c>
      <c r="I105" s="96">
        <v>3</v>
      </c>
      <c r="J105" s="96">
        <f t="shared" si="6"/>
        <v>4</v>
      </c>
      <c r="K105" s="48" t="s">
        <v>671</v>
      </c>
      <c r="L105" s="125"/>
      <c r="M105" s="125"/>
      <c r="N105" s="125"/>
      <c r="O105" s="125"/>
      <c r="P105" s="96">
        <v>0</v>
      </c>
      <c r="Q105" s="96">
        <v>0</v>
      </c>
      <c r="R105" s="96">
        <v>1</v>
      </c>
      <c r="S105" s="96">
        <v>3</v>
      </c>
      <c r="T105" s="96">
        <f t="shared" si="7"/>
        <v>4</v>
      </c>
      <c r="U105" s="125"/>
    </row>
    <row r="106" spans="1:21" ht="30" customHeight="1">
      <c r="A106" s="29">
        <v>101</v>
      </c>
      <c r="B106" s="20" t="s">
        <v>70</v>
      </c>
      <c r="C106" s="26">
        <v>5</v>
      </c>
      <c r="D106" s="37" t="s">
        <v>363</v>
      </c>
      <c r="E106" s="64" t="s">
        <v>580</v>
      </c>
      <c r="F106" s="96">
        <v>1</v>
      </c>
      <c r="G106" s="96">
        <v>0</v>
      </c>
      <c r="H106" s="96">
        <v>0</v>
      </c>
      <c r="I106" s="96">
        <v>1.5</v>
      </c>
      <c r="J106" s="96">
        <f t="shared" si="6"/>
        <v>2.5</v>
      </c>
      <c r="K106" s="48" t="s">
        <v>672</v>
      </c>
      <c r="L106" s="125"/>
      <c r="M106" s="128">
        <v>1.5</v>
      </c>
      <c r="N106" s="125"/>
      <c r="O106" s="125"/>
      <c r="P106" s="96">
        <v>1</v>
      </c>
      <c r="Q106" s="128">
        <v>1.5</v>
      </c>
      <c r="R106" s="96">
        <v>0</v>
      </c>
      <c r="S106" s="96">
        <v>1.5</v>
      </c>
      <c r="T106" s="96">
        <f t="shared" si="7"/>
        <v>4</v>
      </c>
      <c r="U106" s="125"/>
    </row>
    <row r="107" spans="1:21" ht="30" customHeight="1">
      <c r="A107" s="29">
        <v>102</v>
      </c>
      <c r="B107" s="29" t="s">
        <v>98</v>
      </c>
      <c r="C107" s="25">
        <v>5</v>
      </c>
      <c r="D107" s="35" t="s">
        <v>7</v>
      </c>
      <c r="E107" s="36" t="s">
        <v>668</v>
      </c>
      <c r="F107" s="96">
        <v>3</v>
      </c>
      <c r="G107" s="96">
        <v>1</v>
      </c>
      <c r="H107" s="96">
        <v>0</v>
      </c>
      <c r="I107" s="96">
        <v>0</v>
      </c>
      <c r="J107" s="96">
        <f t="shared" si="6"/>
        <v>4</v>
      </c>
      <c r="K107" s="48" t="s">
        <v>673</v>
      </c>
      <c r="L107" s="125"/>
      <c r="M107" s="125"/>
      <c r="N107" s="125"/>
      <c r="O107" s="125"/>
      <c r="P107" s="96">
        <v>3</v>
      </c>
      <c r="Q107" s="96">
        <v>1</v>
      </c>
      <c r="R107" s="96">
        <v>0</v>
      </c>
      <c r="S107" s="96">
        <v>0</v>
      </c>
      <c r="T107" s="96">
        <f t="shared" si="7"/>
        <v>4</v>
      </c>
      <c r="U107" s="125"/>
    </row>
    <row r="108" spans="1:21" ht="30" customHeight="1">
      <c r="A108" s="29">
        <v>103</v>
      </c>
      <c r="B108" s="29" t="s">
        <v>649</v>
      </c>
      <c r="C108" s="25">
        <v>5</v>
      </c>
      <c r="D108" s="35" t="s">
        <v>7</v>
      </c>
      <c r="E108" s="36" t="s">
        <v>668</v>
      </c>
      <c r="F108" s="96">
        <v>2</v>
      </c>
      <c r="G108" s="96">
        <v>0</v>
      </c>
      <c r="H108" s="96">
        <v>0</v>
      </c>
      <c r="I108" s="96">
        <v>2</v>
      </c>
      <c r="J108" s="96">
        <f t="shared" si="6"/>
        <v>4</v>
      </c>
      <c r="K108" s="48" t="s">
        <v>673</v>
      </c>
      <c r="L108" s="125"/>
      <c r="M108" s="125"/>
      <c r="N108" s="125"/>
      <c r="O108" s="125"/>
      <c r="P108" s="96">
        <v>2</v>
      </c>
      <c r="Q108" s="96">
        <v>0</v>
      </c>
      <c r="R108" s="96">
        <v>0</v>
      </c>
      <c r="S108" s="96">
        <v>2</v>
      </c>
      <c r="T108" s="96">
        <f t="shared" si="7"/>
        <v>4</v>
      </c>
      <c r="U108" s="125"/>
    </row>
    <row r="109" spans="1:21" ht="30" customHeight="1">
      <c r="A109" s="29">
        <v>104</v>
      </c>
      <c r="B109" s="29" t="s">
        <v>193</v>
      </c>
      <c r="C109" s="23">
        <v>5</v>
      </c>
      <c r="D109" s="37" t="s">
        <v>333</v>
      </c>
      <c r="E109" s="36" t="s">
        <v>599</v>
      </c>
      <c r="F109" s="96">
        <v>0</v>
      </c>
      <c r="G109" s="96">
        <v>0</v>
      </c>
      <c r="H109" s="96">
        <v>2</v>
      </c>
      <c r="I109" s="96">
        <v>2</v>
      </c>
      <c r="J109" s="96">
        <f t="shared" si="6"/>
        <v>4</v>
      </c>
      <c r="K109" s="48" t="s">
        <v>676</v>
      </c>
      <c r="L109" s="125"/>
      <c r="M109" s="125"/>
      <c r="N109" s="125"/>
      <c r="O109" s="125"/>
      <c r="P109" s="96">
        <v>0</v>
      </c>
      <c r="Q109" s="96">
        <v>0</v>
      </c>
      <c r="R109" s="96">
        <v>2</v>
      </c>
      <c r="S109" s="96">
        <v>2</v>
      </c>
      <c r="T109" s="96">
        <f t="shared" si="7"/>
        <v>4</v>
      </c>
      <c r="U109" s="125"/>
    </row>
    <row r="110" spans="1:21" ht="30" customHeight="1">
      <c r="A110" s="29">
        <v>105</v>
      </c>
      <c r="B110" s="20" t="s">
        <v>197</v>
      </c>
      <c r="C110" s="32">
        <v>5</v>
      </c>
      <c r="D110" s="37" t="s">
        <v>666</v>
      </c>
      <c r="E110" s="35" t="s">
        <v>600</v>
      </c>
      <c r="F110" s="96">
        <v>2.5</v>
      </c>
      <c r="G110" s="96">
        <v>0</v>
      </c>
      <c r="H110" s="96">
        <v>1</v>
      </c>
      <c r="I110" s="96">
        <v>0.5</v>
      </c>
      <c r="J110" s="96">
        <f t="shared" si="6"/>
        <v>4</v>
      </c>
      <c r="K110" s="48" t="s">
        <v>676</v>
      </c>
      <c r="L110" s="125"/>
      <c r="M110" s="125"/>
      <c r="N110" s="125"/>
      <c r="O110" s="125"/>
      <c r="P110" s="96">
        <v>2.5</v>
      </c>
      <c r="Q110" s="96">
        <v>0</v>
      </c>
      <c r="R110" s="96">
        <v>1</v>
      </c>
      <c r="S110" s="96">
        <v>0.5</v>
      </c>
      <c r="T110" s="96">
        <f t="shared" si="7"/>
        <v>4</v>
      </c>
      <c r="U110" s="125"/>
    </row>
    <row r="111" spans="1:21" ht="30" customHeight="1">
      <c r="A111" s="29">
        <v>106</v>
      </c>
      <c r="B111" s="29" t="s">
        <v>235</v>
      </c>
      <c r="C111" s="23">
        <v>5</v>
      </c>
      <c r="D111" s="37" t="s">
        <v>398</v>
      </c>
      <c r="E111" s="36" t="s">
        <v>583</v>
      </c>
      <c r="F111" s="97">
        <v>2</v>
      </c>
      <c r="G111" s="97">
        <v>0</v>
      </c>
      <c r="H111" s="97">
        <v>0</v>
      </c>
      <c r="I111" s="97">
        <v>2</v>
      </c>
      <c r="J111" s="97">
        <f t="shared" si="6"/>
        <v>4</v>
      </c>
      <c r="K111" s="48" t="s">
        <v>677</v>
      </c>
      <c r="L111" s="125"/>
      <c r="M111" s="125"/>
      <c r="N111" s="125"/>
      <c r="O111" s="125"/>
      <c r="P111" s="97">
        <v>2</v>
      </c>
      <c r="Q111" s="97">
        <v>0</v>
      </c>
      <c r="R111" s="97">
        <v>0</v>
      </c>
      <c r="S111" s="97">
        <v>2</v>
      </c>
      <c r="T111" s="97">
        <f t="shared" si="7"/>
        <v>4</v>
      </c>
      <c r="U111" s="125"/>
    </row>
    <row r="112" spans="1:21" ht="30" customHeight="1">
      <c r="A112" s="29">
        <v>107</v>
      </c>
      <c r="B112" s="29" t="s">
        <v>75</v>
      </c>
      <c r="C112" s="33">
        <v>5</v>
      </c>
      <c r="D112" s="37" t="s">
        <v>292</v>
      </c>
      <c r="E112" s="36" t="s">
        <v>579</v>
      </c>
      <c r="F112" s="97">
        <v>0</v>
      </c>
      <c r="G112" s="97">
        <v>0</v>
      </c>
      <c r="H112" s="97">
        <v>0</v>
      </c>
      <c r="I112" s="97">
        <v>0</v>
      </c>
      <c r="J112" s="97">
        <f t="shared" si="6"/>
        <v>0</v>
      </c>
      <c r="K112" s="48" t="s">
        <v>672</v>
      </c>
      <c r="L112" s="127">
        <v>0</v>
      </c>
      <c r="M112" s="125"/>
      <c r="N112" s="128">
        <v>3.5</v>
      </c>
      <c r="O112" s="125"/>
      <c r="P112" s="97">
        <v>0</v>
      </c>
      <c r="Q112" s="97">
        <v>0</v>
      </c>
      <c r="R112" s="128">
        <v>3.5</v>
      </c>
      <c r="S112" s="97">
        <v>0</v>
      </c>
      <c r="T112" s="97">
        <f t="shared" si="7"/>
        <v>3.5</v>
      </c>
      <c r="U112" s="125"/>
    </row>
    <row r="113" spans="1:21" ht="30" customHeight="1">
      <c r="A113" s="29">
        <v>108</v>
      </c>
      <c r="B113" s="29" t="s">
        <v>648</v>
      </c>
      <c r="C113" s="23">
        <v>5</v>
      </c>
      <c r="D113" s="37" t="s">
        <v>743</v>
      </c>
      <c r="E113" s="36" t="s">
        <v>583</v>
      </c>
      <c r="F113" s="96">
        <v>0</v>
      </c>
      <c r="G113" s="96">
        <v>2</v>
      </c>
      <c r="H113" s="96">
        <v>1.5</v>
      </c>
      <c r="I113" s="96">
        <v>0</v>
      </c>
      <c r="J113" s="96">
        <f t="shared" si="6"/>
        <v>3.5</v>
      </c>
      <c r="K113" s="48" t="s">
        <v>673</v>
      </c>
      <c r="L113" s="125"/>
      <c r="M113" s="125"/>
      <c r="N113" s="125"/>
      <c r="O113" s="125"/>
      <c r="P113" s="96">
        <v>0</v>
      </c>
      <c r="Q113" s="96">
        <v>2</v>
      </c>
      <c r="R113" s="96">
        <v>1.5</v>
      </c>
      <c r="S113" s="96">
        <v>0</v>
      </c>
      <c r="T113" s="96">
        <f t="shared" si="7"/>
        <v>3.5</v>
      </c>
      <c r="U113" s="125"/>
    </row>
    <row r="114" spans="1:21" ht="30" customHeight="1">
      <c r="A114" s="29">
        <v>109</v>
      </c>
      <c r="B114" s="29" t="s">
        <v>188</v>
      </c>
      <c r="C114" s="23">
        <v>5</v>
      </c>
      <c r="D114" s="36" t="s">
        <v>3</v>
      </c>
      <c r="E114" s="36" t="s">
        <v>566</v>
      </c>
      <c r="F114" s="97">
        <v>0</v>
      </c>
      <c r="G114" s="97">
        <v>2</v>
      </c>
      <c r="H114" s="97">
        <v>1.5</v>
      </c>
      <c r="I114" s="97">
        <v>0</v>
      </c>
      <c r="J114" s="97">
        <f t="shared" si="6"/>
        <v>3.5</v>
      </c>
      <c r="K114" s="48" t="s">
        <v>676</v>
      </c>
      <c r="L114" s="125"/>
      <c r="M114" s="125"/>
      <c r="N114" s="125"/>
      <c r="O114" s="125"/>
      <c r="P114" s="97">
        <v>0</v>
      </c>
      <c r="Q114" s="97">
        <v>2</v>
      </c>
      <c r="R114" s="97">
        <v>1.5</v>
      </c>
      <c r="S114" s="97">
        <v>0</v>
      </c>
      <c r="T114" s="97">
        <f t="shared" si="7"/>
        <v>3.5</v>
      </c>
      <c r="U114" s="125"/>
    </row>
    <row r="115" spans="1:21" ht="30" customHeight="1">
      <c r="A115" s="29">
        <v>110</v>
      </c>
      <c r="B115" s="29" t="s">
        <v>190</v>
      </c>
      <c r="C115" s="23">
        <v>5</v>
      </c>
      <c r="D115" s="37" t="s">
        <v>296</v>
      </c>
      <c r="E115" s="36" t="s">
        <v>591</v>
      </c>
      <c r="F115" s="96">
        <v>1</v>
      </c>
      <c r="G115" s="96">
        <v>2</v>
      </c>
      <c r="H115" s="96">
        <v>0</v>
      </c>
      <c r="I115" s="96">
        <v>0.5</v>
      </c>
      <c r="J115" s="96">
        <f t="shared" si="6"/>
        <v>3.5</v>
      </c>
      <c r="K115" s="48" t="s">
        <v>676</v>
      </c>
      <c r="L115" s="125"/>
      <c r="M115" s="125"/>
      <c r="N115" s="125"/>
      <c r="O115" s="125"/>
      <c r="P115" s="96">
        <v>1</v>
      </c>
      <c r="Q115" s="96">
        <v>2</v>
      </c>
      <c r="R115" s="96">
        <v>0</v>
      </c>
      <c r="S115" s="96">
        <v>0.5</v>
      </c>
      <c r="T115" s="96">
        <f t="shared" si="7"/>
        <v>3.5</v>
      </c>
      <c r="U115" s="125"/>
    </row>
    <row r="116" spans="1:21" ht="30" customHeight="1">
      <c r="A116" s="29">
        <v>111</v>
      </c>
      <c r="B116" s="29" t="s">
        <v>15</v>
      </c>
      <c r="C116" s="33">
        <v>5</v>
      </c>
      <c r="D116" s="37" t="s">
        <v>292</v>
      </c>
      <c r="E116" s="36" t="s">
        <v>571</v>
      </c>
      <c r="F116" s="97">
        <v>0</v>
      </c>
      <c r="G116" s="97">
        <v>0</v>
      </c>
      <c r="H116" s="97">
        <v>1</v>
      </c>
      <c r="I116" s="97">
        <v>2</v>
      </c>
      <c r="J116" s="97">
        <f t="shared" si="6"/>
        <v>3</v>
      </c>
      <c r="K116" s="48" t="s">
        <v>643</v>
      </c>
      <c r="L116" s="125"/>
      <c r="M116" s="125"/>
      <c r="N116" s="125"/>
      <c r="O116" s="125"/>
      <c r="P116" s="97">
        <v>0</v>
      </c>
      <c r="Q116" s="97">
        <v>0</v>
      </c>
      <c r="R116" s="97">
        <v>1</v>
      </c>
      <c r="S116" s="97">
        <v>2</v>
      </c>
      <c r="T116" s="97">
        <f t="shared" si="7"/>
        <v>3</v>
      </c>
      <c r="U116" s="125"/>
    </row>
    <row r="117" spans="1:21" ht="30" customHeight="1">
      <c r="A117" s="29">
        <v>112</v>
      </c>
      <c r="B117" s="28" t="s">
        <v>642</v>
      </c>
      <c r="C117" s="24">
        <v>5</v>
      </c>
      <c r="D117" s="37" t="s">
        <v>379</v>
      </c>
      <c r="E117" s="37" t="s">
        <v>573</v>
      </c>
      <c r="F117" s="96">
        <v>1</v>
      </c>
      <c r="G117" s="96">
        <v>2</v>
      </c>
      <c r="H117" s="96">
        <v>0</v>
      </c>
      <c r="I117" s="96">
        <v>0</v>
      </c>
      <c r="J117" s="96">
        <f t="shared" si="6"/>
        <v>3</v>
      </c>
      <c r="K117" s="48" t="s">
        <v>643</v>
      </c>
      <c r="L117" s="125"/>
      <c r="M117" s="125"/>
      <c r="N117" s="125"/>
      <c r="O117" s="125"/>
      <c r="P117" s="96">
        <v>1</v>
      </c>
      <c r="Q117" s="96">
        <v>2</v>
      </c>
      <c r="R117" s="96">
        <v>0</v>
      </c>
      <c r="S117" s="96">
        <v>0</v>
      </c>
      <c r="T117" s="96">
        <f t="shared" si="7"/>
        <v>3</v>
      </c>
      <c r="U117" s="125"/>
    </row>
    <row r="118" spans="1:21" ht="30" customHeight="1">
      <c r="A118" s="29">
        <v>113</v>
      </c>
      <c r="B118" s="29" t="s">
        <v>37</v>
      </c>
      <c r="C118" s="33">
        <v>5</v>
      </c>
      <c r="D118" s="37" t="s">
        <v>292</v>
      </c>
      <c r="E118" s="36" t="s">
        <v>568</v>
      </c>
      <c r="F118" s="97">
        <v>0</v>
      </c>
      <c r="G118" s="97">
        <v>1</v>
      </c>
      <c r="H118" s="97">
        <v>2</v>
      </c>
      <c r="I118" s="97">
        <v>0</v>
      </c>
      <c r="J118" s="97">
        <f t="shared" si="6"/>
        <v>3</v>
      </c>
      <c r="K118" s="48" t="s">
        <v>671</v>
      </c>
      <c r="L118" s="125"/>
      <c r="M118" s="125"/>
      <c r="N118" s="125"/>
      <c r="O118" s="125"/>
      <c r="P118" s="97">
        <v>0</v>
      </c>
      <c r="Q118" s="97">
        <v>1</v>
      </c>
      <c r="R118" s="97">
        <v>2</v>
      </c>
      <c r="S118" s="97">
        <v>0</v>
      </c>
      <c r="T118" s="97">
        <f t="shared" si="7"/>
        <v>3</v>
      </c>
      <c r="U118" s="125"/>
    </row>
    <row r="119" spans="1:21" ht="30" customHeight="1">
      <c r="A119" s="29">
        <v>114</v>
      </c>
      <c r="B119" s="29" t="s">
        <v>39</v>
      </c>
      <c r="C119" s="23">
        <v>5</v>
      </c>
      <c r="D119" s="37" t="s">
        <v>326</v>
      </c>
      <c r="E119" s="36" t="s">
        <v>576</v>
      </c>
      <c r="F119" s="97">
        <v>0</v>
      </c>
      <c r="G119" s="97">
        <v>0</v>
      </c>
      <c r="H119" s="97">
        <v>3</v>
      </c>
      <c r="I119" s="97">
        <v>0</v>
      </c>
      <c r="J119" s="97">
        <f t="shared" si="6"/>
        <v>3</v>
      </c>
      <c r="K119" s="48" t="s">
        <v>671</v>
      </c>
      <c r="L119" s="125"/>
      <c r="M119" s="125"/>
      <c r="N119" s="125"/>
      <c r="O119" s="125"/>
      <c r="P119" s="97">
        <v>0</v>
      </c>
      <c r="Q119" s="97">
        <v>0</v>
      </c>
      <c r="R119" s="97">
        <v>3</v>
      </c>
      <c r="S119" s="97">
        <v>0</v>
      </c>
      <c r="T119" s="97">
        <f t="shared" si="7"/>
        <v>3</v>
      </c>
      <c r="U119" s="125"/>
    </row>
    <row r="120" spans="1:21" ht="30" customHeight="1">
      <c r="A120" s="29">
        <v>115</v>
      </c>
      <c r="B120" s="56" t="s">
        <v>42</v>
      </c>
      <c r="C120" s="57">
        <v>5</v>
      </c>
      <c r="D120" s="37" t="s">
        <v>301</v>
      </c>
      <c r="E120" s="56" t="s">
        <v>578</v>
      </c>
      <c r="F120" s="97">
        <v>1</v>
      </c>
      <c r="G120" s="97">
        <v>2</v>
      </c>
      <c r="H120" s="97">
        <v>0</v>
      </c>
      <c r="I120" s="97">
        <v>0</v>
      </c>
      <c r="J120" s="97">
        <f t="shared" si="6"/>
        <v>3</v>
      </c>
      <c r="K120" s="48" t="s">
        <v>671</v>
      </c>
      <c r="L120" s="125"/>
      <c r="M120" s="125"/>
      <c r="N120" s="125"/>
      <c r="O120" s="125"/>
      <c r="P120" s="97">
        <v>1</v>
      </c>
      <c r="Q120" s="97">
        <v>2</v>
      </c>
      <c r="R120" s="97">
        <v>0</v>
      </c>
      <c r="S120" s="97">
        <v>0</v>
      </c>
      <c r="T120" s="97">
        <f t="shared" si="7"/>
        <v>3</v>
      </c>
      <c r="U120" s="125"/>
    </row>
    <row r="121" spans="1:21" ht="30" customHeight="1">
      <c r="A121" s="29">
        <v>116</v>
      </c>
      <c r="B121" s="29" t="s">
        <v>160</v>
      </c>
      <c r="C121" s="23">
        <v>5</v>
      </c>
      <c r="D121" s="37" t="s">
        <v>326</v>
      </c>
      <c r="E121" s="36" t="s">
        <v>576</v>
      </c>
      <c r="F121" s="96">
        <v>0</v>
      </c>
      <c r="G121" s="96">
        <v>2</v>
      </c>
      <c r="H121" s="96">
        <v>0</v>
      </c>
      <c r="I121" s="96">
        <v>1</v>
      </c>
      <c r="J121" s="96">
        <f t="shared" si="6"/>
        <v>3</v>
      </c>
      <c r="K121" s="48" t="s">
        <v>675</v>
      </c>
      <c r="L121" s="125"/>
      <c r="M121" s="125"/>
      <c r="N121" s="125"/>
      <c r="O121" s="125"/>
      <c r="P121" s="96">
        <v>0</v>
      </c>
      <c r="Q121" s="96">
        <v>2</v>
      </c>
      <c r="R121" s="96">
        <v>0</v>
      </c>
      <c r="S121" s="96">
        <v>1</v>
      </c>
      <c r="T121" s="96">
        <f t="shared" si="7"/>
        <v>3</v>
      </c>
      <c r="U121" s="125"/>
    </row>
    <row r="122" spans="1:21" ht="30" customHeight="1">
      <c r="A122" s="29">
        <v>117</v>
      </c>
      <c r="B122" s="60" t="s">
        <v>200</v>
      </c>
      <c r="C122" s="23">
        <v>5</v>
      </c>
      <c r="D122" s="37" t="s">
        <v>663</v>
      </c>
      <c r="E122" s="64" t="s">
        <v>597</v>
      </c>
      <c r="F122" s="96">
        <v>1</v>
      </c>
      <c r="G122" s="96">
        <v>0</v>
      </c>
      <c r="H122" s="96">
        <v>1</v>
      </c>
      <c r="I122" s="96">
        <v>1</v>
      </c>
      <c r="J122" s="96">
        <f t="shared" si="6"/>
        <v>3</v>
      </c>
      <c r="K122" s="48" t="s">
        <v>676</v>
      </c>
      <c r="L122" s="125"/>
      <c r="M122" s="125"/>
      <c r="N122" s="125"/>
      <c r="O122" s="125"/>
      <c r="P122" s="96">
        <v>1</v>
      </c>
      <c r="Q122" s="96">
        <v>0</v>
      </c>
      <c r="R122" s="96">
        <v>1</v>
      </c>
      <c r="S122" s="96">
        <v>1</v>
      </c>
      <c r="T122" s="96">
        <f t="shared" si="7"/>
        <v>3</v>
      </c>
      <c r="U122" s="125"/>
    </row>
    <row r="123" spans="1:21" ht="30" customHeight="1">
      <c r="A123" s="29">
        <v>118</v>
      </c>
      <c r="B123" s="56" t="s">
        <v>226</v>
      </c>
      <c r="C123" s="57">
        <v>5</v>
      </c>
      <c r="D123" s="37" t="s">
        <v>301</v>
      </c>
      <c r="E123" s="56" t="s">
        <v>582</v>
      </c>
      <c r="F123" s="96">
        <v>1</v>
      </c>
      <c r="G123" s="96">
        <v>1</v>
      </c>
      <c r="H123" s="96">
        <v>1</v>
      </c>
      <c r="I123" s="96">
        <v>0</v>
      </c>
      <c r="J123" s="96">
        <f t="shared" si="6"/>
        <v>3</v>
      </c>
      <c r="K123" s="48" t="s">
        <v>677</v>
      </c>
      <c r="L123" s="125"/>
      <c r="M123" s="125"/>
      <c r="N123" s="125"/>
      <c r="O123" s="125"/>
      <c r="P123" s="96">
        <v>1</v>
      </c>
      <c r="Q123" s="96">
        <v>1</v>
      </c>
      <c r="R123" s="96">
        <v>1</v>
      </c>
      <c r="S123" s="96">
        <v>0</v>
      </c>
      <c r="T123" s="96">
        <f t="shared" si="7"/>
        <v>3</v>
      </c>
      <c r="U123" s="125"/>
    </row>
    <row r="124" spans="1:21" ht="30" customHeight="1">
      <c r="A124" s="29">
        <v>119</v>
      </c>
      <c r="B124" s="20" t="s">
        <v>227</v>
      </c>
      <c r="C124" s="32">
        <v>5</v>
      </c>
      <c r="D124" s="37" t="s">
        <v>666</v>
      </c>
      <c r="E124" s="35" t="s">
        <v>602</v>
      </c>
      <c r="F124" s="96">
        <v>3</v>
      </c>
      <c r="G124" s="96">
        <v>0</v>
      </c>
      <c r="H124" s="96">
        <v>0</v>
      </c>
      <c r="I124" s="96">
        <v>0</v>
      </c>
      <c r="J124" s="96">
        <f t="shared" si="6"/>
        <v>3</v>
      </c>
      <c r="K124" s="48" t="s">
        <v>677</v>
      </c>
      <c r="L124" s="125"/>
      <c r="M124" s="125"/>
      <c r="N124" s="125"/>
      <c r="O124" s="125"/>
      <c r="P124" s="96">
        <v>3</v>
      </c>
      <c r="Q124" s="96">
        <v>0</v>
      </c>
      <c r="R124" s="96">
        <v>0</v>
      </c>
      <c r="S124" s="96">
        <v>0</v>
      </c>
      <c r="T124" s="96">
        <f t="shared" si="7"/>
        <v>3</v>
      </c>
      <c r="U124" s="125"/>
    </row>
    <row r="125" spans="1:21" ht="30" customHeight="1">
      <c r="A125" s="29">
        <v>120</v>
      </c>
      <c r="B125" s="63" t="s">
        <v>229</v>
      </c>
      <c r="C125" s="39">
        <v>5</v>
      </c>
      <c r="D125" s="37" t="s">
        <v>665</v>
      </c>
      <c r="E125" s="66" t="s">
        <v>601</v>
      </c>
      <c r="F125" s="96">
        <v>1</v>
      </c>
      <c r="G125" s="96">
        <v>2</v>
      </c>
      <c r="H125" s="96">
        <v>0</v>
      </c>
      <c r="I125" s="96">
        <v>0</v>
      </c>
      <c r="J125" s="96">
        <f t="shared" si="6"/>
        <v>3</v>
      </c>
      <c r="K125" s="48" t="s">
        <v>677</v>
      </c>
      <c r="L125" s="125"/>
      <c r="M125" s="125"/>
      <c r="N125" s="125"/>
      <c r="O125" s="125"/>
      <c r="P125" s="96">
        <v>1</v>
      </c>
      <c r="Q125" s="96">
        <v>2</v>
      </c>
      <c r="R125" s="96">
        <v>0</v>
      </c>
      <c r="S125" s="96">
        <v>0</v>
      </c>
      <c r="T125" s="96">
        <f t="shared" si="7"/>
        <v>3</v>
      </c>
      <c r="U125" s="125"/>
    </row>
    <row r="126" spans="1:21" ht="30" customHeight="1">
      <c r="A126" s="29">
        <v>121</v>
      </c>
      <c r="B126" s="29" t="s">
        <v>270</v>
      </c>
      <c r="C126" s="33">
        <v>5</v>
      </c>
      <c r="D126" s="37" t="s">
        <v>366</v>
      </c>
      <c r="E126" s="36" t="s">
        <v>590</v>
      </c>
      <c r="F126" s="97">
        <v>0</v>
      </c>
      <c r="G126" s="97">
        <v>1.5</v>
      </c>
      <c r="H126" s="97">
        <v>0</v>
      </c>
      <c r="I126" s="97">
        <v>1.5</v>
      </c>
      <c r="J126" s="97">
        <f t="shared" si="6"/>
        <v>3</v>
      </c>
      <c r="K126" s="48" t="s">
        <v>678</v>
      </c>
      <c r="L126" s="125"/>
      <c r="M126" s="125"/>
      <c r="N126" s="125"/>
      <c r="O126" s="125"/>
      <c r="P126" s="97">
        <v>0</v>
      </c>
      <c r="Q126" s="97">
        <v>1.5</v>
      </c>
      <c r="R126" s="97">
        <v>0</v>
      </c>
      <c r="S126" s="97">
        <v>1.5</v>
      </c>
      <c r="T126" s="97">
        <f t="shared" si="7"/>
        <v>3</v>
      </c>
      <c r="U126" s="125"/>
    </row>
    <row r="127" spans="1:21" ht="30" customHeight="1">
      <c r="A127" s="29">
        <v>122</v>
      </c>
      <c r="B127" s="34" t="s">
        <v>732</v>
      </c>
      <c r="C127" s="25">
        <v>5</v>
      </c>
      <c r="D127" s="38" t="s">
        <v>733</v>
      </c>
      <c r="E127" s="38" t="s">
        <v>585</v>
      </c>
      <c r="F127" s="96">
        <v>1</v>
      </c>
      <c r="G127" s="96">
        <v>0</v>
      </c>
      <c r="H127" s="96">
        <v>1.5</v>
      </c>
      <c r="I127" s="96">
        <v>0</v>
      </c>
      <c r="J127" s="96">
        <f t="shared" si="6"/>
        <v>2.5</v>
      </c>
      <c r="K127" s="48" t="s">
        <v>678</v>
      </c>
      <c r="L127" s="125"/>
      <c r="M127" s="125"/>
      <c r="N127" s="125"/>
      <c r="O127" s="125"/>
      <c r="P127" s="96">
        <v>1</v>
      </c>
      <c r="Q127" s="96">
        <v>0</v>
      </c>
      <c r="R127" s="96">
        <v>1.5</v>
      </c>
      <c r="S127" s="96">
        <v>0</v>
      </c>
      <c r="T127" s="96">
        <f t="shared" si="7"/>
        <v>2.5</v>
      </c>
      <c r="U127" s="125"/>
    </row>
    <row r="128" spans="1:21" ht="30" customHeight="1">
      <c r="A128" s="29">
        <v>123</v>
      </c>
      <c r="B128" s="29" t="s">
        <v>105</v>
      </c>
      <c r="C128" s="23">
        <v>5</v>
      </c>
      <c r="D128" s="37" t="s">
        <v>406</v>
      </c>
      <c r="E128" s="36" t="s">
        <v>586</v>
      </c>
      <c r="F128" s="96">
        <v>1</v>
      </c>
      <c r="G128" s="96">
        <v>0.5</v>
      </c>
      <c r="H128" s="96">
        <v>1</v>
      </c>
      <c r="I128" s="96">
        <v>0</v>
      </c>
      <c r="J128" s="96">
        <v>2.5</v>
      </c>
      <c r="K128" s="48" t="s">
        <v>673</v>
      </c>
      <c r="L128" s="125"/>
      <c r="M128" s="125"/>
      <c r="N128" s="125"/>
      <c r="O128" s="125"/>
      <c r="P128" s="96">
        <v>1</v>
      </c>
      <c r="Q128" s="96">
        <v>0.5</v>
      </c>
      <c r="R128" s="96">
        <v>1</v>
      </c>
      <c r="S128" s="96">
        <v>0</v>
      </c>
      <c r="T128" s="96">
        <v>2.5</v>
      </c>
      <c r="U128" s="125"/>
    </row>
    <row r="129" spans="1:21" ht="30" customHeight="1">
      <c r="A129" s="29">
        <v>124</v>
      </c>
      <c r="B129" s="20" t="s">
        <v>133</v>
      </c>
      <c r="C129" s="32">
        <v>5</v>
      </c>
      <c r="D129" s="37" t="s">
        <v>741</v>
      </c>
      <c r="E129" s="35" t="s">
        <v>592</v>
      </c>
      <c r="F129" s="96">
        <v>1</v>
      </c>
      <c r="G129" s="96">
        <v>0</v>
      </c>
      <c r="H129" s="96">
        <v>0</v>
      </c>
      <c r="I129" s="96">
        <v>1.5</v>
      </c>
      <c r="J129" s="96">
        <f aca="true" t="shared" si="8" ref="J129:J139">SUM(F129:I129)</f>
        <v>2.5</v>
      </c>
      <c r="K129" s="48" t="s">
        <v>674</v>
      </c>
      <c r="L129" s="125"/>
      <c r="M129" s="125"/>
      <c r="N129" s="125"/>
      <c r="O129" s="125"/>
      <c r="P129" s="96">
        <v>1</v>
      </c>
      <c r="Q129" s="96">
        <v>0</v>
      </c>
      <c r="R129" s="96">
        <v>0</v>
      </c>
      <c r="S129" s="96">
        <v>1.5</v>
      </c>
      <c r="T129" s="96">
        <f aca="true" t="shared" si="9" ref="T129:T139">SUM(P129:S129)</f>
        <v>2.5</v>
      </c>
      <c r="U129" s="125"/>
    </row>
    <row r="130" spans="1:21" ht="30" customHeight="1">
      <c r="A130" s="29">
        <v>125</v>
      </c>
      <c r="B130" s="29" t="s">
        <v>21</v>
      </c>
      <c r="C130" s="23">
        <v>5</v>
      </c>
      <c r="D130" s="36" t="s">
        <v>10</v>
      </c>
      <c r="E130" s="36" t="s">
        <v>569</v>
      </c>
      <c r="F130" s="96">
        <v>1</v>
      </c>
      <c r="G130" s="96">
        <v>0</v>
      </c>
      <c r="H130" s="96">
        <v>1</v>
      </c>
      <c r="I130" s="96">
        <v>0</v>
      </c>
      <c r="J130" s="96">
        <f t="shared" si="8"/>
        <v>2</v>
      </c>
      <c r="K130" s="48" t="s">
        <v>643</v>
      </c>
      <c r="L130" s="125"/>
      <c r="M130" s="125"/>
      <c r="N130" s="125"/>
      <c r="O130" s="125"/>
      <c r="P130" s="96">
        <v>1</v>
      </c>
      <c r="Q130" s="96">
        <v>0</v>
      </c>
      <c r="R130" s="96">
        <v>1</v>
      </c>
      <c r="S130" s="96">
        <v>0</v>
      </c>
      <c r="T130" s="96">
        <f t="shared" si="9"/>
        <v>2</v>
      </c>
      <c r="U130" s="125"/>
    </row>
    <row r="131" spans="1:21" ht="30" customHeight="1">
      <c r="A131" s="29">
        <v>126</v>
      </c>
      <c r="B131" s="20" t="s">
        <v>38</v>
      </c>
      <c r="C131" s="26">
        <v>5</v>
      </c>
      <c r="D131" s="37" t="s">
        <v>363</v>
      </c>
      <c r="E131" s="35" t="s">
        <v>574</v>
      </c>
      <c r="F131" s="96">
        <v>2</v>
      </c>
      <c r="G131" s="96">
        <v>0</v>
      </c>
      <c r="H131" s="96">
        <v>0</v>
      </c>
      <c r="I131" s="96">
        <v>0</v>
      </c>
      <c r="J131" s="96">
        <f t="shared" si="8"/>
        <v>2</v>
      </c>
      <c r="K131" s="48" t="s">
        <v>671</v>
      </c>
      <c r="L131" s="125"/>
      <c r="M131" s="125"/>
      <c r="N131" s="125"/>
      <c r="O131" s="125"/>
      <c r="P131" s="96">
        <v>2</v>
      </c>
      <c r="Q131" s="96">
        <v>0</v>
      </c>
      <c r="R131" s="96">
        <v>0</v>
      </c>
      <c r="S131" s="96">
        <v>0</v>
      </c>
      <c r="T131" s="96">
        <f t="shared" si="9"/>
        <v>2</v>
      </c>
      <c r="U131" s="125"/>
    </row>
    <row r="132" spans="1:21" ht="30" customHeight="1">
      <c r="A132" s="29">
        <v>127</v>
      </c>
      <c r="B132" s="20" t="s">
        <v>43</v>
      </c>
      <c r="C132" s="32">
        <v>5</v>
      </c>
      <c r="D132" s="37" t="s">
        <v>736</v>
      </c>
      <c r="E132" s="35" t="s">
        <v>567</v>
      </c>
      <c r="F132" s="96">
        <v>0</v>
      </c>
      <c r="G132" s="96">
        <v>0</v>
      </c>
      <c r="H132" s="96">
        <v>0</v>
      </c>
      <c r="I132" s="96">
        <v>2</v>
      </c>
      <c r="J132" s="96">
        <f t="shared" si="8"/>
        <v>2</v>
      </c>
      <c r="K132" s="48" t="s">
        <v>671</v>
      </c>
      <c r="L132" s="125"/>
      <c r="M132" s="125"/>
      <c r="N132" s="125"/>
      <c r="O132" s="125"/>
      <c r="P132" s="96">
        <v>0</v>
      </c>
      <c r="Q132" s="96">
        <v>0</v>
      </c>
      <c r="R132" s="96">
        <v>0</v>
      </c>
      <c r="S132" s="96">
        <v>2</v>
      </c>
      <c r="T132" s="96">
        <f t="shared" si="9"/>
        <v>2</v>
      </c>
      <c r="U132" s="125"/>
    </row>
    <row r="133" spans="1:21" ht="30" customHeight="1">
      <c r="A133" s="29">
        <v>128</v>
      </c>
      <c r="B133" s="29" t="s">
        <v>52</v>
      </c>
      <c r="C133" s="33">
        <v>5</v>
      </c>
      <c r="D133" s="37" t="s">
        <v>292</v>
      </c>
      <c r="E133" s="36" t="s">
        <v>579</v>
      </c>
      <c r="F133" s="97">
        <v>2</v>
      </c>
      <c r="G133" s="97">
        <v>0</v>
      </c>
      <c r="H133" s="97">
        <v>0</v>
      </c>
      <c r="I133" s="97">
        <v>0</v>
      </c>
      <c r="J133" s="97">
        <f t="shared" si="8"/>
        <v>2</v>
      </c>
      <c r="K133" s="48" t="s">
        <v>671</v>
      </c>
      <c r="L133" s="125"/>
      <c r="M133" s="125"/>
      <c r="N133" s="125"/>
      <c r="O133" s="125"/>
      <c r="P133" s="97">
        <v>2</v>
      </c>
      <c r="Q133" s="97">
        <v>0</v>
      </c>
      <c r="R133" s="97">
        <v>0</v>
      </c>
      <c r="S133" s="97">
        <v>0</v>
      </c>
      <c r="T133" s="97">
        <f t="shared" si="9"/>
        <v>2</v>
      </c>
      <c r="U133" s="125"/>
    </row>
    <row r="134" spans="1:21" ht="30" customHeight="1">
      <c r="A134" s="29">
        <v>129</v>
      </c>
      <c r="B134" s="29" t="s">
        <v>104</v>
      </c>
      <c r="C134" s="23">
        <v>5</v>
      </c>
      <c r="D134" s="36" t="s">
        <v>10</v>
      </c>
      <c r="E134" s="36" t="s">
        <v>569</v>
      </c>
      <c r="F134" s="96">
        <v>0</v>
      </c>
      <c r="G134" s="96">
        <v>0</v>
      </c>
      <c r="H134" s="96">
        <v>1</v>
      </c>
      <c r="I134" s="96">
        <v>1</v>
      </c>
      <c r="J134" s="96">
        <f t="shared" si="8"/>
        <v>2</v>
      </c>
      <c r="K134" s="48" t="s">
        <v>673</v>
      </c>
      <c r="L134" s="125"/>
      <c r="M134" s="125"/>
      <c r="N134" s="125"/>
      <c r="O134" s="125"/>
      <c r="P134" s="96">
        <v>0</v>
      </c>
      <c r="Q134" s="96">
        <v>0</v>
      </c>
      <c r="R134" s="96">
        <v>1</v>
      </c>
      <c r="S134" s="96">
        <v>1</v>
      </c>
      <c r="T134" s="96">
        <f t="shared" si="9"/>
        <v>2</v>
      </c>
      <c r="U134" s="125"/>
    </row>
    <row r="135" spans="1:21" ht="30" customHeight="1">
      <c r="A135" s="29">
        <v>130</v>
      </c>
      <c r="B135" s="29" t="s">
        <v>651</v>
      </c>
      <c r="C135" s="25">
        <v>5</v>
      </c>
      <c r="D135" s="35" t="s">
        <v>7</v>
      </c>
      <c r="E135" s="36" t="s">
        <v>668</v>
      </c>
      <c r="F135" s="97">
        <v>0</v>
      </c>
      <c r="G135" s="97">
        <v>2</v>
      </c>
      <c r="H135" s="97">
        <v>0</v>
      </c>
      <c r="I135" s="97">
        <v>0</v>
      </c>
      <c r="J135" s="97">
        <f t="shared" si="8"/>
        <v>2</v>
      </c>
      <c r="K135" s="48" t="s">
        <v>674</v>
      </c>
      <c r="L135" s="125"/>
      <c r="M135" s="125"/>
      <c r="N135" s="125"/>
      <c r="O135" s="125"/>
      <c r="P135" s="97">
        <v>0</v>
      </c>
      <c r="Q135" s="97">
        <v>2</v>
      </c>
      <c r="R135" s="97">
        <v>0</v>
      </c>
      <c r="S135" s="97">
        <v>0</v>
      </c>
      <c r="T135" s="97">
        <f t="shared" si="9"/>
        <v>2</v>
      </c>
      <c r="U135" s="125"/>
    </row>
    <row r="136" spans="1:21" ht="30" customHeight="1">
      <c r="A136" s="29">
        <v>131</v>
      </c>
      <c r="B136" s="29" t="s">
        <v>156</v>
      </c>
      <c r="C136" s="25">
        <v>5</v>
      </c>
      <c r="D136" s="35" t="s">
        <v>758</v>
      </c>
      <c r="E136" s="36" t="s">
        <v>669</v>
      </c>
      <c r="F136" s="96">
        <v>2</v>
      </c>
      <c r="G136" s="96">
        <v>0</v>
      </c>
      <c r="H136" s="96">
        <v>0</v>
      </c>
      <c r="I136" s="96">
        <v>0</v>
      </c>
      <c r="J136" s="96">
        <f t="shared" si="8"/>
        <v>2</v>
      </c>
      <c r="K136" s="48" t="s">
        <v>675</v>
      </c>
      <c r="L136" s="125"/>
      <c r="M136" s="125"/>
      <c r="N136" s="125"/>
      <c r="O136" s="125"/>
      <c r="P136" s="96">
        <v>2</v>
      </c>
      <c r="Q136" s="96">
        <v>0</v>
      </c>
      <c r="R136" s="96">
        <v>0</v>
      </c>
      <c r="S136" s="96">
        <v>0</v>
      </c>
      <c r="T136" s="96">
        <f t="shared" si="9"/>
        <v>2</v>
      </c>
      <c r="U136" s="125"/>
    </row>
    <row r="137" spans="1:21" ht="30" customHeight="1">
      <c r="A137" s="29">
        <v>132</v>
      </c>
      <c r="B137" s="29" t="s">
        <v>166</v>
      </c>
      <c r="C137" s="33">
        <v>5</v>
      </c>
      <c r="D137" s="37" t="s">
        <v>366</v>
      </c>
      <c r="E137" s="36" t="s">
        <v>588</v>
      </c>
      <c r="F137" s="96">
        <v>0</v>
      </c>
      <c r="G137" s="96">
        <v>2</v>
      </c>
      <c r="H137" s="96">
        <v>0</v>
      </c>
      <c r="I137" s="96">
        <v>0</v>
      </c>
      <c r="J137" s="96">
        <f t="shared" si="8"/>
        <v>2</v>
      </c>
      <c r="K137" s="48" t="s">
        <v>675</v>
      </c>
      <c r="L137" s="125"/>
      <c r="M137" s="125"/>
      <c r="N137" s="125"/>
      <c r="O137" s="125"/>
      <c r="P137" s="96">
        <v>0</v>
      </c>
      <c r="Q137" s="96">
        <v>2</v>
      </c>
      <c r="R137" s="96">
        <v>0</v>
      </c>
      <c r="S137" s="96">
        <v>0</v>
      </c>
      <c r="T137" s="96">
        <f t="shared" si="9"/>
        <v>2</v>
      </c>
      <c r="U137" s="125"/>
    </row>
    <row r="138" spans="1:21" ht="30" customHeight="1">
      <c r="A138" s="29">
        <v>133</v>
      </c>
      <c r="B138" s="29" t="s">
        <v>654</v>
      </c>
      <c r="C138" s="25">
        <v>5</v>
      </c>
      <c r="D138" s="35" t="s">
        <v>7</v>
      </c>
      <c r="E138" s="36" t="s">
        <v>668</v>
      </c>
      <c r="F138" s="96">
        <v>0</v>
      </c>
      <c r="G138" s="96">
        <v>1</v>
      </c>
      <c r="H138" s="96">
        <v>1</v>
      </c>
      <c r="I138" s="96">
        <v>0</v>
      </c>
      <c r="J138" s="96">
        <f t="shared" si="8"/>
        <v>2</v>
      </c>
      <c r="K138" s="48" t="s">
        <v>676</v>
      </c>
      <c r="L138" s="125"/>
      <c r="M138" s="125"/>
      <c r="N138" s="125"/>
      <c r="O138" s="125"/>
      <c r="P138" s="96">
        <v>0</v>
      </c>
      <c r="Q138" s="96">
        <v>1</v>
      </c>
      <c r="R138" s="96">
        <v>1</v>
      </c>
      <c r="S138" s="96">
        <v>0</v>
      </c>
      <c r="T138" s="96">
        <f t="shared" si="9"/>
        <v>2</v>
      </c>
      <c r="U138" s="125"/>
    </row>
    <row r="139" spans="1:21" ht="30" customHeight="1">
      <c r="A139" s="29">
        <v>134</v>
      </c>
      <c r="B139" s="29" t="s">
        <v>238</v>
      </c>
      <c r="C139" s="25">
        <v>5</v>
      </c>
      <c r="D139" s="35" t="s">
        <v>7</v>
      </c>
      <c r="E139" s="36" t="s">
        <v>668</v>
      </c>
      <c r="F139" s="97">
        <v>0</v>
      </c>
      <c r="G139" s="97">
        <v>0</v>
      </c>
      <c r="H139" s="97">
        <v>0</v>
      </c>
      <c r="I139" s="97">
        <v>2</v>
      </c>
      <c r="J139" s="97">
        <f t="shared" si="8"/>
        <v>2</v>
      </c>
      <c r="K139" s="48" t="s">
        <v>677</v>
      </c>
      <c r="L139" s="125"/>
      <c r="M139" s="125"/>
      <c r="N139" s="125"/>
      <c r="O139" s="125"/>
      <c r="P139" s="97">
        <v>0</v>
      </c>
      <c r="Q139" s="97">
        <v>0</v>
      </c>
      <c r="R139" s="97">
        <v>0</v>
      </c>
      <c r="S139" s="97">
        <v>2</v>
      </c>
      <c r="T139" s="97">
        <f t="shared" si="9"/>
        <v>2</v>
      </c>
      <c r="U139" s="125"/>
    </row>
    <row r="140" spans="1:21" ht="30" customHeight="1">
      <c r="A140" s="29">
        <v>135</v>
      </c>
      <c r="B140" s="29" t="s">
        <v>657</v>
      </c>
      <c r="C140" s="25">
        <v>5</v>
      </c>
      <c r="D140" s="35" t="s">
        <v>1</v>
      </c>
      <c r="E140" s="36" t="s">
        <v>565</v>
      </c>
      <c r="F140" s="96">
        <v>0</v>
      </c>
      <c r="G140" s="96">
        <v>2</v>
      </c>
      <c r="H140" s="96">
        <v>0</v>
      </c>
      <c r="I140" s="96">
        <v>0</v>
      </c>
      <c r="J140" s="96">
        <v>2</v>
      </c>
      <c r="K140" s="48" t="s">
        <v>678</v>
      </c>
      <c r="L140" s="125"/>
      <c r="M140" s="125"/>
      <c r="N140" s="125"/>
      <c r="O140" s="125"/>
      <c r="P140" s="96">
        <v>0</v>
      </c>
      <c r="Q140" s="96">
        <v>2</v>
      </c>
      <c r="R140" s="96">
        <v>0</v>
      </c>
      <c r="S140" s="96">
        <v>0</v>
      </c>
      <c r="T140" s="96">
        <v>2</v>
      </c>
      <c r="U140" s="125"/>
    </row>
    <row r="141" spans="1:21" ht="30" customHeight="1">
      <c r="A141" s="29">
        <v>136</v>
      </c>
      <c r="B141" s="29" t="s">
        <v>659</v>
      </c>
      <c r="C141" s="23">
        <v>5</v>
      </c>
      <c r="D141" s="37" t="s">
        <v>398</v>
      </c>
      <c r="E141" s="36" t="s">
        <v>583</v>
      </c>
      <c r="F141" s="96">
        <v>1</v>
      </c>
      <c r="G141" s="96">
        <v>0</v>
      </c>
      <c r="H141" s="96">
        <v>1</v>
      </c>
      <c r="I141" s="96">
        <v>0</v>
      </c>
      <c r="J141" s="96">
        <f aca="true" t="shared" si="10" ref="J141:J172">SUM(F141:I141)</f>
        <v>2</v>
      </c>
      <c r="K141" s="48" t="s">
        <v>678</v>
      </c>
      <c r="L141" s="125"/>
      <c r="M141" s="125"/>
      <c r="N141" s="125"/>
      <c r="O141" s="125"/>
      <c r="P141" s="96">
        <v>1</v>
      </c>
      <c r="Q141" s="96">
        <v>0</v>
      </c>
      <c r="R141" s="96">
        <v>1</v>
      </c>
      <c r="S141" s="96">
        <v>0</v>
      </c>
      <c r="T141" s="96">
        <f aca="true" t="shared" si="11" ref="T141:T172">SUM(P141:S141)</f>
        <v>2</v>
      </c>
      <c r="U141" s="125"/>
    </row>
    <row r="142" spans="1:21" ht="30" customHeight="1">
      <c r="A142" s="29">
        <v>137</v>
      </c>
      <c r="B142" s="34" t="s">
        <v>94</v>
      </c>
      <c r="C142" s="25">
        <v>5</v>
      </c>
      <c r="D142" s="38" t="s">
        <v>17</v>
      </c>
      <c r="E142" s="38" t="s">
        <v>572</v>
      </c>
      <c r="F142" s="96">
        <v>1</v>
      </c>
      <c r="G142" s="96">
        <v>0</v>
      </c>
      <c r="H142" s="96">
        <v>0</v>
      </c>
      <c r="I142" s="96">
        <v>0.5</v>
      </c>
      <c r="J142" s="96">
        <f t="shared" si="10"/>
        <v>1.5</v>
      </c>
      <c r="K142" s="48" t="s">
        <v>673</v>
      </c>
      <c r="L142" s="125"/>
      <c r="M142" s="125"/>
      <c r="N142" s="125"/>
      <c r="O142" s="125"/>
      <c r="P142" s="96">
        <v>1</v>
      </c>
      <c r="Q142" s="96">
        <v>0</v>
      </c>
      <c r="R142" s="96">
        <v>0</v>
      </c>
      <c r="S142" s="96">
        <v>0.5</v>
      </c>
      <c r="T142" s="96">
        <f t="shared" si="11"/>
        <v>1.5</v>
      </c>
      <c r="U142" s="125"/>
    </row>
    <row r="143" spans="1:21" ht="30" customHeight="1">
      <c r="A143" s="29">
        <v>138</v>
      </c>
      <c r="B143" s="29" t="s">
        <v>124</v>
      </c>
      <c r="C143" s="23">
        <v>5</v>
      </c>
      <c r="D143" s="36" t="s">
        <v>32</v>
      </c>
      <c r="E143" s="36" t="s">
        <v>585</v>
      </c>
      <c r="F143" s="97">
        <v>1</v>
      </c>
      <c r="G143" s="97">
        <v>0</v>
      </c>
      <c r="H143" s="97">
        <v>0</v>
      </c>
      <c r="I143" s="97">
        <v>0.5</v>
      </c>
      <c r="J143" s="97">
        <f t="shared" si="10"/>
        <v>1.5</v>
      </c>
      <c r="K143" s="48" t="s">
        <v>674</v>
      </c>
      <c r="L143" s="125"/>
      <c r="M143" s="125"/>
      <c r="N143" s="125"/>
      <c r="O143" s="125"/>
      <c r="P143" s="97">
        <v>1</v>
      </c>
      <c r="Q143" s="97">
        <v>0</v>
      </c>
      <c r="R143" s="97">
        <v>0</v>
      </c>
      <c r="S143" s="97">
        <v>0.5</v>
      </c>
      <c r="T143" s="97">
        <f t="shared" si="11"/>
        <v>1.5</v>
      </c>
      <c r="U143" s="125"/>
    </row>
    <row r="144" spans="1:21" ht="30" customHeight="1">
      <c r="A144" s="29">
        <v>139</v>
      </c>
      <c r="B144" s="60" t="s">
        <v>159</v>
      </c>
      <c r="C144" s="23">
        <v>5</v>
      </c>
      <c r="D144" s="37" t="s">
        <v>744</v>
      </c>
      <c r="E144" s="35" t="s">
        <v>597</v>
      </c>
      <c r="F144" s="97">
        <v>0</v>
      </c>
      <c r="G144" s="97">
        <v>0.5</v>
      </c>
      <c r="H144" s="97">
        <v>0</v>
      </c>
      <c r="I144" s="97">
        <v>1</v>
      </c>
      <c r="J144" s="97">
        <f t="shared" si="10"/>
        <v>1.5</v>
      </c>
      <c r="K144" s="48" t="s">
        <v>675</v>
      </c>
      <c r="L144" s="125"/>
      <c r="M144" s="125"/>
      <c r="N144" s="125"/>
      <c r="O144" s="125"/>
      <c r="P144" s="97">
        <v>0</v>
      </c>
      <c r="Q144" s="97">
        <v>0.5</v>
      </c>
      <c r="R144" s="97">
        <v>0</v>
      </c>
      <c r="S144" s="97">
        <v>1</v>
      </c>
      <c r="T144" s="97">
        <f t="shared" si="11"/>
        <v>1.5</v>
      </c>
      <c r="U144" s="125"/>
    </row>
    <row r="145" spans="1:21" ht="30" customHeight="1">
      <c r="A145" s="29">
        <v>140</v>
      </c>
      <c r="B145" s="34" t="s">
        <v>201</v>
      </c>
      <c r="C145" s="25">
        <v>5</v>
      </c>
      <c r="D145" s="38" t="s">
        <v>141</v>
      </c>
      <c r="E145" s="66" t="s">
        <v>596</v>
      </c>
      <c r="F145" s="96">
        <v>0</v>
      </c>
      <c r="G145" s="96">
        <v>0</v>
      </c>
      <c r="H145" s="96">
        <v>0</v>
      </c>
      <c r="I145" s="96">
        <v>1.5</v>
      </c>
      <c r="J145" s="96">
        <f t="shared" si="10"/>
        <v>1.5</v>
      </c>
      <c r="K145" s="48" t="s">
        <v>676</v>
      </c>
      <c r="L145" s="125"/>
      <c r="M145" s="125"/>
      <c r="N145" s="125"/>
      <c r="O145" s="125"/>
      <c r="P145" s="96">
        <v>0</v>
      </c>
      <c r="Q145" s="96">
        <v>0</v>
      </c>
      <c r="R145" s="96">
        <v>0</v>
      </c>
      <c r="S145" s="96">
        <v>1.5</v>
      </c>
      <c r="T145" s="96">
        <f t="shared" si="11"/>
        <v>1.5</v>
      </c>
      <c r="U145" s="125"/>
    </row>
    <row r="146" spans="1:21" ht="30" customHeight="1">
      <c r="A146" s="29">
        <v>141</v>
      </c>
      <c r="B146" s="29" t="s">
        <v>658</v>
      </c>
      <c r="C146" s="33">
        <v>5</v>
      </c>
      <c r="D146" s="37" t="s">
        <v>366</v>
      </c>
      <c r="E146" s="36" t="s">
        <v>588</v>
      </c>
      <c r="F146" s="96">
        <v>1.5</v>
      </c>
      <c r="G146" s="96">
        <v>0</v>
      </c>
      <c r="H146" s="96">
        <v>0</v>
      </c>
      <c r="I146" s="96">
        <v>0</v>
      </c>
      <c r="J146" s="96">
        <f t="shared" si="10"/>
        <v>1.5</v>
      </c>
      <c r="K146" s="48" t="s">
        <v>678</v>
      </c>
      <c r="L146" s="125"/>
      <c r="M146" s="125"/>
      <c r="N146" s="125"/>
      <c r="O146" s="125"/>
      <c r="P146" s="96">
        <v>1.5</v>
      </c>
      <c r="Q146" s="96">
        <v>0</v>
      </c>
      <c r="R146" s="96">
        <v>0</v>
      </c>
      <c r="S146" s="96">
        <v>0</v>
      </c>
      <c r="T146" s="96">
        <f t="shared" si="11"/>
        <v>1.5</v>
      </c>
      <c r="U146" s="125"/>
    </row>
    <row r="147" spans="1:21" ht="30" customHeight="1">
      <c r="A147" s="29">
        <v>142</v>
      </c>
      <c r="B147" s="29" t="s">
        <v>645</v>
      </c>
      <c r="C147" s="25">
        <v>5</v>
      </c>
      <c r="D147" s="35" t="s">
        <v>7</v>
      </c>
      <c r="E147" s="36" t="s">
        <v>668</v>
      </c>
      <c r="F147" s="96">
        <v>0</v>
      </c>
      <c r="G147" s="96">
        <v>0</v>
      </c>
      <c r="H147" s="96">
        <v>0</v>
      </c>
      <c r="I147" s="96">
        <v>1</v>
      </c>
      <c r="J147" s="96">
        <f t="shared" si="10"/>
        <v>1</v>
      </c>
      <c r="K147" s="48" t="s">
        <v>643</v>
      </c>
      <c r="L147" s="125"/>
      <c r="M147" s="125"/>
      <c r="N147" s="125"/>
      <c r="O147" s="125"/>
      <c r="P147" s="96">
        <v>0</v>
      </c>
      <c r="Q147" s="96">
        <v>0</v>
      </c>
      <c r="R147" s="96">
        <v>0</v>
      </c>
      <c r="S147" s="96">
        <v>1</v>
      </c>
      <c r="T147" s="96">
        <f t="shared" si="11"/>
        <v>1</v>
      </c>
      <c r="U147" s="125"/>
    </row>
    <row r="148" spans="1:21" ht="30" customHeight="1">
      <c r="A148" s="29">
        <v>143</v>
      </c>
      <c r="B148" s="34" t="s">
        <v>46</v>
      </c>
      <c r="C148" s="25">
        <v>5</v>
      </c>
      <c r="D148" s="38" t="s">
        <v>17</v>
      </c>
      <c r="E148" s="38" t="s">
        <v>572</v>
      </c>
      <c r="F148" s="96">
        <v>0</v>
      </c>
      <c r="G148" s="96">
        <v>0</v>
      </c>
      <c r="H148" s="96">
        <v>0</v>
      </c>
      <c r="I148" s="96">
        <v>1</v>
      </c>
      <c r="J148" s="96">
        <f t="shared" si="10"/>
        <v>1</v>
      </c>
      <c r="K148" s="48" t="s">
        <v>671</v>
      </c>
      <c r="L148" s="125"/>
      <c r="M148" s="125"/>
      <c r="N148" s="125"/>
      <c r="O148" s="125"/>
      <c r="P148" s="96">
        <v>0</v>
      </c>
      <c r="Q148" s="96">
        <v>0</v>
      </c>
      <c r="R148" s="96">
        <v>0</v>
      </c>
      <c r="S148" s="96">
        <v>1</v>
      </c>
      <c r="T148" s="96">
        <f t="shared" si="11"/>
        <v>1</v>
      </c>
      <c r="U148" s="125"/>
    </row>
    <row r="149" spans="1:21" ht="30" customHeight="1">
      <c r="A149" s="29">
        <v>144</v>
      </c>
      <c r="B149" s="29" t="s">
        <v>647</v>
      </c>
      <c r="C149" s="25">
        <v>5</v>
      </c>
      <c r="D149" s="35" t="s">
        <v>1</v>
      </c>
      <c r="E149" s="36" t="s">
        <v>565</v>
      </c>
      <c r="F149" s="97">
        <v>1</v>
      </c>
      <c r="G149" s="97">
        <v>0</v>
      </c>
      <c r="H149" s="97">
        <v>0</v>
      </c>
      <c r="I149" s="97">
        <v>0</v>
      </c>
      <c r="J149" s="97">
        <f t="shared" si="10"/>
        <v>1</v>
      </c>
      <c r="K149" s="48" t="s">
        <v>672</v>
      </c>
      <c r="L149" s="125"/>
      <c r="M149" s="125"/>
      <c r="N149" s="125"/>
      <c r="O149" s="125"/>
      <c r="P149" s="97">
        <v>1</v>
      </c>
      <c r="Q149" s="97">
        <v>0</v>
      </c>
      <c r="R149" s="97">
        <v>0</v>
      </c>
      <c r="S149" s="97">
        <v>0</v>
      </c>
      <c r="T149" s="97">
        <f t="shared" si="11"/>
        <v>1</v>
      </c>
      <c r="U149" s="125"/>
    </row>
    <row r="150" spans="1:21" ht="30" customHeight="1">
      <c r="A150" s="29">
        <v>145</v>
      </c>
      <c r="B150" s="29" t="s">
        <v>109</v>
      </c>
      <c r="C150" s="33">
        <v>5</v>
      </c>
      <c r="D150" s="37" t="s">
        <v>366</v>
      </c>
      <c r="E150" s="36" t="s">
        <v>588</v>
      </c>
      <c r="F150" s="96">
        <v>0</v>
      </c>
      <c r="G150" s="96">
        <v>0</v>
      </c>
      <c r="H150" s="96">
        <v>0</v>
      </c>
      <c r="I150" s="96">
        <v>1</v>
      </c>
      <c r="J150" s="96">
        <f t="shared" si="10"/>
        <v>1</v>
      </c>
      <c r="K150" s="48" t="s">
        <v>673</v>
      </c>
      <c r="L150" s="125"/>
      <c r="M150" s="125"/>
      <c r="N150" s="125"/>
      <c r="O150" s="125"/>
      <c r="P150" s="96">
        <v>0</v>
      </c>
      <c r="Q150" s="96">
        <v>0</v>
      </c>
      <c r="R150" s="96">
        <v>0</v>
      </c>
      <c r="S150" s="96">
        <v>1</v>
      </c>
      <c r="T150" s="96">
        <f t="shared" si="11"/>
        <v>1</v>
      </c>
      <c r="U150" s="125"/>
    </row>
    <row r="151" spans="1:21" ht="30" customHeight="1">
      <c r="A151" s="29">
        <v>146</v>
      </c>
      <c r="B151" s="61" t="s">
        <v>123</v>
      </c>
      <c r="C151" s="26">
        <v>5</v>
      </c>
      <c r="D151" s="37" t="s">
        <v>739</v>
      </c>
      <c r="E151" s="65" t="s">
        <v>589</v>
      </c>
      <c r="F151" s="96">
        <v>1</v>
      </c>
      <c r="G151" s="96">
        <v>0</v>
      </c>
      <c r="H151" s="96">
        <v>0</v>
      </c>
      <c r="I151" s="96">
        <v>0</v>
      </c>
      <c r="J151" s="96">
        <f t="shared" si="10"/>
        <v>1</v>
      </c>
      <c r="K151" s="48" t="s">
        <v>674</v>
      </c>
      <c r="L151" s="125"/>
      <c r="M151" s="125"/>
      <c r="N151" s="125"/>
      <c r="O151" s="125"/>
      <c r="P151" s="96">
        <v>1</v>
      </c>
      <c r="Q151" s="96">
        <v>0</v>
      </c>
      <c r="R151" s="96">
        <v>0</v>
      </c>
      <c r="S151" s="96">
        <v>0</v>
      </c>
      <c r="T151" s="96">
        <f t="shared" si="11"/>
        <v>1</v>
      </c>
      <c r="U151" s="125"/>
    </row>
    <row r="152" spans="1:21" ht="30" customHeight="1">
      <c r="A152" s="29">
        <v>147</v>
      </c>
      <c r="B152" s="29" t="s">
        <v>126</v>
      </c>
      <c r="C152" s="33">
        <v>5</v>
      </c>
      <c r="D152" s="37" t="s">
        <v>366</v>
      </c>
      <c r="E152" s="36" t="s">
        <v>590</v>
      </c>
      <c r="F152" s="96">
        <v>1</v>
      </c>
      <c r="G152" s="96">
        <v>0</v>
      </c>
      <c r="H152" s="96">
        <v>0</v>
      </c>
      <c r="I152" s="96">
        <v>0</v>
      </c>
      <c r="J152" s="96">
        <f t="shared" si="10"/>
        <v>1</v>
      </c>
      <c r="K152" s="48" t="s">
        <v>674</v>
      </c>
      <c r="L152" s="125"/>
      <c r="M152" s="125"/>
      <c r="N152" s="125"/>
      <c r="O152" s="125"/>
      <c r="P152" s="96">
        <v>1</v>
      </c>
      <c r="Q152" s="96">
        <v>0</v>
      </c>
      <c r="R152" s="96">
        <v>0</v>
      </c>
      <c r="S152" s="96">
        <v>0</v>
      </c>
      <c r="T152" s="96">
        <f t="shared" si="11"/>
        <v>1</v>
      </c>
      <c r="U152" s="125"/>
    </row>
    <row r="153" spans="1:21" ht="30" customHeight="1">
      <c r="A153" s="29">
        <v>148</v>
      </c>
      <c r="B153" s="20" t="s">
        <v>134</v>
      </c>
      <c r="C153" s="23">
        <v>5</v>
      </c>
      <c r="D153" s="37" t="s">
        <v>664</v>
      </c>
      <c r="E153" s="35" t="s">
        <v>593</v>
      </c>
      <c r="F153" s="96">
        <v>1</v>
      </c>
      <c r="G153" s="96">
        <v>0</v>
      </c>
      <c r="H153" s="96">
        <v>0</v>
      </c>
      <c r="I153" s="96">
        <v>0</v>
      </c>
      <c r="J153" s="96">
        <f t="shared" si="10"/>
        <v>1</v>
      </c>
      <c r="K153" s="48" t="s">
        <v>674</v>
      </c>
      <c r="L153" s="125"/>
      <c r="M153" s="125"/>
      <c r="N153" s="125"/>
      <c r="O153" s="125"/>
      <c r="P153" s="96">
        <v>1</v>
      </c>
      <c r="Q153" s="96">
        <v>0</v>
      </c>
      <c r="R153" s="96">
        <v>0</v>
      </c>
      <c r="S153" s="96">
        <v>0</v>
      </c>
      <c r="T153" s="96">
        <f t="shared" si="11"/>
        <v>1</v>
      </c>
      <c r="U153" s="125"/>
    </row>
    <row r="154" spans="1:21" ht="30" customHeight="1">
      <c r="A154" s="29">
        <v>149</v>
      </c>
      <c r="B154" s="29" t="s">
        <v>138</v>
      </c>
      <c r="C154" s="25">
        <v>5</v>
      </c>
      <c r="D154" s="35" t="s">
        <v>7</v>
      </c>
      <c r="E154" s="36" t="s">
        <v>668</v>
      </c>
      <c r="F154" s="96">
        <v>0</v>
      </c>
      <c r="G154" s="96">
        <v>1</v>
      </c>
      <c r="H154" s="96">
        <v>0</v>
      </c>
      <c r="I154" s="96">
        <v>0</v>
      </c>
      <c r="J154" s="96">
        <f t="shared" si="10"/>
        <v>1</v>
      </c>
      <c r="K154" s="48" t="s">
        <v>674</v>
      </c>
      <c r="L154" s="125"/>
      <c r="M154" s="125"/>
      <c r="N154" s="125"/>
      <c r="O154" s="125"/>
      <c r="P154" s="96">
        <v>0</v>
      </c>
      <c r="Q154" s="96">
        <v>1</v>
      </c>
      <c r="R154" s="96">
        <v>0</v>
      </c>
      <c r="S154" s="96">
        <v>0</v>
      </c>
      <c r="T154" s="96">
        <f t="shared" si="11"/>
        <v>1</v>
      </c>
      <c r="U154" s="125"/>
    </row>
    <row r="155" spans="1:21" ht="30" customHeight="1">
      <c r="A155" s="29">
        <v>150</v>
      </c>
      <c r="B155" s="60" t="s">
        <v>653</v>
      </c>
      <c r="C155" s="23">
        <v>5</v>
      </c>
      <c r="D155" s="37" t="s">
        <v>740</v>
      </c>
      <c r="E155" s="35" t="s">
        <v>587</v>
      </c>
      <c r="F155" s="96">
        <v>0</v>
      </c>
      <c r="G155" s="96">
        <v>0</v>
      </c>
      <c r="H155" s="96">
        <v>0</v>
      </c>
      <c r="I155" s="96">
        <v>1</v>
      </c>
      <c r="J155" s="96">
        <f t="shared" si="10"/>
        <v>1</v>
      </c>
      <c r="K155" s="48" t="s">
        <v>675</v>
      </c>
      <c r="L155" s="125"/>
      <c r="M155" s="125"/>
      <c r="N155" s="125"/>
      <c r="O155" s="125"/>
      <c r="P155" s="96">
        <v>0</v>
      </c>
      <c r="Q155" s="96">
        <v>0</v>
      </c>
      <c r="R155" s="96">
        <v>0</v>
      </c>
      <c r="S155" s="96">
        <v>1</v>
      </c>
      <c r="T155" s="96">
        <f t="shared" si="11"/>
        <v>1</v>
      </c>
      <c r="U155" s="125"/>
    </row>
    <row r="156" spans="1:21" ht="30" customHeight="1">
      <c r="A156" s="29">
        <v>151</v>
      </c>
      <c r="B156" s="63" t="s">
        <v>164</v>
      </c>
      <c r="C156" s="39">
        <v>5</v>
      </c>
      <c r="D156" s="37" t="s">
        <v>665</v>
      </c>
      <c r="E156" s="66" t="s">
        <v>598</v>
      </c>
      <c r="F156" s="96">
        <v>0</v>
      </c>
      <c r="G156" s="96">
        <v>0</v>
      </c>
      <c r="H156" s="96">
        <v>0</v>
      </c>
      <c r="I156" s="96">
        <v>0</v>
      </c>
      <c r="J156" s="96">
        <f t="shared" si="10"/>
        <v>0</v>
      </c>
      <c r="K156" s="48" t="s">
        <v>675</v>
      </c>
      <c r="L156" s="127">
        <v>0.5</v>
      </c>
      <c r="M156" s="128">
        <v>1</v>
      </c>
      <c r="N156" s="127">
        <v>0.5</v>
      </c>
      <c r="O156" s="127">
        <v>0.5</v>
      </c>
      <c r="P156" s="96">
        <v>0</v>
      </c>
      <c r="Q156" s="128">
        <v>1</v>
      </c>
      <c r="R156" s="96">
        <v>0</v>
      </c>
      <c r="S156" s="96">
        <v>0</v>
      </c>
      <c r="T156" s="96">
        <f t="shared" si="11"/>
        <v>1</v>
      </c>
      <c r="U156" s="125"/>
    </row>
    <row r="157" spans="1:21" ht="30" customHeight="1">
      <c r="A157" s="29">
        <v>152</v>
      </c>
      <c r="B157" s="63" t="s">
        <v>784</v>
      </c>
      <c r="C157" s="39">
        <v>5</v>
      </c>
      <c r="D157" s="37" t="s">
        <v>665</v>
      </c>
      <c r="E157" s="66" t="s">
        <v>598</v>
      </c>
      <c r="F157" s="96">
        <v>0</v>
      </c>
      <c r="G157" s="96">
        <v>0</v>
      </c>
      <c r="H157" s="96">
        <v>0</v>
      </c>
      <c r="I157" s="96">
        <v>0</v>
      </c>
      <c r="J157" s="96">
        <f t="shared" si="10"/>
        <v>0</v>
      </c>
      <c r="K157" s="48" t="s">
        <v>675</v>
      </c>
      <c r="L157" s="127">
        <v>0.5</v>
      </c>
      <c r="M157" s="128">
        <v>1</v>
      </c>
      <c r="N157" s="127">
        <v>0.5</v>
      </c>
      <c r="O157" s="127">
        <v>0</v>
      </c>
      <c r="P157" s="96">
        <v>0</v>
      </c>
      <c r="Q157" s="128">
        <v>1</v>
      </c>
      <c r="R157" s="96">
        <v>0</v>
      </c>
      <c r="S157" s="96">
        <v>0</v>
      </c>
      <c r="T157" s="96">
        <f t="shared" si="11"/>
        <v>1</v>
      </c>
      <c r="U157" s="125"/>
    </row>
    <row r="158" spans="1:21" ht="30" customHeight="1">
      <c r="A158" s="29">
        <v>153</v>
      </c>
      <c r="B158" s="36" t="s">
        <v>171</v>
      </c>
      <c r="C158" s="23">
        <v>5</v>
      </c>
      <c r="D158" s="37" t="s">
        <v>662</v>
      </c>
      <c r="E158" s="36" t="s">
        <v>577</v>
      </c>
      <c r="F158" s="96">
        <v>0</v>
      </c>
      <c r="G158" s="96">
        <v>1</v>
      </c>
      <c r="H158" s="96">
        <v>0</v>
      </c>
      <c r="I158" s="96">
        <v>0</v>
      </c>
      <c r="J158" s="96">
        <f t="shared" si="10"/>
        <v>1</v>
      </c>
      <c r="K158" s="48" t="s">
        <v>675</v>
      </c>
      <c r="L158" s="125"/>
      <c r="M158" s="125"/>
      <c r="N158" s="125"/>
      <c r="O158" s="125"/>
      <c r="P158" s="96">
        <v>0</v>
      </c>
      <c r="Q158" s="96">
        <v>1</v>
      </c>
      <c r="R158" s="96">
        <v>0</v>
      </c>
      <c r="S158" s="96">
        <v>0</v>
      </c>
      <c r="T158" s="96">
        <f t="shared" si="11"/>
        <v>1</v>
      </c>
      <c r="U158" s="125"/>
    </row>
    <row r="159" spans="1:21" ht="30" customHeight="1">
      <c r="A159" s="29">
        <v>154</v>
      </c>
      <c r="B159" s="56" t="s">
        <v>228</v>
      </c>
      <c r="C159" s="57">
        <v>5</v>
      </c>
      <c r="D159" s="37" t="s">
        <v>301</v>
      </c>
      <c r="E159" s="56" t="s">
        <v>582</v>
      </c>
      <c r="F159" s="97">
        <v>1</v>
      </c>
      <c r="G159" s="97">
        <v>0</v>
      </c>
      <c r="H159" s="97">
        <v>0</v>
      </c>
      <c r="I159" s="97">
        <v>0</v>
      </c>
      <c r="J159" s="97">
        <f t="shared" si="10"/>
        <v>1</v>
      </c>
      <c r="K159" s="48" t="s">
        <v>677</v>
      </c>
      <c r="L159" s="125"/>
      <c r="M159" s="125"/>
      <c r="N159" s="125"/>
      <c r="O159" s="125"/>
      <c r="P159" s="97">
        <v>1</v>
      </c>
      <c r="Q159" s="97">
        <v>0</v>
      </c>
      <c r="R159" s="97">
        <v>0</v>
      </c>
      <c r="S159" s="97">
        <v>0</v>
      </c>
      <c r="T159" s="97">
        <f t="shared" si="11"/>
        <v>1</v>
      </c>
      <c r="U159" s="125"/>
    </row>
    <row r="160" spans="1:21" ht="30" customHeight="1">
      <c r="A160" s="29">
        <v>155</v>
      </c>
      <c r="B160" s="20" t="s">
        <v>655</v>
      </c>
      <c r="C160" s="32">
        <v>5</v>
      </c>
      <c r="D160" s="37" t="s">
        <v>666</v>
      </c>
      <c r="E160" s="35" t="s">
        <v>600</v>
      </c>
      <c r="F160" s="96">
        <v>1</v>
      </c>
      <c r="G160" s="96">
        <v>0</v>
      </c>
      <c r="H160" s="96">
        <v>0</v>
      </c>
      <c r="I160" s="96">
        <v>0</v>
      </c>
      <c r="J160" s="96">
        <f t="shared" si="10"/>
        <v>1</v>
      </c>
      <c r="K160" s="48" t="s">
        <v>677</v>
      </c>
      <c r="L160" s="125"/>
      <c r="M160" s="125"/>
      <c r="N160" s="125"/>
      <c r="O160" s="125"/>
      <c r="P160" s="96">
        <v>1</v>
      </c>
      <c r="Q160" s="96">
        <v>0</v>
      </c>
      <c r="R160" s="96">
        <v>0</v>
      </c>
      <c r="S160" s="96">
        <v>0</v>
      </c>
      <c r="T160" s="96">
        <f t="shared" si="11"/>
        <v>1</v>
      </c>
      <c r="U160" s="125"/>
    </row>
    <row r="161" spans="1:21" ht="30" customHeight="1">
      <c r="A161" s="29">
        <v>156</v>
      </c>
      <c r="B161" s="29" t="s">
        <v>254</v>
      </c>
      <c r="C161" s="33">
        <v>5</v>
      </c>
      <c r="D161" s="37" t="s">
        <v>292</v>
      </c>
      <c r="E161" s="36" t="s">
        <v>618</v>
      </c>
      <c r="F161" s="96">
        <v>0</v>
      </c>
      <c r="G161" s="96">
        <v>1</v>
      </c>
      <c r="H161" s="96">
        <v>0</v>
      </c>
      <c r="I161" s="96">
        <v>0</v>
      </c>
      <c r="J161" s="96">
        <f t="shared" si="10"/>
        <v>1</v>
      </c>
      <c r="K161" s="48" t="s">
        <v>678</v>
      </c>
      <c r="L161" s="125"/>
      <c r="M161" s="125"/>
      <c r="N161" s="125"/>
      <c r="O161" s="125"/>
      <c r="P161" s="96">
        <v>0</v>
      </c>
      <c r="Q161" s="96">
        <v>1</v>
      </c>
      <c r="R161" s="96">
        <v>0</v>
      </c>
      <c r="S161" s="96">
        <v>0</v>
      </c>
      <c r="T161" s="96">
        <f t="shared" si="11"/>
        <v>1</v>
      </c>
      <c r="U161" s="125"/>
    </row>
    <row r="162" spans="1:21" ht="30" customHeight="1">
      <c r="A162" s="29">
        <v>157</v>
      </c>
      <c r="B162" s="20" t="s">
        <v>661</v>
      </c>
      <c r="C162" s="26">
        <v>5</v>
      </c>
      <c r="D162" s="37" t="s">
        <v>363</v>
      </c>
      <c r="E162" s="35" t="s">
        <v>574</v>
      </c>
      <c r="F162" s="96">
        <v>0</v>
      </c>
      <c r="G162" s="96">
        <v>1</v>
      </c>
      <c r="H162" s="96">
        <v>0</v>
      </c>
      <c r="I162" s="96">
        <v>0</v>
      </c>
      <c r="J162" s="96">
        <f t="shared" si="10"/>
        <v>1</v>
      </c>
      <c r="K162" s="48" t="s">
        <v>678</v>
      </c>
      <c r="L162" s="125"/>
      <c r="M162" s="125"/>
      <c r="N162" s="125"/>
      <c r="O162" s="125"/>
      <c r="P162" s="96">
        <v>0</v>
      </c>
      <c r="Q162" s="96">
        <v>1</v>
      </c>
      <c r="R162" s="96">
        <v>0</v>
      </c>
      <c r="S162" s="96">
        <v>0</v>
      </c>
      <c r="T162" s="96">
        <f t="shared" si="11"/>
        <v>1</v>
      </c>
      <c r="U162" s="125"/>
    </row>
    <row r="163" spans="1:21" ht="30" customHeight="1">
      <c r="A163" s="29">
        <v>158</v>
      </c>
      <c r="B163" s="29" t="s">
        <v>0</v>
      </c>
      <c r="C163" s="25">
        <v>5</v>
      </c>
      <c r="D163" s="35" t="s">
        <v>1</v>
      </c>
      <c r="E163" s="36" t="s">
        <v>565</v>
      </c>
      <c r="F163" s="96">
        <v>0</v>
      </c>
      <c r="G163" s="96">
        <v>0.5</v>
      </c>
      <c r="H163" s="96">
        <v>0</v>
      </c>
      <c r="I163" s="96">
        <v>0</v>
      </c>
      <c r="J163" s="96">
        <f t="shared" si="10"/>
        <v>0.5</v>
      </c>
      <c r="K163" s="48" t="s">
        <v>643</v>
      </c>
      <c r="L163" s="124"/>
      <c r="M163" s="124"/>
      <c r="N163" s="124"/>
      <c r="O163" s="124"/>
      <c r="P163" s="96">
        <v>0</v>
      </c>
      <c r="Q163" s="96">
        <v>0.5</v>
      </c>
      <c r="R163" s="96">
        <v>0</v>
      </c>
      <c r="S163" s="96">
        <v>0</v>
      </c>
      <c r="T163" s="96">
        <f t="shared" si="11"/>
        <v>0.5</v>
      </c>
      <c r="U163" s="125"/>
    </row>
    <row r="164" spans="1:21" ht="30" customHeight="1">
      <c r="A164" s="29">
        <v>159</v>
      </c>
      <c r="B164" s="20" t="s">
        <v>13</v>
      </c>
      <c r="C164" s="32">
        <v>5</v>
      </c>
      <c r="D164" s="37" t="s">
        <v>736</v>
      </c>
      <c r="E164" s="35" t="s">
        <v>570</v>
      </c>
      <c r="F164" s="96">
        <v>0</v>
      </c>
      <c r="G164" s="96">
        <v>0</v>
      </c>
      <c r="H164" s="96">
        <v>0</v>
      </c>
      <c r="I164" s="96">
        <v>0.5</v>
      </c>
      <c r="J164" s="96">
        <f t="shared" si="10"/>
        <v>0.5</v>
      </c>
      <c r="K164" s="48" t="s">
        <v>643</v>
      </c>
      <c r="L164" s="125"/>
      <c r="M164" s="125"/>
      <c r="N164" s="125"/>
      <c r="O164" s="125"/>
      <c r="P164" s="96">
        <v>0</v>
      </c>
      <c r="Q164" s="96">
        <v>0</v>
      </c>
      <c r="R164" s="96">
        <v>0</v>
      </c>
      <c r="S164" s="96">
        <v>0.5</v>
      </c>
      <c r="T164" s="96">
        <f t="shared" si="11"/>
        <v>0.5</v>
      </c>
      <c r="U164" s="125"/>
    </row>
    <row r="165" spans="1:21" ht="30" customHeight="1">
      <c r="A165" s="29">
        <v>160</v>
      </c>
      <c r="B165" s="34" t="s">
        <v>16</v>
      </c>
      <c r="C165" s="25">
        <v>5</v>
      </c>
      <c r="D165" s="38" t="s">
        <v>17</v>
      </c>
      <c r="E165" s="38" t="s">
        <v>572</v>
      </c>
      <c r="F165" s="96">
        <v>0</v>
      </c>
      <c r="G165" s="96">
        <v>0</v>
      </c>
      <c r="H165" s="96">
        <v>0</v>
      </c>
      <c r="I165" s="96">
        <v>0.5</v>
      </c>
      <c r="J165" s="96">
        <f t="shared" si="10"/>
        <v>0.5</v>
      </c>
      <c r="K165" s="48" t="s">
        <v>643</v>
      </c>
      <c r="L165" s="125"/>
      <c r="M165" s="125"/>
      <c r="N165" s="125"/>
      <c r="O165" s="125"/>
      <c r="P165" s="96">
        <v>0</v>
      </c>
      <c r="Q165" s="96">
        <v>0</v>
      </c>
      <c r="R165" s="96">
        <v>0</v>
      </c>
      <c r="S165" s="96">
        <v>0.5</v>
      </c>
      <c r="T165" s="96">
        <f t="shared" si="11"/>
        <v>0.5</v>
      </c>
      <c r="U165" s="125"/>
    </row>
    <row r="166" spans="1:21" ht="30" customHeight="1">
      <c r="A166" s="29">
        <v>161</v>
      </c>
      <c r="B166" s="29" t="s">
        <v>646</v>
      </c>
      <c r="C166" s="23">
        <v>5</v>
      </c>
      <c r="D166" s="37" t="s">
        <v>398</v>
      </c>
      <c r="E166" s="36" t="s">
        <v>575</v>
      </c>
      <c r="F166" s="96">
        <v>0</v>
      </c>
      <c r="G166" s="96">
        <v>0.5</v>
      </c>
      <c r="H166" s="96">
        <v>0</v>
      </c>
      <c r="I166" s="96">
        <v>0</v>
      </c>
      <c r="J166" s="96">
        <f t="shared" si="10"/>
        <v>0.5</v>
      </c>
      <c r="K166" s="48" t="s">
        <v>671</v>
      </c>
      <c r="L166" s="125"/>
      <c r="M166" s="125"/>
      <c r="N166" s="125"/>
      <c r="O166" s="125"/>
      <c r="P166" s="96">
        <v>0</v>
      </c>
      <c r="Q166" s="96">
        <v>0.5</v>
      </c>
      <c r="R166" s="96">
        <v>0</v>
      </c>
      <c r="S166" s="96">
        <v>0</v>
      </c>
      <c r="T166" s="96">
        <f t="shared" si="11"/>
        <v>0.5</v>
      </c>
      <c r="U166" s="125"/>
    </row>
    <row r="167" spans="1:21" ht="30" customHeight="1">
      <c r="A167" s="29">
        <v>162</v>
      </c>
      <c r="B167" s="29" t="s">
        <v>125</v>
      </c>
      <c r="C167" s="23">
        <v>5</v>
      </c>
      <c r="D167" s="36" t="s">
        <v>32</v>
      </c>
      <c r="E167" s="36" t="s">
        <v>585</v>
      </c>
      <c r="F167" s="96">
        <v>0</v>
      </c>
      <c r="G167" s="96">
        <v>0</v>
      </c>
      <c r="H167" s="96">
        <v>0</v>
      </c>
      <c r="I167" s="96">
        <v>0.5</v>
      </c>
      <c r="J167" s="96">
        <f t="shared" si="10"/>
        <v>0.5</v>
      </c>
      <c r="K167" s="48" t="s">
        <v>674</v>
      </c>
      <c r="L167" s="125"/>
      <c r="M167" s="125"/>
      <c r="N167" s="125"/>
      <c r="O167" s="125"/>
      <c r="P167" s="96">
        <v>0</v>
      </c>
      <c r="Q167" s="96">
        <v>0</v>
      </c>
      <c r="R167" s="96">
        <v>0</v>
      </c>
      <c r="S167" s="96">
        <v>0.5</v>
      </c>
      <c r="T167" s="96">
        <f t="shared" si="11"/>
        <v>0.5</v>
      </c>
      <c r="U167" s="125"/>
    </row>
    <row r="168" spans="1:21" ht="30" customHeight="1">
      <c r="A168" s="29">
        <v>163</v>
      </c>
      <c r="B168" s="29" t="s">
        <v>12</v>
      </c>
      <c r="C168" s="23">
        <v>5</v>
      </c>
      <c r="D168" s="37" t="s">
        <v>296</v>
      </c>
      <c r="E168" s="36" t="s">
        <v>5</v>
      </c>
      <c r="F168" s="97">
        <v>0</v>
      </c>
      <c r="G168" s="97">
        <v>0</v>
      </c>
      <c r="H168" s="97">
        <v>0</v>
      </c>
      <c r="I168" s="97">
        <v>0</v>
      </c>
      <c r="J168" s="97">
        <f t="shared" si="10"/>
        <v>0</v>
      </c>
      <c r="K168" s="48" t="s">
        <v>643</v>
      </c>
      <c r="L168" s="125"/>
      <c r="M168" s="125"/>
      <c r="N168" s="125"/>
      <c r="O168" s="125"/>
      <c r="P168" s="97">
        <v>0</v>
      </c>
      <c r="Q168" s="97">
        <v>0</v>
      </c>
      <c r="R168" s="97">
        <v>0</v>
      </c>
      <c r="S168" s="97">
        <v>0</v>
      </c>
      <c r="T168" s="97">
        <f t="shared" si="11"/>
        <v>0</v>
      </c>
      <c r="U168" s="125"/>
    </row>
    <row r="169" spans="1:21" ht="30" customHeight="1">
      <c r="A169" s="29">
        <v>164</v>
      </c>
      <c r="B169" s="29" t="s">
        <v>20</v>
      </c>
      <c r="C169" s="23">
        <v>5</v>
      </c>
      <c r="D169" s="37" t="s">
        <v>296</v>
      </c>
      <c r="E169" s="36" t="s">
        <v>5</v>
      </c>
      <c r="F169" s="96">
        <v>0</v>
      </c>
      <c r="G169" s="96">
        <v>0</v>
      </c>
      <c r="H169" s="96">
        <v>0</v>
      </c>
      <c r="I169" s="96">
        <v>0</v>
      </c>
      <c r="J169" s="96">
        <f t="shared" si="10"/>
        <v>0</v>
      </c>
      <c r="K169" s="48" t="s">
        <v>643</v>
      </c>
      <c r="L169" s="125"/>
      <c r="M169" s="125"/>
      <c r="N169" s="125"/>
      <c r="O169" s="125"/>
      <c r="P169" s="96">
        <v>0</v>
      </c>
      <c r="Q169" s="96">
        <v>0</v>
      </c>
      <c r="R169" s="96">
        <v>0</v>
      </c>
      <c r="S169" s="96">
        <v>0</v>
      </c>
      <c r="T169" s="96">
        <f t="shared" si="11"/>
        <v>0</v>
      </c>
      <c r="U169" s="125"/>
    </row>
    <row r="170" spans="1:21" ht="30" customHeight="1">
      <c r="A170" s="29">
        <v>165</v>
      </c>
      <c r="B170" s="20" t="s">
        <v>130</v>
      </c>
      <c r="C170" s="32">
        <v>5</v>
      </c>
      <c r="D170" s="37" t="s">
        <v>738</v>
      </c>
      <c r="E170" s="35" t="s">
        <v>570</v>
      </c>
      <c r="F170" s="96">
        <v>0</v>
      </c>
      <c r="G170" s="96">
        <v>0</v>
      </c>
      <c r="H170" s="96">
        <v>0</v>
      </c>
      <c r="I170" s="96">
        <v>0</v>
      </c>
      <c r="J170" s="96">
        <f t="shared" si="10"/>
        <v>0</v>
      </c>
      <c r="K170" s="48" t="s">
        <v>674</v>
      </c>
      <c r="L170" s="125"/>
      <c r="M170" s="125"/>
      <c r="N170" s="125"/>
      <c r="O170" s="125"/>
      <c r="P170" s="96">
        <v>0</v>
      </c>
      <c r="Q170" s="96">
        <v>0</v>
      </c>
      <c r="R170" s="96">
        <v>0</v>
      </c>
      <c r="S170" s="96">
        <v>0</v>
      </c>
      <c r="T170" s="96">
        <f t="shared" si="11"/>
        <v>0</v>
      </c>
      <c r="U170" s="125"/>
    </row>
    <row r="171" spans="1:21" ht="30" customHeight="1">
      <c r="A171" s="29">
        <v>166</v>
      </c>
      <c r="B171" s="20" t="s">
        <v>656</v>
      </c>
      <c r="C171" s="32">
        <v>5</v>
      </c>
      <c r="D171" s="37" t="s">
        <v>664</v>
      </c>
      <c r="E171" s="35" t="s">
        <v>593</v>
      </c>
      <c r="F171" s="96">
        <v>0</v>
      </c>
      <c r="G171" s="96">
        <v>0</v>
      </c>
      <c r="H171" s="96">
        <v>0</v>
      </c>
      <c r="I171" s="96">
        <v>0</v>
      </c>
      <c r="J171" s="96">
        <f t="shared" si="10"/>
        <v>0</v>
      </c>
      <c r="K171" s="48" t="s">
        <v>677</v>
      </c>
      <c r="L171" s="125"/>
      <c r="M171" s="125"/>
      <c r="N171" s="125"/>
      <c r="O171" s="125"/>
      <c r="P171" s="96">
        <v>0</v>
      </c>
      <c r="Q171" s="96">
        <v>0</v>
      </c>
      <c r="R171" s="96">
        <v>0</v>
      </c>
      <c r="S171" s="96">
        <v>0</v>
      </c>
      <c r="T171" s="96">
        <f t="shared" si="11"/>
        <v>0</v>
      </c>
      <c r="U171" s="125"/>
    </row>
    <row r="172" spans="1:21" ht="30" customHeight="1">
      <c r="A172" s="29">
        <v>167</v>
      </c>
      <c r="B172" s="29" t="s">
        <v>259</v>
      </c>
      <c r="C172" s="25">
        <v>5</v>
      </c>
      <c r="D172" s="35" t="s">
        <v>1</v>
      </c>
      <c r="E172" s="36" t="s">
        <v>565</v>
      </c>
      <c r="F172" s="96">
        <v>0</v>
      </c>
      <c r="G172" s="96">
        <v>0</v>
      </c>
      <c r="H172" s="96">
        <v>0</v>
      </c>
      <c r="I172" s="96">
        <v>0</v>
      </c>
      <c r="J172" s="96">
        <f t="shared" si="10"/>
        <v>0</v>
      </c>
      <c r="K172" s="48" t="s">
        <v>678</v>
      </c>
      <c r="L172" s="125"/>
      <c r="M172" s="125"/>
      <c r="N172" s="125"/>
      <c r="O172" s="125"/>
      <c r="P172" s="96">
        <v>0</v>
      </c>
      <c r="Q172" s="96">
        <v>0</v>
      </c>
      <c r="R172" s="96">
        <v>0</v>
      </c>
      <c r="S172" s="96">
        <v>0</v>
      </c>
      <c r="T172" s="96">
        <f t="shared" si="11"/>
        <v>0</v>
      </c>
      <c r="U172" s="125"/>
    </row>
    <row r="173" spans="1:21" ht="30" customHeight="1">
      <c r="A173" s="29">
        <v>168</v>
      </c>
      <c r="B173" s="29" t="s">
        <v>6</v>
      </c>
      <c r="C173" s="25">
        <v>5</v>
      </c>
      <c r="D173" s="35" t="s">
        <v>7</v>
      </c>
      <c r="E173" s="36"/>
      <c r="F173" s="96"/>
      <c r="G173" s="96"/>
      <c r="H173" s="96"/>
      <c r="I173" s="96"/>
      <c r="J173" s="100" t="s">
        <v>753</v>
      </c>
      <c r="K173" s="48" t="s">
        <v>643</v>
      </c>
      <c r="L173" s="125"/>
      <c r="M173" s="125"/>
      <c r="N173" s="125"/>
      <c r="O173" s="125"/>
      <c r="P173" s="96"/>
      <c r="Q173" s="96"/>
      <c r="R173" s="96"/>
      <c r="S173" s="96"/>
      <c r="T173" s="100" t="s">
        <v>753</v>
      </c>
      <c r="U173" s="125"/>
    </row>
    <row r="174" spans="1:21" ht="30" customHeight="1">
      <c r="A174" s="29">
        <v>169</v>
      </c>
      <c r="B174" s="58" t="s">
        <v>49</v>
      </c>
      <c r="C174" s="59">
        <v>5</v>
      </c>
      <c r="D174" s="35" t="s">
        <v>735</v>
      </c>
      <c r="E174" s="58"/>
      <c r="F174" s="96"/>
      <c r="G174" s="96"/>
      <c r="H174" s="96"/>
      <c r="I174" s="96"/>
      <c r="J174" s="100" t="s">
        <v>753</v>
      </c>
      <c r="K174" s="48" t="s">
        <v>671</v>
      </c>
      <c r="L174" s="125"/>
      <c r="M174" s="125"/>
      <c r="N174" s="125"/>
      <c r="O174" s="125"/>
      <c r="P174" s="96"/>
      <c r="Q174" s="96"/>
      <c r="R174" s="96"/>
      <c r="S174" s="96"/>
      <c r="T174" s="100" t="s">
        <v>753</v>
      </c>
      <c r="U174" s="125"/>
    </row>
    <row r="175" spans="1:21" ht="30" customHeight="1">
      <c r="A175" s="29">
        <v>170</v>
      </c>
      <c r="B175" s="29" t="s">
        <v>72</v>
      </c>
      <c r="C175" s="23">
        <v>5</v>
      </c>
      <c r="D175" s="37" t="s">
        <v>331</v>
      </c>
      <c r="E175" s="36"/>
      <c r="F175" s="97"/>
      <c r="G175" s="97"/>
      <c r="H175" s="97"/>
      <c r="I175" s="97"/>
      <c r="J175" s="100" t="s">
        <v>753</v>
      </c>
      <c r="K175" s="48" t="s">
        <v>672</v>
      </c>
      <c r="L175" s="125"/>
      <c r="M175" s="125"/>
      <c r="N175" s="125"/>
      <c r="O175" s="125"/>
      <c r="P175" s="97"/>
      <c r="Q175" s="97"/>
      <c r="R175" s="97"/>
      <c r="S175" s="97"/>
      <c r="T175" s="100" t="s">
        <v>753</v>
      </c>
      <c r="U175" s="125"/>
    </row>
    <row r="176" spans="1:21" ht="30" customHeight="1">
      <c r="A176" s="29">
        <v>171</v>
      </c>
      <c r="B176" s="58" t="s">
        <v>80</v>
      </c>
      <c r="C176" s="59">
        <v>5</v>
      </c>
      <c r="D176" s="35" t="s">
        <v>737</v>
      </c>
      <c r="E176" s="58"/>
      <c r="F176" s="96"/>
      <c r="G176" s="96"/>
      <c r="H176" s="96"/>
      <c r="I176" s="96"/>
      <c r="J176" s="100" t="s">
        <v>753</v>
      </c>
      <c r="K176" s="48" t="s">
        <v>672</v>
      </c>
      <c r="L176" s="125"/>
      <c r="M176" s="125"/>
      <c r="N176" s="125"/>
      <c r="O176" s="125"/>
      <c r="P176" s="96"/>
      <c r="Q176" s="96"/>
      <c r="R176" s="96"/>
      <c r="S176" s="96"/>
      <c r="T176" s="100" t="s">
        <v>753</v>
      </c>
      <c r="U176" s="125"/>
    </row>
    <row r="177" spans="1:21" ht="30" customHeight="1">
      <c r="A177" s="29">
        <v>172</v>
      </c>
      <c r="B177" s="56" t="s">
        <v>95</v>
      </c>
      <c r="C177" s="57">
        <v>5</v>
      </c>
      <c r="D177" s="37" t="s">
        <v>301</v>
      </c>
      <c r="E177" s="56"/>
      <c r="F177" s="97"/>
      <c r="G177" s="97"/>
      <c r="H177" s="97"/>
      <c r="I177" s="96"/>
      <c r="J177" s="100" t="s">
        <v>753</v>
      </c>
      <c r="K177" s="48" t="s">
        <v>673</v>
      </c>
      <c r="L177" s="125"/>
      <c r="M177" s="125"/>
      <c r="N177" s="125"/>
      <c r="O177" s="125"/>
      <c r="P177" s="97"/>
      <c r="Q177" s="97"/>
      <c r="R177" s="97"/>
      <c r="S177" s="96"/>
      <c r="T177" s="100" t="s">
        <v>753</v>
      </c>
      <c r="U177" s="125"/>
    </row>
    <row r="178" spans="1:21" ht="30" customHeight="1">
      <c r="A178" s="29">
        <v>173</v>
      </c>
      <c r="B178" s="29" t="s">
        <v>650</v>
      </c>
      <c r="C178" s="23">
        <v>5</v>
      </c>
      <c r="D178" s="37" t="s">
        <v>296</v>
      </c>
      <c r="E178" s="36"/>
      <c r="F178" s="97"/>
      <c r="G178" s="97"/>
      <c r="H178" s="97"/>
      <c r="I178" s="97"/>
      <c r="J178" s="100" t="s">
        <v>753</v>
      </c>
      <c r="K178" s="48" t="s">
        <v>674</v>
      </c>
      <c r="L178" s="125"/>
      <c r="M178" s="125"/>
      <c r="N178" s="125"/>
      <c r="O178" s="125"/>
      <c r="P178" s="97"/>
      <c r="Q178" s="97"/>
      <c r="R178" s="97"/>
      <c r="S178" s="97"/>
      <c r="T178" s="100" t="s">
        <v>753</v>
      </c>
      <c r="U178" s="125"/>
    </row>
    <row r="179" spans="1:21" ht="30" customHeight="1">
      <c r="A179" s="29">
        <v>174</v>
      </c>
      <c r="B179" s="29" t="s">
        <v>135</v>
      </c>
      <c r="C179" s="25">
        <v>5</v>
      </c>
      <c r="D179" s="35" t="s">
        <v>7</v>
      </c>
      <c r="E179" s="36"/>
      <c r="F179" s="96"/>
      <c r="G179" s="96"/>
      <c r="H179" s="96"/>
      <c r="I179" s="96"/>
      <c r="J179" s="100" t="s">
        <v>753</v>
      </c>
      <c r="K179" s="48" t="s">
        <v>674</v>
      </c>
      <c r="L179" s="125"/>
      <c r="M179" s="125"/>
      <c r="N179" s="125"/>
      <c r="O179" s="125"/>
      <c r="P179" s="96"/>
      <c r="Q179" s="96"/>
      <c r="R179" s="96"/>
      <c r="S179" s="96"/>
      <c r="T179" s="100" t="s">
        <v>753</v>
      </c>
      <c r="U179" s="125"/>
    </row>
    <row r="180" spans="1:21" ht="30" customHeight="1">
      <c r="A180" s="29">
        <v>175</v>
      </c>
      <c r="B180" s="34" t="s">
        <v>223</v>
      </c>
      <c r="C180" s="25">
        <v>5</v>
      </c>
      <c r="D180" s="38" t="s">
        <v>141</v>
      </c>
      <c r="E180" s="66"/>
      <c r="F180" s="96"/>
      <c r="G180" s="96"/>
      <c r="H180" s="96"/>
      <c r="I180" s="96"/>
      <c r="J180" s="100" t="s">
        <v>753</v>
      </c>
      <c r="K180" s="48" t="s">
        <v>677</v>
      </c>
      <c r="L180" s="125"/>
      <c r="M180" s="125"/>
      <c r="N180" s="125"/>
      <c r="O180" s="125"/>
      <c r="P180" s="96"/>
      <c r="Q180" s="96"/>
      <c r="R180" s="96"/>
      <c r="S180" s="96"/>
      <c r="T180" s="100" t="s">
        <v>753</v>
      </c>
      <c r="U180" s="125"/>
    </row>
    <row r="181" spans="1:21" ht="30" customHeight="1">
      <c r="A181" s="29">
        <v>176</v>
      </c>
      <c r="B181" s="29" t="s">
        <v>224</v>
      </c>
      <c r="C181" s="23">
        <v>5</v>
      </c>
      <c r="D181" s="36" t="s">
        <v>3</v>
      </c>
      <c r="E181" s="36"/>
      <c r="F181" s="96"/>
      <c r="G181" s="96"/>
      <c r="H181" s="96"/>
      <c r="I181" s="96"/>
      <c r="J181" s="100" t="s">
        <v>753</v>
      </c>
      <c r="K181" s="48" t="s">
        <v>677</v>
      </c>
      <c r="L181" s="125"/>
      <c r="M181" s="125"/>
      <c r="N181" s="125"/>
      <c r="O181" s="125"/>
      <c r="P181" s="96"/>
      <c r="Q181" s="96"/>
      <c r="R181" s="96"/>
      <c r="S181" s="96"/>
      <c r="T181" s="100" t="s">
        <v>753</v>
      </c>
      <c r="U181" s="125"/>
    </row>
    <row r="182" spans="1:21" ht="30" customHeight="1">
      <c r="A182" s="29">
        <v>177</v>
      </c>
      <c r="B182" s="29" t="s">
        <v>234</v>
      </c>
      <c r="C182" s="25">
        <v>5</v>
      </c>
      <c r="D182" s="35" t="s">
        <v>7</v>
      </c>
      <c r="E182" s="36"/>
      <c r="F182" s="96"/>
      <c r="G182" s="96"/>
      <c r="H182" s="96"/>
      <c r="I182" s="96"/>
      <c r="J182" s="100" t="s">
        <v>753</v>
      </c>
      <c r="K182" s="48" t="s">
        <v>677</v>
      </c>
      <c r="L182" s="125"/>
      <c r="M182" s="125"/>
      <c r="N182" s="125"/>
      <c r="O182" s="125"/>
      <c r="P182" s="96"/>
      <c r="Q182" s="96"/>
      <c r="R182" s="96"/>
      <c r="S182" s="96"/>
      <c r="T182" s="100" t="s">
        <v>753</v>
      </c>
      <c r="U182" s="125"/>
    </row>
    <row r="183" spans="1:21" ht="30" customHeight="1">
      <c r="A183" s="29">
        <v>178</v>
      </c>
      <c r="B183" s="58" t="s">
        <v>236</v>
      </c>
      <c r="C183" s="59">
        <v>5</v>
      </c>
      <c r="D183" s="35" t="s">
        <v>50</v>
      </c>
      <c r="E183" s="58"/>
      <c r="F183" s="96"/>
      <c r="G183" s="96"/>
      <c r="H183" s="96"/>
      <c r="I183" s="96"/>
      <c r="J183" s="100" t="s">
        <v>753</v>
      </c>
      <c r="K183" s="48" t="s">
        <v>677</v>
      </c>
      <c r="L183" s="125"/>
      <c r="M183" s="125"/>
      <c r="N183" s="125"/>
      <c r="O183" s="125"/>
      <c r="P183" s="96"/>
      <c r="Q183" s="96"/>
      <c r="R183" s="96"/>
      <c r="S183" s="96"/>
      <c r="T183" s="100" t="s">
        <v>753</v>
      </c>
      <c r="U183" s="125"/>
    </row>
    <row r="184" spans="4:10" ht="30" customHeight="1">
      <c r="D184" s="87"/>
      <c r="E184" s="87"/>
      <c r="F184" s="87"/>
      <c r="G184" s="87"/>
      <c r="H184" s="87"/>
      <c r="I184" s="87"/>
      <c r="J184" s="87"/>
    </row>
    <row r="185" spans="4:10" ht="30" customHeight="1">
      <c r="D185" s="87"/>
      <c r="E185" s="87"/>
      <c r="F185" s="87"/>
      <c r="G185" s="87"/>
      <c r="H185" s="87"/>
      <c r="I185" s="87"/>
      <c r="J185" s="87"/>
    </row>
    <row r="186" spans="4:11" ht="30" customHeight="1">
      <c r="D186" s="87"/>
      <c r="E186" s="87"/>
      <c r="F186" s="87"/>
      <c r="G186" s="102" t="s">
        <v>774</v>
      </c>
      <c r="H186" s="102"/>
      <c r="I186" s="102"/>
      <c r="J186" s="87"/>
      <c r="K186"/>
    </row>
    <row r="187" spans="4:11" ht="30" customHeight="1">
      <c r="D187" s="87"/>
      <c r="E187" s="87"/>
      <c r="F187" s="87"/>
      <c r="G187" s="102" t="s">
        <v>775</v>
      </c>
      <c r="H187" s="102"/>
      <c r="I187" s="102"/>
      <c r="J187" s="87"/>
      <c r="K187"/>
    </row>
    <row r="188" spans="4:10" ht="30" customHeight="1">
      <c r="D188" s="87"/>
      <c r="E188" s="87"/>
      <c r="F188" s="87"/>
      <c r="G188" s="87"/>
      <c r="H188" s="87"/>
      <c r="I188" s="87"/>
      <c r="J188" s="87"/>
    </row>
    <row r="189" spans="4:10" ht="30" customHeight="1">
      <c r="D189" s="87"/>
      <c r="E189" s="87"/>
      <c r="F189" s="87"/>
      <c r="G189" s="87"/>
      <c r="H189" s="87"/>
      <c r="I189" s="87"/>
      <c r="J189" s="87"/>
    </row>
    <row r="190" spans="4:10" ht="30" customHeight="1">
      <c r="D190" s="87"/>
      <c r="E190" s="87"/>
      <c r="F190" s="87"/>
      <c r="G190" s="87"/>
      <c r="H190" s="87"/>
      <c r="I190" s="87"/>
      <c r="J190" s="87"/>
    </row>
    <row r="191" spans="4:10" ht="30" customHeight="1">
      <c r="D191" s="87"/>
      <c r="E191" s="87"/>
      <c r="F191" s="87"/>
      <c r="G191" s="87"/>
      <c r="H191" s="87"/>
      <c r="I191" s="87"/>
      <c r="J191" s="87"/>
    </row>
    <row r="192" spans="4:10" ht="30" customHeight="1">
      <c r="D192" s="87"/>
      <c r="E192" s="87"/>
      <c r="F192" s="87"/>
      <c r="G192" s="87"/>
      <c r="H192" s="87"/>
      <c r="I192" s="87"/>
      <c r="J192" s="87"/>
    </row>
    <row r="193" spans="4:10" ht="30" customHeight="1">
      <c r="D193" s="87"/>
      <c r="E193" s="87"/>
      <c r="F193" s="87"/>
      <c r="G193" s="87"/>
      <c r="H193" s="87"/>
      <c r="I193" s="87"/>
      <c r="J193" s="87"/>
    </row>
    <row r="194" spans="4:10" ht="30" customHeight="1">
      <c r="D194" s="87"/>
      <c r="E194" s="87"/>
      <c r="F194" s="87"/>
      <c r="G194" s="87"/>
      <c r="H194" s="87"/>
      <c r="I194" s="87"/>
      <c r="J194" s="87"/>
    </row>
    <row r="195" spans="4:10" ht="30" customHeight="1">
      <c r="D195" s="87"/>
      <c r="E195" s="87"/>
      <c r="F195" s="87"/>
      <c r="G195" s="87"/>
      <c r="H195" s="87"/>
      <c r="I195" s="87"/>
      <c r="J195" s="87"/>
    </row>
    <row r="196" spans="4:10" ht="30" customHeight="1">
      <c r="D196" s="87"/>
      <c r="E196" s="87"/>
      <c r="F196" s="87"/>
      <c r="G196" s="87"/>
      <c r="H196" s="87"/>
      <c r="I196" s="87"/>
      <c r="J196" s="87"/>
    </row>
    <row r="197" spans="4:10" ht="30" customHeight="1">
      <c r="D197" s="87"/>
      <c r="E197" s="87"/>
      <c r="F197" s="87"/>
      <c r="G197" s="87"/>
      <c r="H197" s="87"/>
      <c r="I197" s="87"/>
      <c r="J197" s="87"/>
    </row>
    <row r="198" spans="4:10" ht="30" customHeight="1">
      <c r="D198" s="87"/>
      <c r="E198" s="87"/>
      <c r="F198" s="87"/>
      <c r="G198" s="87"/>
      <c r="H198" s="87"/>
      <c r="I198" s="87"/>
      <c r="J198" s="87"/>
    </row>
    <row r="199" spans="4:10" ht="30" customHeight="1">
      <c r="D199" s="87"/>
      <c r="E199" s="87"/>
      <c r="F199" s="87"/>
      <c r="G199" s="87"/>
      <c r="H199" s="87"/>
      <c r="I199" s="87"/>
      <c r="J199" s="87"/>
    </row>
    <row r="200" spans="4:10" ht="30" customHeight="1">
      <c r="D200" s="87"/>
      <c r="E200" s="87"/>
      <c r="F200" s="87"/>
      <c r="G200" s="87"/>
      <c r="H200" s="87"/>
      <c r="I200" s="87"/>
      <c r="J200" s="87"/>
    </row>
    <row r="201" spans="4:10" ht="30" customHeight="1">
      <c r="D201" s="87"/>
      <c r="E201" s="87"/>
      <c r="F201" s="87"/>
      <c r="G201" s="87"/>
      <c r="H201" s="87"/>
      <c r="I201" s="87"/>
      <c r="J201" s="87"/>
    </row>
    <row r="202" spans="4:10" ht="30" customHeight="1">
      <c r="D202" s="87"/>
      <c r="E202" s="87"/>
      <c r="F202" s="87"/>
      <c r="G202" s="87"/>
      <c r="H202" s="87"/>
      <c r="I202" s="87"/>
      <c r="J202" s="87"/>
    </row>
    <row r="203" spans="4:10" ht="30" customHeight="1">
      <c r="D203" s="87"/>
      <c r="E203" s="87"/>
      <c r="F203" s="87"/>
      <c r="G203" s="87"/>
      <c r="H203" s="87"/>
      <c r="I203" s="87"/>
      <c r="J203" s="87"/>
    </row>
    <row r="204" spans="4:10" ht="30" customHeight="1">
      <c r="D204" s="87"/>
      <c r="E204" s="87"/>
      <c r="F204" s="87"/>
      <c r="G204" s="87"/>
      <c r="H204" s="87"/>
      <c r="I204" s="87"/>
      <c r="J204" s="87"/>
    </row>
    <row r="205" spans="4:10" ht="30" customHeight="1">
      <c r="D205" s="87"/>
      <c r="E205" s="87"/>
      <c r="F205" s="87"/>
      <c r="G205" s="87"/>
      <c r="H205" s="87"/>
      <c r="I205" s="87"/>
      <c r="J205" s="87"/>
    </row>
    <row r="206" spans="4:10" ht="30" customHeight="1">
      <c r="D206" s="87"/>
      <c r="E206" s="87"/>
      <c r="F206" s="87"/>
      <c r="G206" s="87"/>
      <c r="H206" s="87"/>
      <c r="I206" s="87"/>
      <c r="J206" s="87"/>
    </row>
    <row r="207" spans="4:10" ht="30" customHeight="1">
      <c r="D207" s="87"/>
      <c r="E207" s="87"/>
      <c r="F207" s="87"/>
      <c r="G207" s="87"/>
      <c r="H207" s="87"/>
      <c r="I207" s="87"/>
      <c r="J207" s="87"/>
    </row>
    <row r="208" spans="4:10" ht="30" customHeight="1">
      <c r="D208" s="87"/>
      <c r="E208" s="87"/>
      <c r="F208" s="87"/>
      <c r="G208" s="87"/>
      <c r="H208" s="87"/>
      <c r="I208" s="87"/>
      <c r="J208" s="87"/>
    </row>
    <row r="209" spans="4:10" ht="30" customHeight="1">
      <c r="D209" s="87"/>
      <c r="E209" s="87"/>
      <c r="F209" s="87"/>
      <c r="G209" s="87"/>
      <c r="H209" s="87"/>
      <c r="I209" s="87"/>
      <c r="J209" s="87"/>
    </row>
    <row r="210" spans="4:10" ht="30" customHeight="1">
      <c r="D210" s="87"/>
      <c r="E210" s="87"/>
      <c r="F210" s="87"/>
      <c r="G210" s="87"/>
      <c r="H210" s="87"/>
      <c r="I210" s="87"/>
      <c r="J210" s="87"/>
    </row>
    <row r="211" spans="4:10" ht="30" customHeight="1">
      <c r="D211" s="87"/>
      <c r="E211" s="87"/>
      <c r="F211" s="87"/>
      <c r="G211" s="87"/>
      <c r="H211" s="87"/>
      <c r="I211" s="87"/>
      <c r="J211" s="87"/>
    </row>
    <row r="212" spans="4:10" ht="30" customHeight="1">
      <c r="D212" s="87"/>
      <c r="E212" s="87"/>
      <c r="F212" s="87"/>
      <c r="G212" s="87"/>
      <c r="H212" s="87"/>
      <c r="I212" s="87"/>
      <c r="J212" s="87"/>
    </row>
    <row r="213" spans="4:10" ht="30" customHeight="1">
      <c r="D213" s="87"/>
      <c r="E213" s="87"/>
      <c r="F213" s="87"/>
      <c r="G213" s="87"/>
      <c r="H213" s="87"/>
      <c r="I213" s="87"/>
      <c r="J213" s="87"/>
    </row>
    <row r="214" spans="4:10" ht="15.75">
      <c r="D214" s="87"/>
      <c r="E214" s="87"/>
      <c r="F214" s="87"/>
      <c r="G214" s="87"/>
      <c r="H214" s="87"/>
      <c r="I214" s="87"/>
      <c r="J214" s="87"/>
    </row>
  </sheetData>
  <sheetProtection selectLockedCells="1" selectUnlockedCells="1"/>
  <autoFilter ref="A5:U5">
    <sortState ref="A6:U214">
      <sortCondition descending="1" sortBy="value" ref="T6:T214"/>
    </sortState>
  </autoFilter>
  <mergeCells count="3">
    <mergeCell ref="B1:E3"/>
    <mergeCell ref="L4:O4"/>
    <mergeCell ref="P4:S4"/>
  </mergeCells>
  <printOptions/>
  <pageMargins left="0.1968503937007874" right="0.15748031496062992" top="0.6692913385826772" bottom="0.6692913385826772" header="0.3937007874015748" footer="0.3937007874015748"/>
  <pageSetup fitToHeight="0" fitToWidth="1" horizontalDpi="300" verticalDpi="300" orientation="landscape" paperSize="9" scale="76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5"/>
  <sheetViews>
    <sheetView zoomScalePageLayoutView="0" workbookViewId="0" topLeftCell="A1">
      <selection activeCell="F5" sqref="F5"/>
    </sheetView>
  </sheetViews>
  <sheetFormatPr defaultColWidth="9.00390625" defaultRowHeight="15" customHeight="1"/>
  <cols>
    <col min="1" max="1" width="4.57421875" style="41" customWidth="1"/>
    <col min="2" max="2" width="25.8515625" style="41" customWidth="1"/>
    <col min="3" max="3" width="4.7109375" style="41" customWidth="1"/>
    <col min="4" max="4" width="35.8515625" style="68" hidden="1" customWidth="1"/>
    <col min="5" max="5" width="0.2890625" style="62" hidden="1" customWidth="1"/>
    <col min="6" max="7" width="7.7109375" style="62" customWidth="1"/>
    <col min="8" max="8" width="6.8515625" style="62" customWidth="1"/>
    <col min="9" max="9" width="7.7109375" style="62" customWidth="1"/>
    <col min="10" max="10" width="6.8515625" style="62" customWidth="1"/>
    <col min="11" max="11" width="14.7109375" style="0" hidden="1" customWidth="1"/>
    <col min="12" max="12" width="6.7109375" style="0" customWidth="1"/>
    <col min="13" max="13" width="7.140625" style="0" customWidth="1"/>
    <col min="14" max="14" width="7.00390625" style="0" customWidth="1"/>
    <col min="15" max="15" width="6.8515625" style="0" customWidth="1"/>
  </cols>
  <sheetData>
    <row r="1" spans="1:17" ht="15" customHeight="1">
      <c r="A1" s="210"/>
      <c r="B1" s="210"/>
      <c r="C1" s="210"/>
      <c r="D1" s="210"/>
      <c r="E1" s="49"/>
      <c r="F1" s="49"/>
      <c r="G1" s="49"/>
      <c r="H1" s="49"/>
      <c r="I1" s="49"/>
      <c r="J1" s="49"/>
      <c r="K1" s="4"/>
      <c r="L1" s="4"/>
      <c r="M1" s="4"/>
      <c r="N1" s="4"/>
      <c r="O1" s="4"/>
      <c r="P1" s="4"/>
      <c r="Q1" s="4"/>
    </row>
    <row r="2" spans="1:17" ht="0.75" customHeight="1">
      <c r="A2" s="40"/>
      <c r="B2" s="40"/>
      <c r="C2" s="40"/>
      <c r="D2" s="46"/>
      <c r="E2" s="49"/>
      <c r="F2" s="49"/>
      <c r="G2" s="49"/>
      <c r="H2" s="49"/>
      <c r="I2" s="49"/>
      <c r="J2" s="49"/>
      <c r="K2" s="4"/>
      <c r="L2" s="4"/>
      <c r="M2" s="4"/>
      <c r="N2" s="4"/>
      <c r="O2" s="4"/>
      <c r="P2" s="4"/>
      <c r="Q2" s="4"/>
    </row>
    <row r="3" spans="1:17" ht="0.75" customHeight="1" hidden="1">
      <c r="A3" s="205" t="s">
        <v>792</v>
      </c>
      <c r="B3" s="205"/>
      <c r="C3" s="205"/>
      <c r="D3" s="205"/>
      <c r="E3" s="49"/>
      <c r="F3" s="49"/>
      <c r="G3" s="49"/>
      <c r="H3" s="49"/>
      <c r="I3" s="49"/>
      <c r="J3" s="49"/>
      <c r="K3" s="3"/>
      <c r="L3" s="3"/>
      <c r="M3" s="3"/>
      <c r="N3" s="4"/>
      <c r="O3" s="3"/>
      <c r="P3" s="3"/>
      <c r="Q3" s="4"/>
    </row>
    <row r="4" spans="1:17" ht="15" customHeight="1" hidden="1">
      <c r="A4" s="205"/>
      <c r="B4" s="205"/>
      <c r="C4" s="205"/>
      <c r="D4" s="205"/>
      <c r="E4" s="49"/>
      <c r="F4" s="49"/>
      <c r="G4" s="49"/>
      <c r="H4" s="49"/>
      <c r="I4" s="49"/>
      <c r="J4" s="49"/>
      <c r="K4" s="4"/>
      <c r="L4" s="4"/>
      <c r="M4" s="4"/>
      <c r="N4" s="4"/>
      <c r="O4" s="4"/>
      <c r="P4" s="3"/>
      <c r="Q4" s="4"/>
    </row>
    <row r="5" spans="1:17" ht="66.75" customHeight="1" thickBot="1">
      <c r="A5" s="205"/>
      <c r="B5" s="205"/>
      <c r="C5" s="205"/>
      <c r="D5" s="205"/>
      <c r="E5" s="49"/>
      <c r="F5" s="49"/>
      <c r="G5" s="49"/>
      <c r="H5" s="49"/>
      <c r="I5" s="49"/>
      <c r="J5" s="49"/>
      <c r="K5" s="4"/>
      <c r="L5" s="4"/>
      <c r="M5" s="4"/>
      <c r="N5" s="4"/>
      <c r="O5" s="4"/>
      <c r="P5" s="3"/>
      <c r="Q5" s="4"/>
    </row>
    <row r="6" spans="1:21" ht="15" customHeight="1" thickBot="1">
      <c r="A6" s="40"/>
      <c r="B6" s="40"/>
      <c r="C6" s="40"/>
      <c r="D6" s="46"/>
      <c r="E6" s="49"/>
      <c r="F6" s="103" t="s">
        <v>777</v>
      </c>
      <c r="G6" s="104"/>
      <c r="H6" s="104"/>
      <c r="I6" s="104"/>
      <c r="J6" s="105"/>
      <c r="K6" s="106" t="s">
        <v>778</v>
      </c>
      <c r="L6" s="206" t="s">
        <v>778</v>
      </c>
      <c r="M6" s="207"/>
      <c r="N6" s="207"/>
      <c r="O6" s="207"/>
      <c r="P6" s="208" t="s">
        <v>779</v>
      </c>
      <c r="Q6" s="209"/>
      <c r="R6" s="209"/>
      <c r="S6" s="209"/>
      <c r="T6" s="108" t="s">
        <v>780</v>
      </c>
      <c r="U6" s="107" t="s">
        <v>781</v>
      </c>
    </row>
    <row r="7" spans="1:21" s="53" customFormat="1" ht="15" customHeight="1">
      <c r="A7" s="42" t="s">
        <v>605</v>
      </c>
      <c r="B7" s="42" t="s">
        <v>563</v>
      </c>
      <c r="C7" s="42" t="s">
        <v>734</v>
      </c>
      <c r="D7" s="44" t="s">
        <v>667</v>
      </c>
      <c r="E7" s="44" t="s">
        <v>624</v>
      </c>
      <c r="F7" s="45" t="s">
        <v>747</v>
      </c>
      <c r="G7" s="45" t="s">
        <v>748</v>
      </c>
      <c r="H7" s="45" t="s">
        <v>749</v>
      </c>
      <c r="I7" s="45" t="s">
        <v>750</v>
      </c>
      <c r="J7" s="45" t="s">
        <v>751</v>
      </c>
      <c r="K7" s="45"/>
      <c r="L7" s="109" t="s">
        <v>747</v>
      </c>
      <c r="M7" s="109" t="s">
        <v>748</v>
      </c>
      <c r="N7" s="109" t="s">
        <v>749</v>
      </c>
      <c r="O7" s="109" t="s">
        <v>750</v>
      </c>
      <c r="P7" s="110" t="s">
        <v>747</v>
      </c>
      <c r="Q7" s="110" t="s">
        <v>748</v>
      </c>
      <c r="R7" s="110" t="s">
        <v>749</v>
      </c>
      <c r="S7" s="110" t="s">
        <v>750</v>
      </c>
      <c r="T7" s="111" t="s">
        <v>782</v>
      </c>
      <c r="U7" s="112" t="s">
        <v>783</v>
      </c>
    </row>
    <row r="8" spans="1:21" ht="15" customHeight="1">
      <c r="A8" s="30">
        <v>1</v>
      </c>
      <c r="B8" s="51" t="s">
        <v>683</v>
      </c>
      <c r="C8" s="39">
        <v>6</v>
      </c>
      <c r="D8" s="35" t="s">
        <v>7</v>
      </c>
      <c r="E8" s="36" t="s">
        <v>693</v>
      </c>
      <c r="F8" s="97">
        <v>7</v>
      </c>
      <c r="G8" s="97">
        <v>5.5</v>
      </c>
      <c r="H8" s="97">
        <v>7</v>
      </c>
      <c r="I8" s="97">
        <v>7</v>
      </c>
      <c r="J8" s="97">
        <f aca="true" t="shared" si="0" ref="J8:J39">SUM(F8:I8)</f>
        <v>26.5</v>
      </c>
      <c r="K8" s="48" t="s">
        <v>671</v>
      </c>
      <c r="L8" s="125"/>
      <c r="M8" s="125"/>
      <c r="N8" s="125"/>
      <c r="O8" s="125"/>
      <c r="P8" s="97">
        <v>7</v>
      </c>
      <c r="Q8" s="97">
        <v>5.5</v>
      </c>
      <c r="R8" s="97">
        <v>7</v>
      </c>
      <c r="S8" s="97">
        <v>7</v>
      </c>
      <c r="T8" s="97">
        <f aca="true" t="shared" si="1" ref="T8:T39">SUM(P8:S8)</f>
        <v>26.5</v>
      </c>
      <c r="U8" s="114" t="s">
        <v>790</v>
      </c>
    </row>
    <row r="9" spans="1:21" ht="15" customHeight="1">
      <c r="A9" s="29">
        <v>2</v>
      </c>
      <c r="B9" s="51" t="s">
        <v>218</v>
      </c>
      <c r="C9" s="23">
        <v>6</v>
      </c>
      <c r="D9" s="36" t="s">
        <v>3</v>
      </c>
      <c r="E9" s="36" t="s">
        <v>606</v>
      </c>
      <c r="F9" s="97">
        <v>7</v>
      </c>
      <c r="G9" s="97">
        <v>4</v>
      </c>
      <c r="H9" s="97">
        <v>6.5</v>
      </c>
      <c r="I9" s="97">
        <v>6.5</v>
      </c>
      <c r="J9" s="97">
        <f t="shared" si="0"/>
        <v>24</v>
      </c>
      <c r="K9" s="48" t="s">
        <v>676</v>
      </c>
      <c r="L9" s="125"/>
      <c r="M9" s="125"/>
      <c r="N9" s="125"/>
      <c r="O9" s="125"/>
      <c r="P9" s="97">
        <v>7</v>
      </c>
      <c r="Q9" s="97">
        <v>4</v>
      </c>
      <c r="R9" s="97">
        <v>6.5</v>
      </c>
      <c r="S9" s="97">
        <v>6.5</v>
      </c>
      <c r="T9" s="97">
        <f t="shared" si="1"/>
        <v>24</v>
      </c>
      <c r="U9" s="114" t="s">
        <v>790</v>
      </c>
    </row>
    <row r="10" spans="1:21" ht="15" customHeight="1">
      <c r="A10" s="29">
        <v>3</v>
      </c>
      <c r="B10" s="51" t="s">
        <v>25</v>
      </c>
      <c r="C10" s="23">
        <v>6</v>
      </c>
      <c r="D10" s="36" t="s">
        <v>3</v>
      </c>
      <c r="E10" s="36" t="s">
        <v>606</v>
      </c>
      <c r="F10" s="97">
        <v>7</v>
      </c>
      <c r="G10" s="97">
        <v>3</v>
      </c>
      <c r="H10" s="97">
        <v>6</v>
      </c>
      <c r="I10" s="97">
        <v>2.5</v>
      </c>
      <c r="J10" s="97">
        <f t="shared" si="0"/>
        <v>18.5</v>
      </c>
      <c r="K10" s="48" t="s">
        <v>643</v>
      </c>
      <c r="L10" s="125"/>
      <c r="M10" s="125"/>
      <c r="N10" s="139">
        <v>7</v>
      </c>
      <c r="O10" s="139">
        <v>4</v>
      </c>
      <c r="P10" s="97">
        <v>7</v>
      </c>
      <c r="Q10" s="97">
        <v>3</v>
      </c>
      <c r="R10" s="139">
        <v>7</v>
      </c>
      <c r="S10" s="139">
        <v>4</v>
      </c>
      <c r="T10" s="97">
        <f t="shared" si="1"/>
        <v>21</v>
      </c>
      <c r="U10" s="114" t="s">
        <v>790</v>
      </c>
    </row>
    <row r="11" spans="1:21" ht="15" customHeight="1">
      <c r="A11" s="30">
        <v>4</v>
      </c>
      <c r="B11" s="51" t="s">
        <v>145</v>
      </c>
      <c r="C11" s="23">
        <v>6</v>
      </c>
      <c r="D11" s="36" t="s">
        <v>3</v>
      </c>
      <c r="E11" s="36" t="s">
        <v>606</v>
      </c>
      <c r="F11" s="97">
        <v>7</v>
      </c>
      <c r="G11" s="97">
        <v>4.5</v>
      </c>
      <c r="H11" s="97">
        <v>7</v>
      </c>
      <c r="I11" s="97">
        <v>2.5</v>
      </c>
      <c r="J11" s="97">
        <f t="shared" si="0"/>
        <v>21</v>
      </c>
      <c r="K11" s="48" t="s">
        <v>674</v>
      </c>
      <c r="L11" s="125"/>
      <c r="M11" s="125"/>
      <c r="N11" s="125"/>
      <c r="O11" s="125"/>
      <c r="P11" s="97">
        <v>7</v>
      </c>
      <c r="Q11" s="97">
        <v>4.5</v>
      </c>
      <c r="R11" s="97">
        <v>7</v>
      </c>
      <c r="S11" s="97">
        <v>2.5</v>
      </c>
      <c r="T11" s="97">
        <f t="shared" si="1"/>
        <v>21</v>
      </c>
      <c r="U11" s="114" t="s">
        <v>790</v>
      </c>
    </row>
    <row r="12" spans="1:21" ht="15" customHeight="1">
      <c r="A12" s="29">
        <v>5</v>
      </c>
      <c r="B12" s="51" t="s">
        <v>35</v>
      </c>
      <c r="C12" s="23">
        <v>6</v>
      </c>
      <c r="D12" s="36" t="s">
        <v>3</v>
      </c>
      <c r="E12" s="36" t="s">
        <v>606</v>
      </c>
      <c r="F12" s="97">
        <v>7</v>
      </c>
      <c r="G12" s="97">
        <v>4.5</v>
      </c>
      <c r="H12" s="97">
        <v>7</v>
      </c>
      <c r="I12" s="97">
        <v>2</v>
      </c>
      <c r="J12" s="97">
        <f t="shared" si="0"/>
        <v>20.5</v>
      </c>
      <c r="K12" s="48" t="s">
        <v>643</v>
      </c>
      <c r="L12" s="125"/>
      <c r="M12" s="125"/>
      <c r="N12" s="125"/>
      <c r="O12" s="125"/>
      <c r="P12" s="97">
        <v>7</v>
      </c>
      <c r="Q12" s="97">
        <v>4.5</v>
      </c>
      <c r="R12" s="97">
        <v>7</v>
      </c>
      <c r="S12" s="97">
        <v>2</v>
      </c>
      <c r="T12" s="97">
        <f t="shared" si="1"/>
        <v>20.5</v>
      </c>
      <c r="U12" s="114" t="s">
        <v>790</v>
      </c>
    </row>
    <row r="13" spans="1:21" ht="15" customHeight="1">
      <c r="A13" s="29">
        <v>6</v>
      </c>
      <c r="B13" s="51" t="s">
        <v>180</v>
      </c>
      <c r="C13" s="23">
        <v>6</v>
      </c>
      <c r="D13" s="36" t="s">
        <v>3</v>
      </c>
      <c r="E13" s="36" t="s">
        <v>606</v>
      </c>
      <c r="F13" s="97">
        <v>7</v>
      </c>
      <c r="G13" s="97">
        <v>4.5</v>
      </c>
      <c r="H13" s="97">
        <v>7</v>
      </c>
      <c r="I13" s="97">
        <v>1.5</v>
      </c>
      <c r="J13" s="97">
        <f t="shared" si="0"/>
        <v>20</v>
      </c>
      <c r="K13" s="48" t="s">
        <v>675</v>
      </c>
      <c r="L13" s="125"/>
      <c r="M13" s="138">
        <v>4.5</v>
      </c>
      <c r="N13" s="125"/>
      <c r="O13" s="125"/>
      <c r="P13" s="97">
        <v>7</v>
      </c>
      <c r="Q13" s="97">
        <v>4.5</v>
      </c>
      <c r="R13" s="97">
        <v>7</v>
      </c>
      <c r="S13" s="97">
        <v>1.5</v>
      </c>
      <c r="T13" s="97">
        <f t="shared" si="1"/>
        <v>20</v>
      </c>
      <c r="U13" s="114" t="s">
        <v>790</v>
      </c>
    </row>
    <row r="14" spans="1:21" ht="15" customHeight="1">
      <c r="A14" s="30">
        <v>7</v>
      </c>
      <c r="B14" s="51" t="s">
        <v>212</v>
      </c>
      <c r="C14" s="23">
        <v>6</v>
      </c>
      <c r="D14" s="36" t="s">
        <v>3</v>
      </c>
      <c r="E14" s="36" t="s">
        <v>606</v>
      </c>
      <c r="F14" s="97">
        <v>6</v>
      </c>
      <c r="G14" s="97">
        <v>6</v>
      </c>
      <c r="H14" s="97">
        <v>7</v>
      </c>
      <c r="I14" s="97">
        <v>1</v>
      </c>
      <c r="J14" s="97">
        <f t="shared" si="0"/>
        <v>20</v>
      </c>
      <c r="K14" s="48" t="s">
        <v>676</v>
      </c>
      <c r="L14" s="125"/>
      <c r="M14" s="125"/>
      <c r="N14" s="125"/>
      <c r="O14" s="125"/>
      <c r="P14" s="97">
        <v>6</v>
      </c>
      <c r="Q14" s="97">
        <v>6</v>
      </c>
      <c r="R14" s="97">
        <v>7</v>
      </c>
      <c r="S14" s="97">
        <v>1</v>
      </c>
      <c r="T14" s="97">
        <f t="shared" si="1"/>
        <v>20</v>
      </c>
      <c r="U14" s="114" t="s">
        <v>790</v>
      </c>
    </row>
    <row r="15" spans="1:21" ht="15" customHeight="1">
      <c r="A15" s="29">
        <v>8</v>
      </c>
      <c r="B15" s="51" t="s">
        <v>208</v>
      </c>
      <c r="C15" s="23">
        <v>6</v>
      </c>
      <c r="D15" s="36" t="s">
        <v>10</v>
      </c>
      <c r="E15" s="36" t="s">
        <v>609</v>
      </c>
      <c r="F15" s="97">
        <v>7</v>
      </c>
      <c r="G15" s="97">
        <v>0</v>
      </c>
      <c r="H15" s="97">
        <v>7</v>
      </c>
      <c r="I15" s="97">
        <v>2.5</v>
      </c>
      <c r="J15" s="97">
        <f t="shared" si="0"/>
        <v>16.5</v>
      </c>
      <c r="K15" s="48" t="s">
        <v>676</v>
      </c>
      <c r="L15" s="125"/>
      <c r="M15" s="145">
        <v>3</v>
      </c>
      <c r="N15" s="125"/>
      <c r="O15" s="125"/>
      <c r="P15" s="97">
        <v>7</v>
      </c>
      <c r="Q15" s="145">
        <v>3</v>
      </c>
      <c r="R15" s="97">
        <v>7</v>
      </c>
      <c r="S15" s="97">
        <v>2.5</v>
      </c>
      <c r="T15" s="97">
        <f t="shared" si="1"/>
        <v>19.5</v>
      </c>
      <c r="U15" s="114" t="s">
        <v>790</v>
      </c>
    </row>
    <row r="16" spans="1:21" ht="15" customHeight="1">
      <c r="A16" s="29">
        <v>9</v>
      </c>
      <c r="B16" s="56" t="s">
        <v>178</v>
      </c>
      <c r="C16" s="31">
        <v>6</v>
      </c>
      <c r="D16" s="37" t="s">
        <v>301</v>
      </c>
      <c r="E16" s="36" t="s">
        <v>613</v>
      </c>
      <c r="F16" s="97">
        <v>7</v>
      </c>
      <c r="G16" s="97">
        <v>5</v>
      </c>
      <c r="H16" s="97">
        <v>7</v>
      </c>
      <c r="I16" s="97">
        <v>0</v>
      </c>
      <c r="J16" s="97">
        <f t="shared" si="0"/>
        <v>19</v>
      </c>
      <c r="K16" s="48" t="s">
        <v>675</v>
      </c>
      <c r="L16" s="125"/>
      <c r="M16" s="125"/>
      <c r="N16" s="125"/>
      <c r="O16" s="125"/>
      <c r="P16" s="97">
        <v>7</v>
      </c>
      <c r="Q16" s="97">
        <v>5</v>
      </c>
      <c r="R16" s="97">
        <v>7</v>
      </c>
      <c r="S16" s="97">
        <v>0</v>
      </c>
      <c r="T16" s="97">
        <f t="shared" si="1"/>
        <v>19</v>
      </c>
      <c r="U16" s="114" t="s">
        <v>790</v>
      </c>
    </row>
    <row r="17" spans="1:21" ht="15" customHeight="1">
      <c r="A17" s="30">
        <v>10</v>
      </c>
      <c r="B17" s="51" t="s">
        <v>182</v>
      </c>
      <c r="C17" s="23">
        <v>6</v>
      </c>
      <c r="D17" s="36" t="s">
        <v>3</v>
      </c>
      <c r="E17" s="36" t="s">
        <v>606</v>
      </c>
      <c r="F17" s="97">
        <v>6</v>
      </c>
      <c r="G17" s="97">
        <v>6</v>
      </c>
      <c r="H17" s="97">
        <v>5</v>
      </c>
      <c r="I17" s="97">
        <v>2</v>
      </c>
      <c r="J17" s="97">
        <f t="shared" si="0"/>
        <v>19</v>
      </c>
      <c r="K17" s="48" t="s">
        <v>675</v>
      </c>
      <c r="L17" s="125"/>
      <c r="M17" s="125"/>
      <c r="N17" s="125"/>
      <c r="O17" s="125"/>
      <c r="P17" s="97">
        <v>6</v>
      </c>
      <c r="Q17" s="97">
        <v>6</v>
      </c>
      <c r="R17" s="97">
        <v>5</v>
      </c>
      <c r="S17" s="97">
        <v>2</v>
      </c>
      <c r="T17" s="97">
        <f t="shared" si="1"/>
        <v>19</v>
      </c>
      <c r="U17" s="114" t="s">
        <v>790</v>
      </c>
    </row>
    <row r="18" spans="1:21" ht="15" customHeight="1">
      <c r="A18" s="29">
        <v>11</v>
      </c>
      <c r="B18" s="51" t="s">
        <v>26</v>
      </c>
      <c r="C18" s="39">
        <v>6</v>
      </c>
      <c r="D18" s="35" t="s">
        <v>7</v>
      </c>
      <c r="E18" s="36" t="s">
        <v>693</v>
      </c>
      <c r="F18" s="97">
        <v>6.5</v>
      </c>
      <c r="G18" s="97">
        <v>5</v>
      </c>
      <c r="H18" s="97">
        <v>6</v>
      </c>
      <c r="I18" s="97">
        <v>1</v>
      </c>
      <c r="J18" s="97">
        <f t="shared" si="0"/>
        <v>18.5</v>
      </c>
      <c r="K18" s="48" t="s">
        <v>643</v>
      </c>
      <c r="L18" s="125"/>
      <c r="M18" s="125"/>
      <c r="N18" s="125"/>
      <c r="O18" s="125"/>
      <c r="P18" s="97">
        <v>6.5</v>
      </c>
      <c r="Q18" s="97">
        <v>5</v>
      </c>
      <c r="R18" s="97">
        <v>6</v>
      </c>
      <c r="S18" s="97">
        <v>1</v>
      </c>
      <c r="T18" s="97">
        <f t="shared" si="1"/>
        <v>18.5</v>
      </c>
      <c r="U18" s="114" t="s">
        <v>790</v>
      </c>
    </row>
    <row r="19" spans="1:21" ht="15" customHeight="1">
      <c r="A19" s="29">
        <v>12</v>
      </c>
      <c r="B19" s="51" t="s">
        <v>688</v>
      </c>
      <c r="C19" s="39">
        <v>6</v>
      </c>
      <c r="D19" s="35" t="s">
        <v>7</v>
      </c>
      <c r="E19" s="36" t="s">
        <v>694</v>
      </c>
      <c r="F19" s="97">
        <v>7</v>
      </c>
      <c r="G19" s="97">
        <v>5.5</v>
      </c>
      <c r="H19" s="97">
        <v>6</v>
      </c>
      <c r="I19" s="97">
        <v>0</v>
      </c>
      <c r="J19" s="97">
        <f t="shared" si="0"/>
        <v>18.5</v>
      </c>
      <c r="K19" s="48" t="s">
        <v>674</v>
      </c>
      <c r="L19" s="125"/>
      <c r="M19" s="125"/>
      <c r="N19" s="125"/>
      <c r="O19" s="125"/>
      <c r="P19" s="97">
        <v>7</v>
      </c>
      <c r="Q19" s="97">
        <v>5.5</v>
      </c>
      <c r="R19" s="97">
        <v>6</v>
      </c>
      <c r="S19" s="97">
        <v>0</v>
      </c>
      <c r="T19" s="97">
        <f t="shared" si="1"/>
        <v>18.5</v>
      </c>
      <c r="U19" s="114" t="s">
        <v>790</v>
      </c>
    </row>
    <row r="20" spans="1:21" ht="15" customHeight="1">
      <c r="A20" s="30">
        <v>13</v>
      </c>
      <c r="B20" s="51" t="s">
        <v>181</v>
      </c>
      <c r="C20" s="26">
        <v>6</v>
      </c>
      <c r="D20" s="37" t="s">
        <v>292</v>
      </c>
      <c r="E20" s="36" t="s">
        <v>568</v>
      </c>
      <c r="F20" s="97">
        <v>6.5</v>
      </c>
      <c r="G20" s="97">
        <v>4</v>
      </c>
      <c r="H20" s="97">
        <v>3</v>
      </c>
      <c r="I20" s="97">
        <v>2</v>
      </c>
      <c r="J20" s="97">
        <f t="shared" si="0"/>
        <v>15.5</v>
      </c>
      <c r="K20" s="48" t="s">
        <v>675</v>
      </c>
      <c r="L20" s="125"/>
      <c r="M20" s="125"/>
      <c r="N20" s="145">
        <v>6</v>
      </c>
      <c r="O20" s="125"/>
      <c r="P20" s="97">
        <v>6.5</v>
      </c>
      <c r="Q20" s="97">
        <v>4</v>
      </c>
      <c r="R20" s="145">
        <v>6</v>
      </c>
      <c r="S20" s="97">
        <v>2</v>
      </c>
      <c r="T20" s="97">
        <f t="shared" si="1"/>
        <v>18.5</v>
      </c>
      <c r="U20" s="114" t="s">
        <v>790</v>
      </c>
    </row>
    <row r="21" spans="1:21" ht="15" customHeight="1">
      <c r="A21" s="29">
        <v>14</v>
      </c>
      <c r="B21" s="51" t="s">
        <v>24</v>
      </c>
      <c r="C21" s="26">
        <v>6</v>
      </c>
      <c r="D21" s="37" t="s">
        <v>292</v>
      </c>
      <c r="E21" s="36" t="s">
        <v>568</v>
      </c>
      <c r="F21" s="97">
        <v>7</v>
      </c>
      <c r="G21" s="97">
        <v>6</v>
      </c>
      <c r="H21" s="97">
        <v>2.5</v>
      </c>
      <c r="I21" s="97">
        <v>2</v>
      </c>
      <c r="J21" s="97">
        <f t="shared" si="0"/>
        <v>17.5</v>
      </c>
      <c r="K21" s="48" t="s">
        <v>643</v>
      </c>
      <c r="L21" s="125"/>
      <c r="M21" s="125"/>
      <c r="N21" s="125"/>
      <c r="O21" s="125"/>
      <c r="P21" s="97">
        <v>7</v>
      </c>
      <c r="Q21" s="97">
        <v>6</v>
      </c>
      <c r="R21" s="97">
        <v>2.5</v>
      </c>
      <c r="S21" s="97">
        <v>2</v>
      </c>
      <c r="T21" s="97">
        <f t="shared" si="1"/>
        <v>17.5</v>
      </c>
      <c r="U21" s="114" t="s">
        <v>790</v>
      </c>
    </row>
    <row r="22" spans="1:21" ht="15" customHeight="1">
      <c r="A22" s="29">
        <v>15</v>
      </c>
      <c r="B22" s="51" t="s">
        <v>65</v>
      </c>
      <c r="C22" s="39">
        <v>6</v>
      </c>
      <c r="D22" s="35" t="s">
        <v>7</v>
      </c>
      <c r="E22" s="36" t="s">
        <v>693</v>
      </c>
      <c r="F22" s="97">
        <v>5</v>
      </c>
      <c r="G22" s="97">
        <v>5</v>
      </c>
      <c r="H22" s="97">
        <v>3</v>
      </c>
      <c r="I22" s="97">
        <v>4.5</v>
      </c>
      <c r="J22" s="97">
        <f t="shared" si="0"/>
        <v>17.5</v>
      </c>
      <c r="K22" s="48" t="s">
        <v>671</v>
      </c>
      <c r="L22" s="125"/>
      <c r="M22" s="125"/>
      <c r="N22" s="125"/>
      <c r="O22" s="125"/>
      <c r="P22" s="97">
        <v>5</v>
      </c>
      <c r="Q22" s="97">
        <v>5</v>
      </c>
      <c r="R22" s="97">
        <v>3</v>
      </c>
      <c r="S22" s="97">
        <v>4.5</v>
      </c>
      <c r="T22" s="97">
        <f t="shared" si="1"/>
        <v>17.5</v>
      </c>
      <c r="U22" s="114" t="s">
        <v>790</v>
      </c>
    </row>
    <row r="23" spans="1:21" ht="15" customHeight="1">
      <c r="A23" s="30">
        <v>16</v>
      </c>
      <c r="B23" s="51" t="s">
        <v>118</v>
      </c>
      <c r="C23" s="23">
        <v>6</v>
      </c>
      <c r="D23" s="36" t="s">
        <v>3</v>
      </c>
      <c r="E23" s="36" t="s">
        <v>606</v>
      </c>
      <c r="F23" s="97">
        <v>5</v>
      </c>
      <c r="G23" s="97">
        <v>3.5</v>
      </c>
      <c r="H23" s="97">
        <v>7</v>
      </c>
      <c r="I23" s="97">
        <v>2</v>
      </c>
      <c r="J23" s="97">
        <f t="shared" si="0"/>
        <v>17.5</v>
      </c>
      <c r="K23" s="48" t="s">
        <v>673</v>
      </c>
      <c r="L23" s="125"/>
      <c r="M23" s="125"/>
      <c r="N23" s="125"/>
      <c r="O23" s="125"/>
      <c r="P23" s="97">
        <v>5</v>
      </c>
      <c r="Q23" s="97">
        <v>3.5</v>
      </c>
      <c r="R23" s="97">
        <v>7</v>
      </c>
      <c r="S23" s="97">
        <v>2</v>
      </c>
      <c r="T23" s="97">
        <f t="shared" si="1"/>
        <v>17.5</v>
      </c>
      <c r="U23" s="114" t="s">
        <v>790</v>
      </c>
    </row>
    <row r="24" spans="1:21" ht="15" customHeight="1">
      <c r="A24" s="29">
        <v>17</v>
      </c>
      <c r="B24" s="51" t="s">
        <v>155</v>
      </c>
      <c r="C24" s="26">
        <v>6</v>
      </c>
      <c r="D24" s="37" t="s">
        <v>292</v>
      </c>
      <c r="E24" s="36" t="s">
        <v>568</v>
      </c>
      <c r="F24" s="97">
        <v>7</v>
      </c>
      <c r="G24" s="97">
        <v>3.5</v>
      </c>
      <c r="H24" s="97">
        <v>5</v>
      </c>
      <c r="I24" s="97">
        <v>2</v>
      </c>
      <c r="J24" s="97">
        <f t="shared" si="0"/>
        <v>17.5</v>
      </c>
      <c r="K24" s="48" t="s">
        <v>674</v>
      </c>
      <c r="L24" s="125"/>
      <c r="M24" s="125"/>
      <c r="N24" s="125"/>
      <c r="O24" s="125"/>
      <c r="P24" s="97">
        <v>7</v>
      </c>
      <c r="Q24" s="97">
        <v>3.5</v>
      </c>
      <c r="R24" s="97">
        <v>5</v>
      </c>
      <c r="S24" s="97">
        <v>2</v>
      </c>
      <c r="T24" s="97">
        <f t="shared" si="1"/>
        <v>17.5</v>
      </c>
      <c r="U24" s="114" t="s">
        <v>790</v>
      </c>
    </row>
    <row r="25" spans="1:21" ht="15" customHeight="1">
      <c r="A25" s="29">
        <v>18</v>
      </c>
      <c r="B25" s="51" t="s">
        <v>54</v>
      </c>
      <c r="C25" s="26">
        <v>6</v>
      </c>
      <c r="D25" s="37" t="s">
        <v>292</v>
      </c>
      <c r="E25" s="36" t="s">
        <v>568</v>
      </c>
      <c r="F25" s="97">
        <v>4.5</v>
      </c>
      <c r="G25" s="97">
        <v>5.5</v>
      </c>
      <c r="H25" s="97">
        <v>5</v>
      </c>
      <c r="I25" s="97">
        <v>2</v>
      </c>
      <c r="J25" s="97">
        <f t="shared" si="0"/>
        <v>17</v>
      </c>
      <c r="K25" s="48" t="s">
        <v>671</v>
      </c>
      <c r="L25" s="125"/>
      <c r="M25" s="125"/>
      <c r="N25" s="125"/>
      <c r="O25" s="125"/>
      <c r="P25" s="97">
        <v>4.5</v>
      </c>
      <c r="Q25" s="97">
        <v>5.5</v>
      </c>
      <c r="R25" s="97">
        <v>5</v>
      </c>
      <c r="S25" s="97">
        <v>2</v>
      </c>
      <c r="T25" s="97">
        <f t="shared" si="1"/>
        <v>17</v>
      </c>
      <c r="U25" s="114" t="s">
        <v>790</v>
      </c>
    </row>
    <row r="26" spans="1:21" ht="15" customHeight="1">
      <c r="A26" s="30">
        <v>19</v>
      </c>
      <c r="B26" s="51" t="s">
        <v>763</v>
      </c>
      <c r="C26" s="39">
        <v>6</v>
      </c>
      <c r="D26" s="35" t="s">
        <v>173</v>
      </c>
      <c r="E26" s="36" t="s">
        <v>695</v>
      </c>
      <c r="F26" s="97">
        <v>6.5</v>
      </c>
      <c r="G26" s="97">
        <v>3.5</v>
      </c>
      <c r="H26" s="97">
        <v>6</v>
      </c>
      <c r="I26" s="97">
        <v>1</v>
      </c>
      <c r="J26" s="97">
        <f t="shared" si="0"/>
        <v>17</v>
      </c>
      <c r="K26" s="48" t="s">
        <v>675</v>
      </c>
      <c r="L26" s="125"/>
      <c r="M26" s="125"/>
      <c r="N26" s="125"/>
      <c r="O26" s="125"/>
      <c r="P26" s="97">
        <v>6.5</v>
      </c>
      <c r="Q26" s="97">
        <v>3.5</v>
      </c>
      <c r="R26" s="97">
        <v>6</v>
      </c>
      <c r="S26" s="97">
        <v>1</v>
      </c>
      <c r="T26" s="97">
        <f t="shared" si="1"/>
        <v>17</v>
      </c>
      <c r="U26" s="114" t="s">
        <v>790</v>
      </c>
    </row>
    <row r="27" spans="1:21" ht="15" customHeight="1">
      <c r="A27" s="29">
        <v>20</v>
      </c>
      <c r="B27" s="51" t="s">
        <v>84</v>
      </c>
      <c r="C27" s="26">
        <v>6</v>
      </c>
      <c r="D27" s="37" t="s">
        <v>292</v>
      </c>
      <c r="E27" s="36" t="s">
        <v>568</v>
      </c>
      <c r="F27" s="97">
        <v>7</v>
      </c>
      <c r="G27" s="97">
        <v>2</v>
      </c>
      <c r="H27" s="97">
        <v>7</v>
      </c>
      <c r="I27" s="97">
        <v>0.5</v>
      </c>
      <c r="J27" s="97">
        <f t="shared" si="0"/>
        <v>16.5</v>
      </c>
      <c r="K27" s="48" t="s">
        <v>672</v>
      </c>
      <c r="L27" s="125"/>
      <c r="M27" s="125"/>
      <c r="N27" s="125"/>
      <c r="O27" s="125"/>
      <c r="P27" s="97">
        <v>7</v>
      </c>
      <c r="Q27" s="97">
        <v>2</v>
      </c>
      <c r="R27" s="97">
        <v>7</v>
      </c>
      <c r="S27" s="97">
        <v>0.5</v>
      </c>
      <c r="T27" s="97">
        <f t="shared" si="1"/>
        <v>16.5</v>
      </c>
      <c r="U27" s="114" t="s">
        <v>790</v>
      </c>
    </row>
    <row r="28" spans="1:21" ht="15" customHeight="1">
      <c r="A28" s="29">
        <v>21</v>
      </c>
      <c r="B28" s="28" t="s">
        <v>88</v>
      </c>
      <c r="C28" s="24">
        <v>6</v>
      </c>
      <c r="D28" s="37" t="s">
        <v>379</v>
      </c>
      <c r="E28" s="37" t="s">
        <v>611</v>
      </c>
      <c r="F28" s="97">
        <v>7</v>
      </c>
      <c r="G28" s="97">
        <v>4</v>
      </c>
      <c r="H28" s="97">
        <v>4.5</v>
      </c>
      <c r="I28" s="97">
        <v>1</v>
      </c>
      <c r="J28" s="97">
        <f t="shared" si="0"/>
        <v>16.5</v>
      </c>
      <c r="K28" s="48" t="s">
        <v>672</v>
      </c>
      <c r="L28" s="125"/>
      <c r="M28" s="125"/>
      <c r="N28" s="125"/>
      <c r="O28" s="125"/>
      <c r="P28" s="97">
        <v>7</v>
      </c>
      <c r="Q28" s="97">
        <v>4</v>
      </c>
      <c r="R28" s="97">
        <v>4.5</v>
      </c>
      <c r="S28" s="97">
        <v>1</v>
      </c>
      <c r="T28" s="97">
        <f t="shared" si="1"/>
        <v>16.5</v>
      </c>
      <c r="U28" s="114" t="s">
        <v>790</v>
      </c>
    </row>
    <row r="29" spans="1:21" ht="15" customHeight="1">
      <c r="A29" s="30">
        <v>22</v>
      </c>
      <c r="B29" s="51" t="s">
        <v>154</v>
      </c>
      <c r="C29" s="26">
        <v>6</v>
      </c>
      <c r="D29" s="37" t="s">
        <v>292</v>
      </c>
      <c r="E29" s="36" t="s">
        <v>568</v>
      </c>
      <c r="F29" s="97">
        <v>3</v>
      </c>
      <c r="G29" s="97">
        <v>5.5</v>
      </c>
      <c r="H29" s="97">
        <v>5</v>
      </c>
      <c r="I29" s="97">
        <v>3</v>
      </c>
      <c r="J29" s="97">
        <f t="shared" si="0"/>
        <v>16.5</v>
      </c>
      <c r="K29" s="48" t="s">
        <v>674</v>
      </c>
      <c r="L29" s="125"/>
      <c r="M29" s="125"/>
      <c r="N29" s="125"/>
      <c r="O29" s="125"/>
      <c r="P29" s="97">
        <v>3</v>
      </c>
      <c r="Q29" s="97">
        <v>5.5</v>
      </c>
      <c r="R29" s="97">
        <v>5</v>
      </c>
      <c r="S29" s="97">
        <v>3</v>
      </c>
      <c r="T29" s="97">
        <f t="shared" si="1"/>
        <v>16.5</v>
      </c>
      <c r="U29" s="114" t="s">
        <v>790</v>
      </c>
    </row>
    <row r="30" spans="1:21" s="5" customFormat="1" ht="15" customHeight="1">
      <c r="A30" s="29">
        <v>23</v>
      </c>
      <c r="B30" s="51" t="s">
        <v>61</v>
      </c>
      <c r="C30" s="26">
        <v>6</v>
      </c>
      <c r="D30" s="37" t="s">
        <v>292</v>
      </c>
      <c r="E30" s="36" t="s">
        <v>568</v>
      </c>
      <c r="F30" s="97">
        <v>7</v>
      </c>
      <c r="G30" s="97">
        <v>1.5</v>
      </c>
      <c r="H30" s="97">
        <v>7</v>
      </c>
      <c r="I30" s="97">
        <v>0.5</v>
      </c>
      <c r="J30" s="97">
        <f t="shared" si="0"/>
        <v>16</v>
      </c>
      <c r="K30" s="48" t="s">
        <v>671</v>
      </c>
      <c r="L30" s="125"/>
      <c r="M30" s="125"/>
      <c r="N30" s="125"/>
      <c r="O30" s="125"/>
      <c r="P30" s="97">
        <v>7</v>
      </c>
      <c r="Q30" s="97">
        <v>1.5</v>
      </c>
      <c r="R30" s="97">
        <v>7</v>
      </c>
      <c r="S30" s="97">
        <v>0.5</v>
      </c>
      <c r="T30" s="97">
        <f t="shared" si="1"/>
        <v>16</v>
      </c>
      <c r="U30" s="114" t="s">
        <v>790</v>
      </c>
    </row>
    <row r="31" spans="1:21" ht="15" customHeight="1">
      <c r="A31" s="29">
        <v>24</v>
      </c>
      <c r="B31" s="51" t="s">
        <v>63</v>
      </c>
      <c r="C31" s="23">
        <v>6</v>
      </c>
      <c r="D31" s="36" t="s">
        <v>3</v>
      </c>
      <c r="E31" s="36" t="s">
        <v>606</v>
      </c>
      <c r="F31" s="97">
        <v>4</v>
      </c>
      <c r="G31" s="97">
        <v>6</v>
      </c>
      <c r="H31" s="97">
        <v>4</v>
      </c>
      <c r="I31" s="97">
        <v>2</v>
      </c>
      <c r="J31" s="97">
        <f t="shared" si="0"/>
        <v>16</v>
      </c>
      <c r="K31" s="48" t="s">
        <v>671</v>
      </c>
      <c r="L31" s="125"/>
      <c r="M31" s="125"/>
      <c r="N31" s="125"/>
      <c r="O31" s="125"/>
      <c r="P31" s="97">
        <v>4</v>
      </c>
      <c r="Q31" s="97">
        <v>6</v>
      </c>
      <c r="R31" s="97">
        <v>4</v>
      </c>
      <c r="S31" s="97">
        <v>2</v>
      </c>
      <c r="T31" s="97">
        <f t="shared" si="1"/>
        <v>16</v>
      </c>
      <c r="U31" s="114" t="s">
        <v>790</v>
      </c>
    </row>
    <row r="32" spans="1:21" s="5" customFormat="1" ht="15" customHeight="1">
      <c r="A32" s="30">
        <v>25</v>
      </c>
      <c r="B32" s="51" t="s">
        <v>64</v>
      </c>
      <c r="C32" s="26">
        <v>6</v>
      </c>
      <c r="D32" s="37" t="s">
        <v>292</v>
      </c>
      <c r="E32" s="36" t="s">
        <v>568</v>
      </c>
      <c r="F32" s="97">
        <v>7</v>
      </c>
      <c r="G32" s="97">
        <v>7</v>
      </c>
      <c r="H32" s="97">
        <v>2</v>
      </c>
      <c r="I32" s="97">
        <v>0</v>
      </c>
      <c r="J32" s="97">
        <f t="shared" si="0"/>
        <v>16</v>
      </c>
      <c r="K32" s="48" t="s">
        <v>671</v>
      </c>
      <c r="L32" s="125"/>
      <c r="M32" s="125"/>
      <c r="N32" s="125"/>
      <c r="O32" s="125"/>
      <c r="P32" s="97">
        <v>7</v>
      </c>
      <c r="Q32" s="97">
        <v>7</v>
      </c>
      <c r="R32" s="97">
        <v>2</v>
      </c>
      <c r="S32" s="97">
        <v>0</v>
      </c>
      <c r="T32" s="97">
        <f t="shared" si="1"/>
        <v>16</v>
      </c>
      <c r="U32" s="114" t="s">
        <v>790</v>
      </c>
    </row>
    <row r="33" spans="1:21" ht="15" customHeight="1">
      <c r="A33" s="29">
        <v>26</v>
      </c>
      <c r="B33" s="51" t="s">
        <v>86</v>
      </c>
      <c r="C33" s="23">
        <v>6</v>
      </c>
      <c r="D33" s="36" t="s">
        <v>10</v>
      </c>
      <c r="E33" s="36" t="s">
        <v>609</v>
      </c>
      <c r="F33" s="97">
        <v>4.5</v>
      </c>
      <c r="G33" s="97">
        <v>2</v>
      </c>
      <c r="H33" s="97">
        <v>7</v>
      </c>
      <c r="I33" s="97">
        <v>2.5</v>
      </c>
      <c r="J33" s="97">
        <f t="shared" si="0"/>
        <v>16</v>
      </c>
      <c r="K33" s="48" t="s">
        <v>672</v>
      </c>
      <c r="L33" s="125"/>
      <c r="M33" s="125"/>
      <c r="N33" s="125"/>
      <c r="O33" s="125"/>
      <c r="P33" s="97">
        <v>4.5</v>
      </c>
      <c r="Q33" s="97">
        <v>2</v>
      </c>
      <c r="R33" s="97">
        <v>7</v>
      </c>
      <c r="S33" s="97">
        <v>2.5</v>
      </c>
      <c r="T33" s="97">
        <f t="shared" si="1"/>
        <v>16</v>
      </c>
      <c r="U33" s="114" t="s">
        <v>790</v>
      </c>
    </row>
    <row r="34" spans="1:21" ht="15" customHeight="1">
      <c r="A34" s="29">
        <v>27</v>
      </c>
      <c r="B34" s="51" t="s">
        <v>60</v>
      </c>
      <c r="C34" s="26">
        <v>6</v>
      </c>
      <c r="D34" s="37" t="s">
        <v>292</v>
      </c>
      <c r="E34" s="36" t="s">
        <v>568</v>
      </c>
      <c r="F34" s="97">
        <v>4</v>
      </c>
      <c r="G34" s="97">
        <v>6</v>
      </c>
      <c r="H34" s="97">
        <v>3.5</v>
      </c>
      <c r="I34" s="97">
        <v>2</v>
      </c>
      <c r="J34" s="97">
        <f t="shared" si="0"/>
        <v>15.5</v>
      </c>
      <c r="K34" s="48" t="s">
        <v>671</v>
      </c>
      <c r="L34" s="125"/>
      <c r="M34" s="125"/>
      <c r="N34" s="125"/>
      <c r="O34" s="125"/>
      <c r="P34" s="97">
        <v>4</v>
      </c>
      <c r="Q34" s="97">
        <v>6</v>
      </c>
      <c r="R34" s="97">
        <v>3.5</v>
      </c>
      <c r="S34" s="97">
        <v>2</v>
      </c>
      <c r="T34" s="97">
        <f t="shared" si="1"/>
        <v>15.5</v>
      </c>
      <c r="U34" s="114" t="s">
        <v>790</v>
      </c>
    </row>
    <row r="35" spans="1:21" ht="15" customHeight="1">
      <c r="A35" s="30">
        <v>28</v>
      </c>
      <c r="B35" s="51" t="s">
        <v>85</v>
      </c>
      <c r="C35" s="23">
        <v>6</v>
      </c>
      <c r="D35" s="36" t="s">
        <v>3</v>
      </c>
      <c r="E35" s="36" t="s">
        <v>606</v>
      </c>
      <c r="F35" s="97">
        <v>7</v>
      </c>
      <c r="G35" s="97">
        <v>6</v>
      </c>
      <c r="H35" s="97">
        <v>1</v>
      </c>
      <c r="I35" s="97">
        <v>1.5</v>
      </c>
      <c r="J35" s="97">
        <f t="shared" si="0"/>
        <v>15.5</v>
      </c>
      <c r="K35" s="48" t="s">
        <v>672</v>
      </c>
      <c r="L35" s="125"/>
      <c r="M35" s="125"/>
      <c r="N35" s="125"/>
      <c r="O35" s="125"/>
      <c r="P35" s="97">
        <v>7</v>
      </c>
      <c r="Q35" s="97">
        <v>6</v>
      </c>
      <c r="R35" s="97">
        <v>1</v>
      </c>
      <c r="S35" s="97">
        <v>1.5</v>
      </c>
      <c r="T35" s="97">
        <f t="shared" si="1"/>
        <v>15.5</v>
      </c>
      <c r="U35" s="114" t="s">
        <v>790</v>
      </c>
    </row>
    <row r="36" spans="1:21" ht="15" customHeight="1">
      <c r="A36" s="29">
        <v>29</v>
      </c>
      <c r="B36" s="51" t="s">
        <v>33</v>
      </c>
      <c r="C36" s="26">
        <v>6</v>
      </c>
      <c r="D36" s="37" t="s">
        <v>292</v>
      </c>
      <c r="E36" s="36" t="s">
        <v>568</v>
      </c>
      <c r="F36" s="97">
        <v>7</v>
      </c>
      <c r="G36" s="97">
        <v>6</v>
      </c>
      <c r="H36" s="97">
        <v>0</v>
      </c>
      <c r="I36" s="97">
        <v>2</v>
      </c>
      <c r="J36" s="97">
        <f t="shared" si="0"/>
        <v>15</v>
      </c>
      <c r="K36" s="48" t="s">
        <v>643</v>
      </c>
      <c r="L36" s="125"/>
      <c r="M36" s="125"/>
      <c r="N36" s="125"/>
      <c r="O36" s="125"/>
      <c r="P36" s="97">
        <v>7</v>
      </c>
      <c r="Q36" s="97">
        <v>6</v>
      </c>
      <c r="R36" s="97">
        <v>0</v>
      </c>
      <c r="S36" s="97">
        <v>2</v>
      </c>
      <c r="T36" s="97">
        <f t="shared" si="1"/>
        <v>15</v>
      </c>
      <c r="U36" s="114" t="s">
        <v>790</v>
      </c>
    </row>
    <row r="37" spans="1:21" ht="15" customHeight="1">
      <c r="A37" s="29">
        <v>30</v>
      </c>
      <c r="B37" s="146" t="s">
        <v>762</v>
      </c>
      <c r="C37" s="32">
        <v>6</v>
      </c>
      <c r="D37" s="37" t="s">
        <v>298</v>
      </c>
      <c r="E37" s="65" t="s">
        <v>589</v>
      </c>
      <c r="F37" s="97">
        <v>6.5</v>
      </c>
      <c r="G37" s="97">
        <v>0.5</v>
      </c>
      <c r="H37" s="97">
        <v>5</v>
      </c>
      <c r="I37" s="97">
        <v>3</v>
      </c>
      <c r="J37" s="97">
        <f t="shared" si="0"/>
        <v>15</v>
      </c>
      <c r="K37" s="48" t="s">
        <v>674</v>
      </c>
      <c r="L37" s="125"/>
      <c r="M37" s="125"/>
      <c r="N37" s="125"/>
      <c r="O37" s="125"/>
      <c r="P37" s="97">
        <v>6.5</v>
      </c>
      <c r="Q37" s="97">
        <v>0.5</v>
      </c>
      <c r="R37" s="97">
        <v>5</v>
      </c>
      <c r="S37" s="97">
        <v>3</v>
      </c>
      <c r="T37" s="97">
        <f t="shared" si="1"/>
        <v>15</v>
      </c>
      <c r="U37" s="114" t="s">
        <v>790</v>
      </c>
    </row>
    <row r="38" spans="1:21" ht="15" customHeight="1">
      <c r="A38" s="30">
        <v>31</v>
      </c>
      <c r="B38" s="28" t="s">
        <v>691</v>
      </c>
      <c r="C38" s="26">
        <v>6</v>
      </c>
      <c r="D38" s="37" t="s">
        <v>363</v>
      </c>
      <c r="E38" s="35" t="s">
        <v>574</v>
      </c>
      <c r="F38" s="97">
        <v>6.5</v>
      </c>
      <c r="G38" s="97">
        <v>4</v>
      </c>
      <c r="H38" s="97">
        <v>3.5</v>
      </c>
      <c r="I38" s="97">
        <v>1</v>
      </c>
      <c r="J38" s="97">
        <f t="shared" si="0"/>
        <v>15</v>
      </c>
      <c r="K38" s="48" t="s">
        <v>676</v>
      </c>
      <c r="L38" s="125"/>
      <c r="M38" s="125"/>
      <c r="N38" s="125"/>
      <c r="O38" s="125"/>
      <c r="P38" s="97">
        <v>6.5</v>
      </c>
      <c r="Q38" s="97">
        <v>4</v>
      </c>
      <c r="R38" s="97">
        <v>3.5</v>
      </c>
      <c r="S38" s="97">
        <v>1</v>
      </c>
      <c r="T38" s="97">
        <f t="shared" si="1"/>
        <v>15</v>
      </c>
      <c r="U38" s="114" t="s">
        <v>790</v>
      </c>
    </row>
    <row r="39" spans="1:21" ht="15" customHeight="1">
      <c r="A39" s="29">
        <v>32</v>
      </c>
      <c r="B39" s="48" t="s">
        <v>207</v>
      </c>
      <c r="C39" s="23">
        <v>6</v>
      </c>
      <c r="D39" s="37" t="s">
        <v>662</v>
      </c>
      <c r="E39" s="36" t="s">
        <v>581</v>
      </c>
      <c r="F39" s="97">
        <v>7</v>
      </c>
      <c r="G39" s="97">
        <v>7</v>
      </c>
      <c r="H39" s="97">
        <v>0.5</v>
      </c>
      <c r="I39" s="97">
        <v>0.5</v>
      </c>
      <c r="J39" s="97">
        <f t="shared" si="0"/>
        <v>15</v>
      </c>
      <c r="K39" s="48" t="s">
        <v>676</v>
      </c>
      <c r="L39" s="125"/>
      <c r="M39" s="125"/>
      <c r="N39" s="125"/>
      <c r="O39" s="125"/>
      <c r="P39" s="97">
        <v>7</v>
      </c>
      <c r="Q39" s="97">
        <v>7</v>
      </c>
      <c r="R39" s="97">
        <v>0.5</v>
      </c>
      <c r="S39" s="97">
        <v>0.5</v>
      </c>
      <c r="T39" s="97">
        <f t="shared" si="1"/>
        <v>15</v>
      </c>
      <c r="U39" s="114" t="s">
        <v>790</v>
      </c>
    </row>
    <row r="40" spans="1:21" ht="15" customHeight="1">
      <c r="A40" s="29">
        <v>33</v>
      </c>
      <c r="B40" s="51" t="s">
        <v>209</v>
      </c>
      <c r="C40" s="26">
        <v>6</v>
      </c>
      <c r="D40" s="37" t="s">
        <v>292</v>
      </c>
      <c r="E40" s="36" t="s">
        <v>568</v>
      </c>
      <c r="F40" s="97">
        <v>6</v>
      </c>
      <c r="G40" s="97">
        <v>5</v>
      </c>
      <c r="H40" s="97">
        <v>2</v>
      </c>
      <c r="I40" s="97">
        <v>2</v>
      </c>
      <c r="J40" s="97">
        <f aca="true" t="shared" si="2" ref="J40:J71">SUM(F40:I40)</f>
        <v>15</v>
      </c>
      <c r="K40" s="48" t="s">
        <v>676</v>
      </c>
      <c r="L40" s="125"/>
      <c r="M40" s="125"/>
      <c r="N40" s="125"/>
      <c r="O40" s="125"/>
      <c r="P40" s="97">
        <v>6</v>
      </c>
      <c r="Q40" s="97">
        <v>5</v>
      </c>
      <c r="R40" s="97">
        <v>2</v>
      </c>
      <c r="S40" s="97">
        <v>2</v>
      </c>
      <c r="T40" s="97">
        <f aca="true" t="shared" si="3" ref="T40:T71">SUM(P40:S40)</f>
        <v>15</v>
      </c>
      <c r="U40" s="114" t="s">
        <v>790</v>
      </c>
    </row>
    <row r="41" spans="1:21" ht="15" customHeight="1">
      <c r="A41" s="30">
        <v>34</v>
      </c>
      <c r="B41" s="51" t="s">
        <v>692</v>
      </c>
      <c r="C41" s="39">
        <v>6</v>
      </c>
      <c r="D41" s="35" t="s">
        <v>1</v>
      </c>
      <c r="E41" s="36" t="s">
        <v>608</v>
      </c>
      <c r="F41" s="97">
        <v>5</v>
      </c>
      <c r="G41" s="97">
        <v>4.5</v>
      </c>
      <c r="H41" s="97">
        <v>5.5</v>
      </c>
      <c r="I41" s="97">
        <v>0</v>
      </c>
      <c r="J41" s="97">
        <f t="shared" si="2"/>
        <v>15</v>
      </c>
      <c r="K41" s="48" t="s">
        <v>676</v>
      </c>
      <c r="L41" s="125"/>
      <c r="M41" s="125"/>
      <c r="N41" s="125"/>
      <c r="O41" s="125"/>
      <c r="P41" s="97">
        <v>5</v>
      </c>
      <c r="Q41" s="97">
        <v>4.5</v>
      </c>
      <c r="R41" s="97">
        <v>5.5</v>
      </c>
      <c r="S41" s="97">
        <v>0</v>
      </c>
      <c r="T41" s="97">
        <f t="shared" si="3"/>
        <v>15</v>
      </c>
      <c r="U41" s="114" t="s">
        <v>790</v>
      </c>
    </row>
    <row r="42" spans="1:21" ht="15" customHeight="1">
      <c r="A42" s="29">
        <v>35</v>
      </c>
      <c r="B42" s="28" t="s">
        <v>30</v>
      </c>
      <c r="C42" s="31">
        <v>6</v>
      </c>
      <c r="D42" s="37" t="s">
        <v>303</v>
      </c>
      <c r="E42" s="35" t="s">
        <v>570</v>
      </c>
      <c r="F42" s="97">
        <v>4</v>
      </c>
      <c r="G42" s="97">
        <v>1</v>
      </c>
      <c r="H42" s="97">
        <v>3.5</v>
      </c>
      <c r="I42" s="97">
        <v>2</v>
      </c>
      <c r="J42" s="97">
        <f t="shared" si="2"/>
        <v>10.5</v>
      </c>
      <c r="K42" s="48" t="s">
        <v>643</v>
      </c>
      <c r="L42" s="125"/>
      <c r="M42" s="139">
        <v>2.5</v>
      </c>
      <c r="N42" s="139">
        <v>6</v>
      </c>
      <c r="O42" s="125"/>
      <c r="P42" s="97">
        <v>4</v>
      </c>
      <c r="Q42" s="139">
        <v>2.5</v>
      </c>
      <c r="R42" s="139">
        <v>6</v>
      </c>
      <c r="S42" s="97">
        <v>2</v>
      </c>
      <c r="T42" s="97">
        <f t="shared" si="3"/>
        <v>14.5</v>
      </c>
      <c r="U42" s="114" t="s">
        <v>790</v>
      </c>
    </row>
    <row r="43" spans="1:21" ht="15" customHeight="1">
      <c r="A43" s="29">
        <v>36</v>
      </c>
      <c r="B43" s="28" t="s">
        <v>686</v>
      </c>
      <c r="C43" s="26">
        <v>6</v>
      </c>
      <c r="D43" s="37" t="s">
        <v>363</v>
      </c>
      <c r="E43" s="35" t="s">
        <v>574</v>
      </c>
      <c r="F43" s="97">
        <v>6</v>
      </c>
      <c r="G43" s="97">
        <v>4.5</v>
      </c>
      <c r="H43" s="97">
        <v>2</v>
      </c>
      <c r="I43" s="97">
        <v>2</v>
      </c>
      <c r="J43" s="97">
        <f t="shared" si="2"/>
        <v>14.5</v>
      </c>
      <c r="K43" s="48" t="s">
        <v>673</v>
      </c>
      <c r="L43" s="125"/>
      <c r="M43" s="125"/>
      <c r="N43" s="125"/>
      <c r="O43" s="125"/>
      <c r="P43" s="97">
        <v>6</v>
      </c>
      <c r="Q43" s="97">
        <v>4.5</v>
      </c>
      <c r="R43" s="97">
        <v>2</v>
      </c>
      <c r="S43" s="97">
        <v>2</v>
      </c>
      <c r="T43" s="97">
        <f t="shared" si="3"/>
        <v>14.5</v>
      </c>
      <c r="U43" s="114" t="s">
        <v>790</v>
      </c>
    </row>
    <row r="44" spans="1:21" ht="15" customHeight="1">
      <c r="A44" s="30">
        <v>37</v>
      </c>
      <c r="B44" s="51" t="s">
        <v>687</v>
      </c>
      <c r="C44" s="23">
        <v>6</v>
      </c>
      <c r="D44" s="37" t="s">
        <v>398</v>
      </c>
      <c r="E44" s="36" t="s">
        <v>603</v>
      </c>
      <c r="F44" s="97">
        <v>7</v>
      </c>
      <c r="G44" s="97">
        <v>4</v>
      </c>
      <c r="H44" s="97">
        <v>1</v>
      </c>
      <c r="I44" s="97">
        <v>2.5</v>
      </c>
      <c r="J44" s="97">
        <f t="shared" si="2"/>
        <v>14.5</v>
      </c>
      <c r="K44" s="48" t="s">
        <v>673</v>
      </c>
      <c r="L44" s="125"/>
      <c r="M44" s="125"/>
      <c r="N44" s="125"/>
      <c r="O44" s="125"/>
      <c r="P44" s="97">
        <v>7</v>
      </c>
      <c r="Q44" s="97">
        <v>4</v>
      </c>
      <c r="R44" s="97">
        <v>1</v>
      </c>
      <c r="S44" s="97">
        <v>2.5</v>
      </c>
      <c r="T44" s="97">
        <f t="shared" si="3"/>
        <v>14.5</v>
      </c>
      <c r="U44" s="114" t="s">
        <v>790</v>
      </c>
    </row>
    <row r="45" spans="1:21" ht="15" customHeight="1">
      <c r="A45" s="29">
        <v>38</v>
      </c>
      <c r="B45" s="56" t="s">
        <v>760</v>
      </c>
      <c r="C45" s="31">
        <v>6</v>
      </c>
      <c r="D45" s="37" t="s">
        <v>301</v>
      </c>
      <c r="E45" s="36" t="s">
        <v>613</v>
      </c>
      <c r="F45" s="97">
        <v>3.5</v>
      </c>
      <c r="G45" s="97">
        <v>2.5</v>
      </c>
      <c r="H45" s="97">
        <v>0</v>
      </c>
      <c r="I45" s="97">
        <v>7</v>
      </c>
      <c r="J45" s="97">
        <f t="shared" si="2"/>
        <v>13</v>
      </c>
      <c r="K45" s="48" t="s">
        <v>673</v>
      </c>
      <c r="L45" s="138">
        <v>5</v>
      </c>
      <c r="M45" s="138">
        <v>3</v>
      </c>
      <c r="N45" s="125"/>
      <c r="O45" s="125"/>
      <c r="P45" s="138">
        <v>5</v>
      </c>
      <c r="Q45" s="97">
        <v>2.5</v>
      </c>
      <c r="R45" s="97">
        <v>0</v>
      </c>
      <c r="S45" s="97">
        <v>7</v>
      </c>
      <c r="T45" s="97">
        <f t="shared" si="3"/>
        <v>14.5</v>
      </c>
      <c r="U45" s="114" t="s">
        <v>790</v>
      </c>
    </row>
    <row r="46" spans="1:21" ht="15" customHeight="1">
      <c r="A46" s="29">
        <v>39</v>
      </c>
      <c r="B46" s="34" t="s">
        <v>186</v>
      </c>
      <c r="C46" s="25">
        <v>6</v>
      </c>
      <c r="D46" s="38" t="s">
        <v>17</v>
      </c>
      <c r="E46" s="38" t="s">
        <v>615</v>
      </c>
      <c r="F46" s="97">
        <v>6</v>
      </c>
      <c r="G46" s="97">
        <v>1.5</v>
      </c>
      <c r="H46" s="97">
        <v>0</v>
      </c>
      <c r="I46" s="97">
        <v>5</v>
      </c>
      <c r="J46" s="97">
        <f t="shared" si="2"/>
        <v>12.5</v>
      </c>
      <c r="K46" s="48" t="s">
        <v>675</v>
      </c>
      <c r="L46" s="138">
        <v>6</v>
      </c>
      <c r="M46" s="145">
        <v>3.5</v>
      </c>
      <c r="N46" s="125"/>
      <c r="O46" s="143">
        <v>5</v>
      </c>
      <c r="P46" s="97">
        <v>6</v>
      </c>
      <c r="Q46" s="145">
        <v>3.5</v>
      </c>
      <c r="R46" s="97">
        <v>0</v>
      </c>
      <c r="S46" s="97">
        <v>5</v>
      </c>
      <c r="T46" s="97">
        <f t="shared" si="3"/>
        <v>14.5</v>
      </c>
      <c r="U46" s="114" t="s">
        <v>790</v>
      </c>
    </row>
    <row r="47" spans="1:21" ht="15" customHeight="1">
      <c r="A47" s="30">
        <v>40</v>
      </c>
      <c r="B47" s="51" t="s">
        <v>220</v>
      </c>
      <c r="C47" s="23">
        <v>6</v>
      </c>
      <c r="D47" s="37" t="s">
        <v>641</v>
      </c>
      <c r="E47" s="36" t="s">
        <v>619</v>
      </c>
      <c r="F47" s="97">
        <v>7</v>
      </c>
      <c r="G47" s="97">
        <v>4.5</v>
      </c>
      <c r="H47" s="97">
        <v>2</v>
      </c>
      <c r="I47" s="97">
        <v>1</v>
      </c>
      <c r="J47" s="97">
        <f t="shared" si="2"/>
        <v>14.5</v>
      </c>
      <c r="K47" s="48" t="s">
        <v>676</v>
      </c>
      <c r="L47" s="125"/>
      <c r="M47" s="125"/>
      <c r="N47" s="125"/>
      <c r="O47" s="125"/>
      <c r="P47" s="97">
        <v>7</v>
      </c>
      <c r="Q47" s="97">
        <v>4.5</v>
      </c>
      <c r="R47" s="97">
        <v>2</v>
      </c>
      <c r="S47" s="97">
        <v>1</v>
      </c>
      <c r="T47" s="97">
        <f t="shared" si="3"/>
        <v>14.5</v>
      </c>
      <c r="U47" s="114" t="s">
        <v>790</v>
      </c>
    </row>
    <row r="48" spans="1:21" ht="15" customHeight="1">
      <c r="A48" s="29">
        <v>41</v>
      </c>
      <c r="B48" s="51" t="s">
        <v>682</v>
      </c>
      <c r="C48" s="39">
        <v>6</v>
      </c>
      <c r="D48" s="35" t="s">
        <v>1</v>
      </c>
      <c r="E48" s="36" t="s">
        <v>608</v>
      </c>
      <c r="F48" s="97">
        <v>4.5</v>
      </c>
      <c r="G48" s="97">
        <v>2.5</v>
      </c>
      <c r="H48" s="97">
        <v>5.5</v>
      </c>
      <c r="I48" s="97">
        <v>1.5</v>
      </c>
      <c r="J48" s="97">
        <f t="shared" si="2"/>
        <v>14</v>
      </c>
      <c r="K48" s="48" t="s">
        <v>671</v>
      </c>
      <c r="L48" s="125"/>
      <c r="M48" s="125"/>
      <c r="N48" s="125"/>
      <c r="O48" s="125"/>
      <c r="P48" s="97">
        <v>4.5</v>
      </c>
      <c r="Q48" s="97">
        <v>2.5</v>
      </c>
      <c r="R48" s="97">
        <v>5.5</v>
      </c>
      <c r="S48" s="97">
        <v>1.5</v>
      </c>
      <c r="T48" s="97">
        <f t="shared" si="3"/>
        <v>14</v>
      </c>
      <c r="U48" s="114" t="s">
        <v>790</v>
      </c>
    </row>
    <row r="49" spans="1:21" ht="15" customHeight="1">
      <c r="A49" s="29">
        <v>42</v>
      </c>
      <c r="B49" s="51" t="s">
        <v>56</v>
      </c>
      <c r="C49" s="23">
        <v>6</v>
      </c>
      <c r="D49" s="36" t="s">
        <v>10</v>
      </c>
      <c r="E49" s="36" t="s">
        <v>609</v>
      </c>
      <c r="F49" s="97">
        <v>6</v>
      </c>
      <c r="G49" s="97">
        <v>2.5</v>
      </c>
      <c r="H49" s="97">
        <v>5.5</v>
      </c>
      <c r="I49" s="97">
        <v>0</v>
      </c>
      <c r="J49" s="97">
        <f t="shared" si="2"/>
        <v>14</v>
      </c>
      <c r="K49" s="48" t="s">
        <v>671</v>
      </c>
      <c r="L49" s="125"/>
      <c r="M49" s="125"/>
      <c r="N49" s="125"/>
      <c r="O49" s="125"/>
      <c r="P49" s="97">
        <v>6</v>
      </c>
      <c r="Q49" s="97">
        <v>2.5</v>
      </c>
      <c r="R49" s="97">
        <v>5.5</v>
      </c>
      <c r="S49" s="97">
        <v>0</v>
      </c>
      <c r="T49" s="97">
        <f t="shared" si="3"/>
        <v>14</v>
      </c>
      <c r="U49" s="114" t="s">
        <v>790</v>
      </c>
    </row>
    <row r="50" spans="1:21" ht="15" customHeight="1">
      <c r="A50" s="30">
        <v>43</v>
      </c>
      <c r="B50" s="28" t="s">
        <v>81</v>
      </c>
      <c r="C50" s="32">
        <v>6</v>
      </c>
      <c r="D50" s="37" t="s">
        <v>370</v>
      </c>
      <c r="E50" s="35" t="s">
        <v>592</v>
      </c>
      <c r="F50" s="97">
        <v>6</v>
      </c>
      <c r="G50" s="97">
        <v>6.5</v>
      </c>
      <c r="H50" s="97">
        <v>0</v>
      </c>
      <c r="I50" s="97">
        <v>1.5</v>
      </c>
      <c r="J50" s="97">
        <f t="shared" si="2"/>
        <v>14</v>
      </c>
      <c r="K50" s="48" t="s">
        <v>672</v>
      </c>
      <c r="L50" s="125"/>
      <c r="M50" s="125"/>
      <c r="N50" s="125"/>
      <c r="O50" s="125"/>
      <c r="P50" s="97">
        <v>6</v>
      </c>
      <c r="Q50" s="97">
        <v>6.5</v>
      </c>
      <c r="R50" s="97">
        <v>0</v>
      </c>
      <c r="S50" s="97">
        <v>1.5</v>
      </c>
      <c r="T50" s="97">
        <f t="shared" si="3"/>
        <v>14</v>
      </c>
      <c r="U50" s="114" t="s">
        <v>790</v>
      </c>
    </row>
    <row r="51" spans="1:21" ht="15" customHeight="1">
      <c r="A51" s="29">
        <v>44</v>
      </c>
      <c r="B51" s="51" t="s">
        <v>685</v>
      </c>
      <c r="C51" s="39">
        <v>6</v>
      </c>
      <c r="D51" s="35" t="s">
        <v>7</v>
      </c>
      <c r="E51" s="36" t="s">
        <v>694</v>
      </c>
      <c r="F51" s="97">
        <v>6</v>
      </c>
      <c r="G51" s="97">
        <v>5</v>
      </c>
      <c r="H51" s="97">
        <v>0</v>
      </c>
      <c r="I51" s="97">
        <v>2</v>
      </c>
      <c r="J51" s="97">
        <f t="shared" si="2"/>
        <v>13</v>
      </c>
      <c r="K51" s="48" t="s">
        <v>673</v>
      </c>
      <c r="L51" s="125"/>
      <c r="M51" s="138">
        <v>5</v>
      </c>
      <c r="N51" s="125"/>
      <c r="O51" s="141">
        <v>3</v>
      </c>
      <c r="P51" s="97">
        <v>6</v>
      </c>
      <c r="Q51" s="97">
        <v>5</v>
      </c>
      <c r="R51" s="97">
        <v>0</v>
      </c>
      <c r="S51" s="141">
        <v>3</v>
      </c>
      <c r="T51" s="97">
        <f t="shared" si="3"/>
        <v>14</v>
      </c>
      <c r="U51" s="114" t="s">
        <v>790</v>
      </c>
    </row>
    <row r="52" spans="1:21" ht="15" customHeight="1">
      <c r="A52" s="29">
        <v>45</v>
      </c>
      <c r="B52" s="51" t="s">
        <v>111</v>
      </c>
      <c r="C52" s="23">
        <v>6</v>
      </c>
      <c r="D52" s="36" t="s">
        <v>32</v>
      </c>
      <c r="E52" s="36" t="s">
        <v>585</v>
      </c>
      <c r="F52" s="97">
        <v>4.5</v>
      </c>
      <c r="G52" s="97">
        <v>6.5</v>
      </c>
      <c r="H52" s="97">
        <v>1.5</v>
      </c>
      <c r="I52" s="97">
        <v>1.5</v>
      </c>
      <c r="J52" s="97">
        <f t="shared" si="2"/>
        <v>14</v>
      </c>
      <c r="K52" s="48" t="s">
        <v>673</v>
      </c>
      <c r="L52" s="125"/>
      <c r="M52" s="125"/>
      <c r="N52" s="125"/>
      <c r="O52" s="125"/>
      <c r="P52" s="97">
        <v>4.5</v>
      </c>
      <c r="Q52" s="97">
        <v>6.5</v>
      </c>
      <c r="R52" s="97">
        <v>1.5</v>
      </c>
      <c r="S52" s="97">
        <v>1.5</v>
      </c>
      <c r="T52" s="97">
        <f t="shared" si="3"/>
        <v>14</v>
      </c>
      <c r="U52" s="114" t="s">
        <v>790</v>
      </c>
    </row>
    <row r="53" spans="1:21" ht="15" customHeight="1">
      <c r="A53" s="30">
        <v>46</v>
      </c>
      <c r="B53" s="51" t="s">
        <v>761</v>
      </c>
      <c r="C53" s="26">
        <v>6</v>
      </c>
      <c r="D53" s="37" t="s">
        <v>292</v>
      </c>
      <c r="E53" s="36" t="s">
        <v>568</v>
      </c>
      <c r="F53" s="97">
        <v>7</v>
      </c>
      <c r="G53" s="97">
        <v>2.5</v>
      </c>
      <c r="H53" s="97">
        <v>0</v>
      </c>
      <c r="I53" s="97">
        <v>2</v>
      </c>
      <c r="J53" s="97">
        <f t="shared" si="2"/>
        <v>11.5</v>
      </c>
      <c r="K53" s="48" t="s">
        <v>674</v>
      </c>
      <c r="L53" s="125"/>
      <c r="M53" s="139">
        <v>4</v>
      </c>
      <c r="N53" s="142">
        <v>1</v>
      </c>
      <c r="O53" s="125"/>
      <c r="P53" s="97">
        <v>7</v>
      </c>
      <c r="Q53" s="139">
        <v>4</v>
      </c>
      <c r="R53" s="142">
        <v>1</v>
      </c>
      <c r="S53" s="97">
        <v>2</v>
      </c>
      <c r="T53" s="97">
        <f t="shared" si="3"/>
        <v>14</v>
      </c>
      <c r="U53" s="114" t="s">
        <v>790</v>
      </c>
    </row>
    <row r="54" spans="1:21" ht="15" customHeight="1">
      <c r="A54" s="29">
        <v>47</v>
      </c>
      <c r="B54" s="51" t="s">
        <v>150</v>
      </c>
      <c r="C54" s="23">
        <v>6</v>
      </c>
      <c r="D54" s="36" t="s">
        <v>3</v>
      </c>
      <c r="E54" s="36" t="s">
        <v>606</v>
      </c>
      <c r="F54" s="97">
        <v>6</v>
      </c>
      <c r="G54" s="97">
        <v>4</v>
      </c>
      <c r="H54" s="97">
        <v>0</v>
      </c>
      <c r="I54" s="97">
        <v>2.5</v>
      </c>
      <c r="J54" s="97">
        <f t="shared" si="2"/>
        <v>12.5</v>
      </c>
      <c r="K54" s="48" t="s">
        <v>674</v>
      </c>
      <c r="L54" s="138">
        <v>6.5</v>
      </c>
      <c r="M54" s="125"/>
      <c r="N54" s="125"/>
      <c r="O54" s="138">
        <v>4</v>
      </c>
      <c r="P54" s="97">
        <v>6</v>
      </c>
      <c r="Q54" s="97">
        <v>4</v>
      </c>
      <c r="R54" s="97">
        <v>0</v>
      </c>
      <c r="S54" s="138">
        <v>4</v>
      </c>
      <c r="T54" s="97">
        <f t="shared" si="3"/>
        <v>14</v>
      </c>
      <c r="U54" s="114" t="s">
        <v>790</v>
      </c>
    </row>
    <row r="55" spans="1:21" ht="15" customHeight="1">
      <c r="A55" s="29">
        <v>48</v>
      </c>
      <c r="B55" s="51" t="s">
        <v>177</v>
      </c>
      <c r="C55" s="23">
        <v>6</v>
      </c>
      <c r="D55" s="37" t="s">
        <v>406</v>
      </c>
      <c r="E55" s="36" t="s">
        <v>619</v>
      </c>
      <c r="F55" s="97">
        <v>7</v>
      </c>
      <c r="G55" s="97">
        <v>1</v>
      </c>
      <c r="H55" s="97">
        <v>3</v>
      </c>
      <c r="I55" s="97">
        <v>2</v>
      </c>
      <c r="J55" s="97">
        <f t="shared" si="2"/>
        <v>13</v>
      </c>
      <c r="K55" s="48" t="s">
        <v>675</v>
      </c>
      <c r="L55" s="125"/>
      <c r="M55" s="145">
        <v>2</v>
      </c>
      <c r="N55" s="138">
        <v>3</v>
      </c>
      <c r="O55" s="125"/>
      <c r="P55" s="97">
        <v>7</v>
      </c>
      <c r="Q55" s="145">
        <v>2</v>
      </c>
      <c r="R55" s="97">
        <v>3</v>
      </c>
      <c r="S55" s="97">
        <v>2</v>
      </c>
      <c r="T55" s="97">
        <f t="shared" si="3"/>
        <v>14</v>
      </c>
      <c r="U55" s="114" t="s">
        <v>790</v>
      </c>
    </row>
    <row r="56" spans="1:21" ht="15" customHeight="1">
      <c r="A56" s="30">
        <v>49</v>
      </c>
      <c r="B56" s="28" t="s">
        <v>211</v>
      </c>
      <c r="C56" s="31">
        <v>6</v>
      </c>
      <c r="D56" s="37" t="s">
        <v>303</v>
      </c>
      <c r="E56" s="35" t="s">
        <v>570</v>
      </c>
      <c r="F56" s="97">
        <v>4</v>
      </c>
      <c r="G56" s="97">
        <v>1</v>
      </c>
      <c r="H56" s="97">
        <v>5</v>
      </c>
      <c r="I56" s="97">
        <v>1</v>
      </c>
      <c r="J56" s="97">
        <f t="shared" si="2"/>
        <v>11</v>
      </c>
      <c r="K56" s="48" t="s">
        <v>676</v>
      </c>
      <c r="L56" s="125"/>
      <c r="M56" s="145">
        <v>4</v>
      </c>
      <c r="N56" s="125"/>
      <c r="O56" s="125"/>
      <c r="P56" s="97">
        <v>4</v>
      </c>
      <c r="Q56" s="145">
        <v>4</v>
      </c>
      <c r="R56" s="97">
        <v>5</v>
      </c>
      <c r="S56" s="97">
        <v>1</v>
      </c>
      <c r="T56" s="97">
        <f t="shared" si="3"/>
        <v>14</v>
      </c>
      <c r="U56" s="114" t="s">
        <v>790</v>
      </c>
    </row>
    <row r="57" spans="1:21" ht="15" customHeight="1">
      <c r="A57" s="29">
        <v>50</v>
      </c>
      <c r="B57" s="51" t="s">
        <v>213</v>
      </c>
      <c r="C57" s="26">
        <v>6</v>
      </c>
      <c r="D57" s="37" t="s">
        <v>292</v>
      </c>
      <c r="E57" s="36" t="s">
        <v>568</v>
      </c>
      <c r="F57" s="97">
        <v>6</v>
      </c>
      <c r="G57" s="97">
        <v>1</v>
      </c>
      <c r="H57" s="97">
        <v>3</v>
      </c>
      <c r="I57" s="97">
        <v>2</v>
      </c>
      <c r="J57" s="97">
        <f t="shared" si="2"/>
        <v>12</v>
      </c>
      <c r="K57" s="48" t="s">
        <v>676</v>
      </c>
      <c r="L57" s="145">
        <v>7</v>
      </c>
      <c r="M57" s="125"/>
      <c r="N57" s="138">
        <v>4</v>
      </c>
      <c r="O57" s="125"/>
      <c r="P57" s="145">
        <v>7</v>
      </c>
      <c r="Q57" s="97">
        <v>1</v>
      </c>
      <c r="R57" s="97">
        <v>4</v>
      </c>
      <c r="S57" s="97">
        <v>2</v>
      </c>
      <c r="T57" s="97">
        <f t="shared" si="3"/>
        <v>14</v>
      </c>
      <c r="U57" s="114" t="s">
        <v>790</v>
      </c>
    </row>
    <row r="58" spans="1:21" ht="15" customHeight="1">
      <c r="A58" s="29">
        <v>51</v>
      </c>
      <c r="B58" s="51" t="s">
        <v>215</v>
      </c>
      <c r="C58" s="26">
        <v>6</v>
      </c>
      <c r="D58" s="37" t="s">
        <v>292</v>
      </c>
      <c r="E58" s="36" t="s">
        <v>568</v>
      </c>
      <c r="F58" s="97">
        <v>6</v>
      </c>
      <c r="G58" s="97">
        <v>6</v>
      </c>
      <c r="H58" s="97">
        <v>0</v>
      </c>
      <c r="I58" s="97">
        <v>2</v>
      </c>
      <c r="J58" s="97">
        <f t="shared" si="2"/>
        <v>14</v>
      </c>
      <c r="K58" s="48" t="s">
        <v>676</v>
      </c>
      <c r="L58" s="125"/>
      <c r="M58" s="125"/>
      <c r="N58" s="125"/>
      <c r="O58" s="125"/>
      <c r="P58" s="97">
        <v>6</v>
      </c>
      <c r="Q58" s="97">
        <v>6</v>
      </c>
      <c r="R58" s="97">
        <v>0</v>
      </c>
      <c r="S58" s="97">
        <v>2</v>
      </c>
      <c r="T58" s="97">
        <f t="shared" si="3"/>
        <v>14</v>
      </c>
      <c r="U58" s="114" t="s">
        <v>790</v>
      </c>
    </row>
    <row r="59" spans="1:21" ht="15" customHeight="1">
      <c r="A59" s="30">
        <v>52</v>
      </c>
      <c r="B59" s="51" t="s">
        <v>219</v>
      </c>
      <c r="C59" s="23">
        <v>6</v>
      </c>
      <c r="D59" s="36" t="s">
        <v>3</v>
      </c>
      <c r="E59" s="36" t="s">
        <v>606</v>
      </c>
      <c r="F59" s="97">
        <v>6</v>
      </c>
      <c r="G59" s="97">
        <v>5.5</v>
      </c>
      <c r="H59" s="97">
        <v>0</v>
      </c>
      <c r="I59" s="97">
        <v>2.5</v>
      </c>
      <c r="J59" s="97">
        <f t="shared" si="2"/>
        <v>14</v>
      </c>
      <c r="K59" s="48" t="s">
        <v>676</v>
      </c>
      <c r="L59" s="125"/>
      <c r="M59" s="125"/>
      <c r="N59" s="125"/>
      <c r="O59" s="125"/>
      <c r="P59" s="97">
        <v>6</v>
      </c>
      <c r="Q59" s="97">
        <v>5.5</v>
      </c>
      <c r="R59" s="97">
        <v>0</v>
      </c>
      <c r="S59" s="97">
        <v>2.5</v>
      </c>
      <c r="T59" s="97">
        <f t="shared" si="3"/>
        <v>14</v>
      </c>
      <c r="U59" s="114" t="s">
        <v>790</v>
      </c>
    </row>
    <row r="60" spans="1:21" ht="15" customHeight="1">
      <c r="A60" s="29">
        <v>53</v>
      </c>
      <c r="B60" s="51" t="s">
        <v>110</v>
      </c>
      <c r="C60" s="23">
        <v>6</v>
      </c>
      <c r="D60" s="36" t="s">
        <v>3</v>
      </c>
      <c r="E60" s="36" t="s">
        <v>606</v>
      </c>
      <c r="F60" s="97">
        <v>5</v>
      </c>
      <c r="G60" s="97">
        <v>4.5</v>
      </c>
      <c r="H60" s="97">
        <v>2.5</v>
      </c>
      <c r="I60" s="97">
        <v>1</v>
      </c>
      <c r="J60" s="97">
        <f t="shared" si="2"/>
        <v>13</v>
      </c>
      <c r="K60" s="48" t="s">
        <v>673</v>
      </c>
      <c r="L60" s="125"/>
      <c r="M60" s="125"/>
      <c r="N60" s="125"/>
      <c r="O60" s="125"/>
      <c r="P60" s="97">
        <v>5</v>
      </c>
      <c r="Q60" s="97">
        <v>4.5</v>
      </c>
      <c r="R60" s="97">
        <v>2.5</v>
      </c>
      <c r="S60" s="97">
        <v>1</v>
      </c>
      <c r="T60" s="97">
        <f t="shared" si="3"/>
        <v>13</v>
      </c>
      <c r="U60" s="114"/>
    </row>
    <row r="61" spans="1:21" ht="15" customHeight="1">
      <c r="A61" s="29">
        <v>54</v>
      </c>
      <c r="B61" s="51" t="s">
        <v>147</v>
      </c>
      <c r="C61" s="23">
        <v>6</v>
      </c>
      <c r="D61" s="37" t="s">
        <v>398</v>
      </c>
      <c r="E61" s="36" t="s">
        <v>603</v>
      </c>
      <c r="F61" s="97">
        <v>6</v>
      </c>
      <c r="G61" s="97">
        <v>4.5</v>
      </c>
      <c r="H61" s="97">
        <v>0</v>
      </c>
      <c r="I61" s="97">
        <v>2.5</v>
      </c>
      <c r="J61" s="97">
        <f t="shared" si="2"/>
        <v>13</v>
      </c>
      <c r="K61" s="48" t="s">
        <v>674</v>
      </c>
      <c r="L61" s="125"/>
      <c r="M61" s="125"/>
      <c r="N61" s="125"/>
      <c r="O61" s="125"/>
      <c r="P61" s="97">
        <v>6</v>
      </c>
      <c r="Q61" s="97">
        <v>4.5</v>
      </c>
      <c r="R61" s="97">
        <v>0</v>
      </c>
      <c r="S61" s="97">
        <v>2.5</v>
      </c>
      <c r="T61" s="97">
        <f t="shared" si="3"/>
        <v>13</v>
      </c>
      <c r="U61" s="114"/>
    </row>
    <row r="62" spans="1:21" ht="15" customHeight="1">
      <c r="A62" s="30">
        <v>55</v>
      </c>
      <c r="B62" s="51" t="s">
        <v>112</v>
      </c>
      <c r="C62" s="23">
        <v>6</v>
      </c>
      <c r="D62" s="36" t="s">
        <v>3</v>
      </c>
      <c r="E62" s="36" t="s">
        <v>606</v>
      </c>
      <c r="F62" s="97">
        <v>6</v>
      </c>
      <c r="G62" s="97">
        <v>3.5</v>
      </c>
      <c r="H62" s="97">
        <v>0</v>
      </c>
      <c r="I62" s="97">
        <v>3</v>
      </c>
      <c r="J62" s="97">
        <f t="shared" si="2"/>
        <v>12.5</v>
      </c>
      <c r="K62" s="48" t="s">
        <v>673</v>
      </c>
      <c r="L62" s="125"/>
      <c r="M62" s="125"/>
      <c r="N62" s="125"/>
      <c r="O62" s="125"/>
      <c r="P62" s="97">
        <v>6</v>
      </c>
      <c r="Q62" s="97">
        <v>3.5</v>
      </c>
      <c r="R62" s="97">
        <v>0</v>
      </c>
      <c r="S62" s="97">
        <v>3</v>
      </c>
      <c r="T62" s="97">
        <f t="shared" si="3"/>
        <v>12.5</v>
      </c>
      <c r="U62" s="114"/>
    </row>
    <row r="63" spans="1:21" ht="15" customHeight="1">
      <c r="A63" s="29">
        <v>56</v>
      </c>
      <c r="B63" s="51" t="s">
        <v>119</v>
      </c>
      <c r="C63" s="69">
        <v>6</v>
      </c>
      <c r="D63" s="35" t="s">
        <v>7</v>
      </c>
      <c r="E63" s="36" t="s">
        <v>693</v>
      </c>
      <c r="F63" s="97">
        <v>7</v>
      </c>
      <c r="G63" s="97">
        <v>1.5</v>
      </c>
      <c r="H63" s="97">
        <v>2</v>
      </c>
      <c r="I63" s="97">
        <v>2</v>
      </c>
      <c r="J63" s="97">
        <f t="shared" si="2"/>
        <v>12.5</v>
      </c>
      <c r="K63" s="48" t="s">
        <v>673</v>
      </c>
      <c r="L63" s="125"/>
      <c r="M63" s="125"/>
      <c r="N63" s="125"/>
      <c r="O63" s="125"/>
      <c r="P63" s="97">
        <v>7</v>
      </c>
      <c r="Q63" s="97">
        <v>1.5</v>
      </c>
      <c r="R63" s="97">
        <v>2</v>
      </c>
      <c r="S63" s="97">
        <v>2</v>
      </c>
      <c r="T63" s="97">
        <f t="shared" si="3"/>
        <v>12.5</v>
      </c>
      <c r="U63" s="114"/>
    </row>
    <row r="64" spans="1:21" ht="15" customHeight="1">
      <c r="A64" s="29">
        <v>57</v>
      </c>
      <c r="B64" s="28" t="s">
        <v>146</v>
      </c>
      <c r="C64" s="32">
        <v>6</v>
      </c>
      <c r="D64" s="37" t="s">
        <v>666</v>
      </c>
      <c r="E64" s="35" t="s">
        <v>602</v>
      </c>
      <c r="F64" s="97">
        <v>7</v>
      </c>
      <c r="G64" s="97">
        <v>2</v>
      </c>
      <c r="H64" s="97">
        <v>0.5</v>
      </c>
      <c r="I64" s="97">
        <v>3</v>
      </c>
      <c r="J64" s="97">
        <f t="shared" si="2"/>
        <v>12.5</v>
      </c>
      <c r="K64" s="48" t="s">
        <v>674</v>
      </c>
      <c r="L64" s="125"/>
      <c r="M64" s="125"/>
      <c r="N64" s="125"/>
      <c r="O64" s="125"/>
      <c r="P64" s="97">
        <v>7</v>
      </c>
      <c r="Q64" s="97">
        <v>2</v>
      </c>
      <c r="R64" s="97">
        <v>0.5</v>
      </c>
      <c r="S64" s="97">
        <v>3</v>
      </c>
      <c r="T64" s="97">
        <f t="shared" si="3"/>
        <v>12.5</v>
      </c>
      <c r="U64" s="114"/>
    </row>
    <row r="65" spans="1:21" ht="15" customHeight="1">
      <c r="A65" s="30">
        <v>58</v>
      </c>
      <c r="B65" s="51" t="s">
        <v>217</v>
      </c>
      <c r="C65" s="23">
        <v>6</v>
      </c>
      <c r="D65" s="36" t="s">
        <v>3</v>
      </c>
      <c r="E65" s="36" t="s">
        <v>606</v>
      </c>
      <c r="F65" s="97">
        <v>6.5</v>
      </c>
      <c r="G65" s="97">
        <v>3</v>
      </c>
      <c r="H65" s="97">
        <v>3</v>
      </c>
      <c r="I65" s="97">
        <v>0</v>
      </c>
      <c r="J65" s="97">
        <f t="shared" si="2"/>
        <v>12.5</v>
      </c>
      <c r="K65" s="48" t="s">
        <v>676</v>
      </c>
      <c r="L65" s="125"/>
      <c r="M65" s="125"/>
      <c r="N65" s="125"/>
      <c r="O65" s="125"/>
      <c r="P65" s="97">
        <v>6.5</v>
      </c>
      <c r="Q65" s="97">
        <v>3</v>
      </c>
      <c r="R65" s="97">
        <v>3</v>
      </c>
      <c r="S65" s="97">
        <v>0</v>
      </c>
      <c r="T65" s="97">
        <f t="shared" si="3"/>
        <v>12.5</v>
      </c>
      <c r="U65" s="114"/>
    </row>
    <row r="66" spans="1:21" ht="15" customHeight="1">
      <c r="A66" s="29">
        <v>59</v>
      </c>
      <c r="B66" s="51" t="s">
        <v>29</v>
      </c>
      <c r="C66" s="23">
        <v>6</v>
      </c>
      <c r="D66" s="36" t="s">
        <v>3</v>
      </c>
      <c r="E66" s="36" t="s">
        <v>606</v>
      </c>
      <c r="F66" s="97">
        <v>5.5</v>
      </c>
      <c r="G66" s="97">
        <v>1.5</v>
      </c>
      <c r="H66" s="97">
        <v>2</v>
      </c>
      <c r="I66" s="97">
        <v>3</v>
      </c>
      <c r="J66" s="97">
        <f t="shared" si="2"/>
        <v>12</v>
      </c>
      <c r="K66" s="48" t="s">
        <v>643</v>
      </c>
      <c r="L66" s="125"/>
      <c r="M66" s="125"/>
      <c r="N66" s="125"/>
      <c r="O66" s="125"/>
      <c r="P66" s="97">
        <v>5.5</v>
      </c>
      <c r="Q66" s="97">
        <v>1.5</v>
      </c>
      <c r="R66" s="97">
        <v>2</v>
      </c>
      <c r="S66" s="97">
        <v>3</v>
      </c>
      <c r="T66" s="97">
        <f t="shared" si="3"/>
        <v>12</v>
      </c>
      <c r="U66" s="114"/>
    </row>
    <row r="67" spans="1:21" ht="15" customHeight="1">
      <c r="A67" s="29">
        <v>60</v>
      </c>
      <c r="B67" s="51" t="s">
        <v>91</v>
      </c>
      <c r="C67" s="23">
        <v>6</v>
      </c>
      <c r="D67" s="36" t="s">
        <v>3</v>
      </c>
      <c r="E67" s="36" t="s">
        <v>606</v>
      </c>
      <c r="F67" s="97">
        <v>6.5</v>
      </c>
      <c r="G67" s="97">
        <v>3</v>
      </c>
      <c r="H67" s="97">
        <v>0</v>
      </c>
      <c r="I67" s="97">
        <v>2.5</v>
      </c>
      <c r="J67" s="97">
        <f t="shared" si="2"/>
        <v>12</v>
      </c>
      <c r="K67" s="48" t="s">
        <v>672</v>
      </c>
      <c r="L67" s="125"/>
      <c r="M67" s="138">
        <v>3</v>
      </c>
      <c r="N67" s="125"/>
      <c r="O67" s="138">
        <v>2.5</v>
      </c>
      <c r="P67" s="97">
        <v>6.5</v>
      </c>
      <c r="Q67" s="97">
        <v>3</v>
      </c>
      <c r="R67" s="97">
        <v>0</v>
      </c>
      <c r="S67" s="97">
        <v>2.5</v>
      </c>
      <c r="T67" s="97">
        <f t="shared" si="3"/>
        <v>12</v>
      </c>
      <c r="U67" s="114"/>
    </row>
    <row r="68" spans="1:21" ht="15" customHeight="1">
      <c r="A68" s="30">
        <v>61</v>
      </c>
      <c r="B68" s="51" t="s">
        <v>113</v>
      </c>
      <c r="C68" s="23">
        <v>6</v>
      </c>
      <c r="D68" s="36" t="s">
        <v>3</v>
      </c>
      <c r="E68" s="36" t="s">
        <v>606</v>
      </c>
      <c r="F68" s="97">
        <v>7</v>
      </c>
      <c r="G68" s="97">
        <v>2</v>
      </c>
      <c r="H68" s="97">
        <v>0.5</v>
      </c>
      <c r="I68" s="97">
        <v>2.5</v>
      </c>
      <c r="J68" s="97">
        <f t="shared" si="2"/>
        <v>12</v>
      </c>
      <c r="K68" s="48" t="s">
        <v>673</v>
      </c>
      <c r="L68" s="125"/>
      <c r="M68" s="138">
        <v>2.5</v>
      </c>
      <c r="N68" s="138">
        <v>0</v>
      </c>
      <c r="O68" s="138">
        <v>3</v>
      </c>
      <c r="P68" s="97">
        <v>7</v>
      </c>
      <c r="Q68" s="97">
        <v>2</v>
      </c>
      <c r="R68" s="97">
        <v>0.5</v>
      </c>
      <c r="S68" s="97">
        <v>2.5</v>
      </c>
      <c r="T68" s="97">
        <f t="shared" si="3"/>
        <v>12</v>
      </c>
      <c r="U68" s="114"/>
    </row>
    <row r="69" spans="1:21" ht="15" customHeight="1">
      <c r="A69" s="29">
        <v>62</v>
      </c>
      <c r="B69" s="51" t="s">
        <v>144</v>
      </c>
      <c r="C69" s="23">
        <v>6</v>
      </c>
      <c r="D69" s="36" t="s">
        <v>3</v>
      </c>
      <c r="E69" s="36" t="s">
        <v>606</v>
      </c>
      <c r="F69" s="97">
        <v>4.5</v>
      </c>
      <c r="G69" s="97">
        <v>6</v>
      </c>
      <c r="H69" s="97">
        <v>0</v>
      </c>
      <c r="I69" s="97">
        <v>1.5</v>
      </c>
      <c r="J69" s="97">
        <f t="shared" si="2"/>
        <v>12</v>
      </c>
      <c r="K69" s="48" t="s">
        <v>674</v>
      </c>
      <c r="L69" s="125"/>
      <c r="M69" s="125"/>
      <c r="N69" s="125"/>
      <c r="O69" s="125"/>
      <c r="P69" s="97">
        <v>4.5</v>
      </c>
      <c r="Q69" s="97">
        <v>6</v>
      </c>
      <c r="R69" s="97">
        <v>0</v>
      </c>
      <c r="S69" s="97">
        <v>1.5</v>
      </c>
      <c r="T69" s="97">
        <f t="shared" si="3"/>
        <v>12</v>
      </c>
      <c r="U69" s="114"/>
    </row>
    <row r="70" spans="1:21" ht="15" customHeight="1">
      <c r="A70" s="29">
        <v>63</v>
      </c>
      <c r="B70" s="51" t="s">
        <v>148</v>
      </c>
      <c r="C70" s="23">
        <v>6</v>
      </c>
      <c r="D70" s="36" t="s">
        <v>3</v>
      </c>
      <c r="E70" s="36" t="s">
        <v>606</v>
      </c>
      <c r="F70" s="97">
        <v>6</v>
      </c>
      <c r="G70" s="97">
        <v>5</v>
      </c>
      <c r="H70" s="97">
        <v>0</v>
      </c>
      <c r="I70" s="97">
        <v>1</v>
      </c>
      <c r="J70" s="97">
        <f t="shared" si="2"/>
        <v>12</v>
      </c>
      <c r="K70" s="48" t="s">
        <v>674</v>
      </c>
      <c r="L70" s="125"/>
      <c r="M70" s="125"/>
      <c r="N70" s="125"/>
      <c r="O70" s="125"/>
      <c r="P70" s="97">
        <v>6</v>
      </c>
      <c r="Q70" s="97">
        <v>5</v>
      </c>
      <c r="R70" s="97">
        <v>0</v>
      </c>
      <c r="S70" s="97">
        <v>1</v>
      </c>
      <c r="T70" s="97">
        <f t="shared" si="3"/>
        <v>12</v>
      </c>
      <c r="U70" s="114"/>
    </row>
    <row r="71" spans="1:21" ht="15" customHeight="1">
      <c r="A71" s="30">
        <v>64</v>
      </c>
      <c r="B71" s="51" t="s">
        <v>59</v>
      </c>
      <c r="C71" s="26">
        <v>6</v>
      </c>
      <c r="D71" s="37" t="s">
        <v>292</v>
      </c>
      <c r="E71" s="36" t="s">
        <v>568</v>
      </c>
      <c r="F71" s="97">
        <v>4</v>
      </c>
      <c r="G71" s="97">
        <v>6</v>
      </c>
      <c r="H71" s="97">
        <v>0</v>
      </c>
      <c r="I71" s="97">
        <v>1.5</v>
      </c>
      <c r="J71" s="97">
        <f t="shared" si="2"/>
        <v>11.5</v>
      </c>
      <c r="K71" s="48" t="s">
        <v>671</v>
      </c>
      <c r="L71" s="125"/>
      <c r="M71" s="125"/>
      <c r="N71" s="125"/>
      <c r="O71" s="125"/>
      <c r="P71" s="97">
        <v>4</v>
      </c>
      <c r="Q71" s="97">
        <v>6</v>
      </c>
      <c r="R71" s="97">
        <v>0</v>
      </c>
      <c r="S71" s="97">
        <v>1.5</v>
      </c>
      <c r="T71" s="97">
        <f t="shared" si="3"/>
        <v>11.5</v>
      </c>
      <c r="U71" s="114"/>
    </row>
    <row r="72" spans="1:21" ht="15" customHeight="1">
      <c r="A72" s="29">
        <v>65</v>
      </c>
      <c r="B72" s="34" t="s">
        <v>214</v>
      </c>
      <c r="C72" s="25">
        <v>6</v>
      </c>
      <c r="D72" s="38" t="s">
        <v>17</v>
      </c>
      <c r="E72" s="38" t="s">
        <v>615</v>
      </c>
      <c r="F72" s="97">
        <v>4</v>
      </c>
      <c r="G72" s="97">
        <v>0</v>
      </c>
      <c r="H72" s="97">
        <v>0</v>
      </c>
      <c r="I72" s="97">
        <v>2</v>
      </c>
      <c r="J72" s="97">
        <f aca="true" t="shared" si="4" ref="J72:J103">SUM(F72:I72)</f>
        <v>6</v>
      </c>
      <c r="K72" s="48" t="s">
        <v>676</v>
      </c>
      <c r="L72" s="145">
        <v>5.5</v>
      </c>
      <c r="M72" s="145">
        <v>2</v>
      </c>
      <c r="N72" s="145">
        <v>2</v>
      </c>
      <c r="O72" s="138">
        <v>2</v>
      </c>
      <c r="P72" s="145">
        <v>5.5</v>
      </c>
      <c r="Q72" s="145">
        <v>2</v>
      </c>
      <c r="R72" s="145">
        <v>2</v>
      </c>
      <c r="S72" s="97">
        <v>2</v>
      </c>
      <c r="T72" s="97">
        <f aca="true" t="shared" si="5" ref="T72:T103">SUM(P72:S72)</f>
        <v>11.5</v>
      </c>
      <c r="U72" s="114"/>
    </row>
    <row r="73" spans="1:21" ht="15" customHeight="1">
      <c r="A73" s="29">
        <v>66</v>
      </c>
      <c r="B73" s="51" t="s">
        <v>247</v>
      </c>
      <c r="C73" s="23">
        <v>6</v>
      </c>
      <c r="D73" s="36" t="s">
        <v>3</v>
      </c>
      <c r="E73" s="36" t="s">
        <v>606</v>
      </c>
      <c r="F73" s="97">
        <v>7</v>
      </c>
      <c r="G73" s="97">
        <v>2.5</v>
      </c>
      <c r="H73" s="97">
        <v>0</v>
      </c>
      <c r="I73" s="97">
        <v>2</v>
      </c>
      <c r="J73" s="97">
        <f t="shared" si="4"/>
        <v>11.5</v>
      </c>
      <c r="K73" s="48" t="s">
        <v>677</v>
      </c>
      <c r="L73" s="125"/>
      <c r="M73" s="125"/>
      <c r="N73" s="125"/>
      <c r="O73" s="125"/>
      <c r="P73" s="97">
        <v>7</v>
      </c>
      <c r="Q73" s="97">
        <v>2.5</v>
      </c>
      <c r="R73" s="97">
        <v>0</v>
      </c>
      <c r="S73" s="97">
        <v>2</v>
      </c>
      <c r="T73" s="97">
        <f t="shared" si="5"/>
        <v>11.5</v>
      </c>
      <c r="U73" s="114"/>
    </row>
    <row r="74" spans="1:21" ht="15" customHeight="1">
      <c r="A74" s="30">
        <v>67</v>
      </c>
      <c r="B74" s="51" t="s">
        <v>690</v>
      </c>
      <c r="C74" s="39">
        <v>6</v>
      </c>
      <c r="D74" s="35" t="s">
        <v>7</v>
      </c>
      <c r="E74" s="36" t="s">
        <v>694</v>
      </c>
      <c r="F74" s="97">
        <v>5</v>
      </c>
      <c r="G74" s="97">
        <v>3.5</v>
      </c>
      <c r="H74" s="97">
        <v>0</v>
      </c>
      <c r="I74" s="97">
        <v>2.5</v>
      </c>
      <c r="J74" s="97">
        <f t="shared" si="4"/>
        <v>11</v>
      </c>
      <c r="K74" s="48" t="s">
        <v>675</v>
      </c>
      <c r="L74" s="138">
        <v>5.5</v>
      </c>
      <c r="M74" s="138">
        <v>3</v>
      </c>
      <c r="N74" s="125"/>
      <c r="O74" s="138">
        <v>2.5</v>
      </c>
      <c r="P74" s="97">
        <v>5</v>
      </c>
      <c r="Q74" s="97">
        <v>3.5</v>
      </c>
      <c r="R74" s="97">
        <v>0</v>
      </c>
      <c r="S74" s="97">
        <v>2.5</v>
      </c>
      <c r="T74" s="97">
        <f t="shared" si="5"/>
        <v>11</v>
      </c>
      <c r="U74" s="114"/>
    </row>
    <row r="75" spans="1:21" ht="15" customHeight="1">
      <c r="A75" s="29">
        <v>68</v>
      </c>
      <c r="B75" s="51" t="s">
        <v>89</v>
      </c>
      <c r="C75" s="23">
        <v>6</v>
      </c>
      <c r="D75" s="36" t="s">
        <v>3</v>
      </c>
      <c r="E75" s="36" t="s">
        <v>606</v>
      </c>
      <c r="F75" s="97">
        <v>4</v>
      </c>
      <c r="G75" s="97">
        <v>3</v>
      </c>
      <c r="H75" s="97">
        <v>0</v>
      </c>
      <c r="I75" s="97">
        <v>3.5</v>
      </c>
      <c r="J75" s="97">
        <f t="shared" si="4"/>
        <v>10.5</v>
      </c>
      <c r="K75" s="48" t="s">
        <v>672</v>
      </c>
      <c r="L75" s="125"/>
      <c r="M75" s="125"/>
      <c r="N75" s="125"/>
      <c r="O75" s="125"/>
      <c r="P75" s="97">
        <v>4</v>
      </c>
      <c r="Q75" s="97">
        <v>3</v>
      </c>
      <c r="R75" s="97">
        <v>0</v>
      </c>
      <c r="S75" s="97">
        <v>3.5</v>
      </c>
      <c r="T75" s="97">
        <f t="shared" si="5"/>
        <v>10.5</v>
      </c>
      <c r="U75" s="114"/>
    </row>
    <row r="76" spans="1:21" ht="15" customHeight="1">
      <c r="A76" s="29">
        <v>69</v>
      </c>
      <c r="B76" s="51" t="s">
        <v>114</v>
      </c>
      <c r="C76" s="23">
        <v>6</v>
      </c>
      <c r="D76" s="36" t="s">
        <v>3</v>
      </c>
      <c r="E76" s="36" t="s">
        <v>606</v>
      </c>
      <c r="F76" s="97">
        <v>6</v>
      </c>
      <c r="G76" s="97">
        <v>2.5</v>
      </c>
      <c r="H76" s="97">
        <v>1</v>
      </c>
      <c r="I76" s="97">
        <v>1</v>
      </c>
      <c r="J76" s="97">
        <f t="shared" si="4"/>
        <v>10.5</v>
      </c>
      <c r="K76" s="48" t="s">
        <v>673</v>
      </c>
      <c r="L76" s="125"/>
      <c r="M76" s="125"/>
      <c r="N76" s="125"/>
      <c r="O76" s="125"/>
      <c r="P76" s="97">
        <v>6</v>
      </c>
      <c r="Q76" s="97">
        <v>2.5</v>
      </c>
      <c r="R76" s="97">
        <v>1</v>
      </c>
      <c r="S76" s="97">
        <v>1</v>
      </c>
      <c r="T76" s="97">
        <f t="shared" si="5"/>
        <v>10.5</v>
      </c>
      <c r="U76" s="114"/>
    </row>
    <row r="77" spans="1:21" ht="15" customHeight="1">
      <c r="A77" s="30">
        <v>70</v>
      </c>
      <c r="B77" s="48" t="s">
        <v>152</v>
      </c>
      <c r="C77" s="23">
        <v>6</v>
      </c>
      <c r="D77" s="37" t="s">
        <v>662</v>
      </c>
      <c r="E77" s="36" t="s">
        <v>581</v>
      </c>
      <c r="F77" s="97">
        <v>3</v>
      </c>
      <c r="G77" s="97">
        <v>5</v>
      </c>
      <c r="H77" s="97">
        <v>1</v>
      </c>
      <c r="I77" s="97">
        <v>1.5</v>
      </c>
      <c r="J77" s="97">
        <f t="shared" si="4"/>
        <v>10.5</v>
      </c>
      <c r="K77" s="48" t="s">
        <v>674</v>
      </c>
      <c r="L77" s="125"/>
      <c r="M77" s="125"/>
      <c r="N77" s="125"/>
      <c r="O77" s="125"/>
      <c r="P77" s="97">
        <v>3</v>
      </c>
      <c r="Q77" s="97">
        <v>5</v>
      </c>
      <c r="R77" s="97">
        <v>1</v>
      </c>
      <c r="S77" s="97">
        <v>1.5</v>
      </c>
      <c r="T77" s="97">
        <f t="shared" si="5"/>
        <v>10.5</v>
      </c>
      <c r="U77" s="114"/>
    </row>
    <row r="78" spans="1:21" ht="15" customHeight="1">
      <c r="A78" s="29">
        <v>71</v>
      </c>
      <c r="B78" s="28" t="s">
        <v>689</v>
      </c>
      <c r="C78" s="26">
        <v>6</v>
      </c>
      <c r="D78" s="37" t="s">
        <v>363</v>
      </c>
      <c r="E78" s="35" t="s">
        <v>574</v>
      </c>
      <c r="F78" s="97">
        <v>4</v>
      </c>
      <c r="G78" s="97">
        <v>4.5</v>
      </c>
      <c r="H78" s="97">
        <v>0</v>
      </c>
      <c r="I78" s="97">
        <v>2</v>
      </c>
      <c r="J78" s="97">
        <f t="shared" si="4"/>
        <v>10.5</v>
      </c>
      <c r="K78" s="48" t="s">
        <v>675</v>
      </c>
      <c r="L78" s="125"/>
      <c r="M78" s="125"/>
      <c r="N78" s="125"/>
      <c r="O78" s="125"/>
      <c r="P78" s="97">
        <v>4</v>
      </c>
      <c r="Q78" s="97">
        <v>4.5</v>
      </c>
      <c r="R78" s="97">
        <v>0</v>
      </c>
      <c r="S78" s="97">
        <v>2</v>
      </c>
      <c r="T78" s="97">
        <f t="shared" si="5"/>
        <v>10.5</v>
      </c>
      <c r="U78" s="114"/>
    </row>
    <row r="79" spans="1:21" ht="15" customHeight="1">
      <c r="A79" s="29">
        <v>72</v>
      </c>
      <c r="B79" s="34" t="s">
        <v>179</v>
      </c>
      <c r="C79" s="39">
        <v>6</v>
      </c>
      <c r="D79" s="38" t="s">
        <v>141</v>
      </c>
      <c r="E79" s="66" t="s">
        <v>596</v>
      </c>
      <c r="F79" s="97">
        <v>5</v>
      </c>
      <c r="G79" s="97">
        <v>4.5</v>
      </c>
      <c r="H79" s="97">
        <v>0</v>
      </c>
      <c r="I79" s="97">
        <v>1</v>
      </c>
      <c r="J79" s="97">
        <f t="shared" si="4"/>
        <v>10.5</v>
      </c>
      <c r="K79" s="48" t="s">
        <v>675</v>
      </c>
      <c r="L79" s="125"/>
      <c r="M79" s="125"/>
      <c r="N79" s="125"/>
      <c r="O79" s="125"/>
      <c r="P79" s="97">
        <v>5</v>
      </c>
      <c r="Q79" s="97">
        <v>4.5</v>
      </c>
      <c r="R79" s="97">
        <v>0</v>
      </c>
      <c r="S79" s="97">
        <v>1</v>
      </c>
      <c r="T79" s="97">
        <f t="shared" si="5"/>
        <v>10.5</v>
      </c>
      <c r="U79" s="114"/>
    </row>
    <row r="80" spans="1:21" ht="15" customHeight="1">
      <c r="A80" s="30">
        <v>73</v>
      </c>
      <c r="B80" s="28" t="s">
        <v>240</v>
      </c>
      <c r="C80" s="23">
        <v>6</v>
      </c>
      <c r="D80" s="36" t="s">
        <v>32</v>
      </c>
      <c r="E80" s="36" t="s">
        <v>585</v>
      </c>
      <c r="F80" s="97">
        <v>4</v>
      </c>
      <c r="G80" s="97">
        <v>3.5</v>
      </c>
      <c r="H80" s="97">
        <v>3</v>
      </c>
      <c r="I80" s="97">
        <v>0</v>
      </c>
      <c r="J80" s="97">
        <f t="shared" si="4"/>
        <v>10.5</v>
      </c>
      <c r="K80" s="48" t="s">
        <v>677</v>
      </c>
      <c r="L80" s="125"/>
      <c r="M80" s="125"/>
      <c r="N80" s="125"/>
      <c r="O80" s="125"/>
      <c r="P80" s="97">
        <v>4</v>
      </c>
      <c r="Q80" s="97">
        <v>3.5</v>
      </c>
      <c r="R80" s="97">
        <v>3</v>
      </c>
      <c r="S80" s="97">
        <v>0</v>
      </c>
      <c r="T80" s="97">
        <f t="shared" si="5"/>
        <v>10.5</v>
      </c>
      <c r="U80" s="114"/>
    </row>
    <row r="81" spans="1:21" ht="15" customHeight="1">
      <c r="A81" s="29">
        <v>74</v>
      </c>
      <c r="B81" s="28" t="s">
        <v>67</v>
      </c>
      <c r="C81" s="23">
        <v>6</v>
      </c>
      <c r="D81" s="36" t="s">
        <v>32</v>
      </c>
      <c r="E81" s="36" t="s">
        <v>585</v>
      </c>
      <c r="F81" s="97">
        <v>3</v>
      </c>
      <c r="G81" s="97">
        <v>4</v>
      </c>
      <c r="H81" s="97">
        <v>0</v>
      </c>
      <c r="I81" s="97">
        <v>3</v>
      </c>
      <c r="J81" s="97">
        <f t="shared" si="4"/>
        <v>10</v>
      </c>
      <c r="K81" s="48" t="s">
        <v>671</v>
      </c>
      <c r="L81" s="125"/>
      <c r="M81" s="125"/>
      <c r="N81" s="125"/>
      <c r="O81" s="125"/>
      <c r="P81" s="97">
        <v>3</v>
      </c>
      <c r="Q81" s="97">
        <v>4</v>
      </c>
      <c r="R81" s="97">
        <v>0</v>
      </c>
      <c r="S81" s="97">
        <v>3</v>
      </c>
      <c r="T81" s="97">
        <f t="shared" si="5"/>
        <v>10</v>
      </c>
      <c r="U81" s="114"/>
    </row>
    <row r="82" spans="1:21" ht="15" customHeight="1">
      <c r="A82" s="29">
        <v>75</v>
      </c>
      <c r="B82" s="146" t="s">
        <v>680</v>
      </c>
      <c r="C82" s="32">
        <v>6</v>
      </c>
      <c r="D82" s="37" t="s">
        <v>298</v>
      </c>
      <c r="E82" s="65" t="s">
        <v>612</v>
      </c>
      <c r="F82" s="97">
        <v>3.5</v>
      </c>
      <c r="G82" s="97">
        <v>5</v>
      </c>
      <c r="H82" s="97">
        <v>0</v>
      </c>
      <c r="I82" s="97">
        <v>2.5</v>
      </c>
      <c r="J82" s="97">
        <f t="shared" si="4"/>
        <v>11</v>
      </c>
      <c r="K82" s="48" t="s">
        <v>672</v>
      </c>
      <c r="L82" s="138">
        <v>4</v>
      </c>
      <c r="M82" s="144">
        <v>4</v>
      </c>
      <c r="N82" s="138">
        <v>0</v>
      </c>
      <c r="O82" s="138">
        <v>2.5</v>
      </c>
      <c r="P82" s="97">
        <v>3.5</v>
      </c>
      <c r="Q82" s="144">
        <v>4</v>
      </c>
      <c r="R82" s="97">
        <v>0</v>
      </c>
      <c r="S82" s="97">
        <v>2.5</v>
      </c>
      <c r="T82" s="97">
        <f t="shared" si="5"/>
        <v>10</v>
      </c>
      <c r="U82" s="114"/>
    </row>
    <row r="83" spans="1:21" ht="15" customHeight="1">
      <c r="A83" s="30">
        <v>76</v>
      </c>
      <c r="B83" s="34" t="s">
        <v>143</v>
      </c>
      <c r="C83" s="25">
        <v>6</v>
      </c>
      <c r="D83" s="38" t="s">
        <v>17</v>
      </c>
      <c r="E83" s="38" t="s">
        <v>615</v>
      </c>
      <c r="F83" s="97">
        <v>7</v>
      </c>
      <c r="G83" s="97">
        <v>1</v>
      </c>
      <c r="H83" s="97">
        <v>0</v>
      </c>
      <c r="I83" s="97">
        <v>2</v>
      </c>
      <c r="J83" s="97">
        <f t="shared" si="4"/>
        <v>10</v>
      </c>
      <c r="K83" s="48" t="s">
        <v>674</v>
      </c>
      <c r="L83" s="125"/>
      <c r="M83" s="125"/>
      <c r="N83" s="125"/>
      <c r="O83" s="125"/>
      <c r="P83" s="97">
        <v>7</v>
      </c>
      <c r="Q83" s="97">
        <v>1</v>
      </c>
      <c r="R83" s="97">
        <v>0</v>
      </c>
      <c r="S83" s="97">
        <v>2</v>
      </c>
      <c r="T83" s="97">
        <f t="shared" si="5"/>
        <v>10</v>
      </c>
      <c r="U83" s="114"/>
    </row>
    <row r="84" spans="1:21" ht="15" customHeight="1">
      <c r="A84" s="29">
        <v>77</v>
      </c>
      <c r="B84" s="51" t="s">
        <v>243</v>
      </c>
      <c r="C84" s="23">
        <v>6</v>
      </c>
      <c r="D84" s="36" t="s">
        <v>3</v>
      </c>
      <c r="E84" s="36" t="s">
        <v>606</v>
      </c>
      <c r="F84" s="97">
        <v>6</v>
      </c>
      <c r="G84" s="97">
        <v>1.5</v>
      </c>
      <c r="H84" s="97">
        <v>0</v>
      </c>
      <c r="I84" s="97">
        <v>2</v>
      </c>
      <c r="J84" s="97">
        <f t="shared" si="4"/>
        <v>9.5</v>
      </c>
      <c r="K84" s="48" t="s">
        <v>677</v>
      </c>
      <c r="L84" s="125"/>
      <c r="M84" s="125"/>
      <c r="N84" s="125"/>
      <c r="O84" s="125"/>
      <c r="P84" s="97">
        <v>6</v>
      </c>
      <c r="Q84" s="97">
        <v>1.5</v>
      </c>
      <c r="R84" s="97">
        <v>0</v>
      </c>
      <c r="S84" s="97">
        <v>2</v>
      </c>
      <c r="T84" s="97">
        <f t="shared" si="5"/>
        <v>9.5</v>
      </c>
      <c r="U84" s="114"/>
    </row>
    <row r="85" spans="1:21" ht="15" customHeight="1">
      <c r="A85" s="29">
        <v>78</v>
      </c>
      <c r="B85" s="28" t="s">
        <v>62</v>
      </c>
      <c r="C85" s="24">
        <v>6</v>
      </c>
      <c r="D85" s="37" t="s">
        <v>696</v>
      </c>
      <c r="E85" s="37" t="s">
        <v>573</v>
      </c>
      <c r="F85" s="97">
        <v>3</v>
      </c>
      <c r="G85" s="97">
        <v>4</v>
      </c>
      <c r="H85" s="97">
        <v>0</v>
      </c>
      <c r="I85" s="97">
        <v>2</v>
      </c>
      <c r="J85" s="97">
        <f t="shared" si="4"/>
        <v>9</v>
      </c>
      <c r="K85" s="48" t="s">
        <v>671</v>
      </c>
      <c r="L85" s="125"/>
      <c r="M85" s="125"/>
      <c r="N85" s="125"/>
      <c r="O85" s="125"/>
      <c r="P85" s="97">
        <v>3</v>
      </c>
      <c r="Q85" s="97">
        <v>4</v>
      </c>
      <c r="R85" s="97">
        <v>0</v>
      </c>
      <c r="S85" s="97">
        <v>2</v>
      </c>
      <c r="T85" s="97">
        <f t="shared" si="5"/>
        <v>9</v>
      </c>
      <c r="U85" s="114"/>
    </row>
    <row r="86" spans="1:21" ht="15" customHeight="1">
      <c r="A86" s="30">
        <v>79</v>
      </c>
      <c r="B86" s="28" t="s">
        <v>184</v>
      </c>
      <c r="C86" s="24">
        <v>6</v>
      </c>
      <c r="D86" s="37" t="s">
        <v>379</v>
      </c>
      <c r="E86" s="37" t="s">
        <v>573</v>
      </c>
      <c r="F86" s="97">
        <v>5.5</v>
      </c>
      <c r="G86" s="97">
        <v>1</v>
      </c>
      <c r="H86" s="97">
        <v>0</v>
      </c>
      <c r="I86" s="97">
        <v>2.5</v>
      </c>
      <c r="J86" s="97">
        <f t="shared" si="4"/>
        <v>9</v>
      </c>
      <c r="K86" s="48" t="s">
        <v>675</v>
      </c>
      <c r="L86" s="125"/>
      <c r="M86" s="125"/>
      <c r="N86" s="125"/>
      <c r="O86" s="125"/>
      <c r="P86" s="97">
        <v>5.5</v>
      </c>
      <c r="Q86" s="97">
        <v>1</v>
      </c>
      <c r="R86" s="97">
        <v>0</v>
      </c>
      <c r="S86" s="97">
        <v>2.5</v>
      </c>
      <c r="T86" s="97">
        <f t="shared" si="5"/>
        <v>9</v>
      </c>
      <c r="U86" s="114"/>
    </row>
    <row r="87" spans="1:21" ht="15" customHeight="1">
      <c r="A87" s="29">
        <v>80</v>
      </c>
      <c r="B87" s="51" t="s">
        <v>210</v>
      </c>
      <c r="C87" s="39">
        <v>6</v>
      </c>
      <c r="D87" s="35" t="s">
        <v>7</v>
      </c>
      <c r="E87" s="36" t="s">
        <v>693</v>
      </c>
      <c r="F87" s="97">
        <v>2.5</v>
      </c>
      <c r="G87" s="97">
        <v>5</v>
      </c>
      <c r="H87" s="97">
        <v>0</v>
      </c>
      <c r="I87" s="97">
        <v>1.5</v>
      </c>
      <c r="J87" s="97">
        <f t="shared" si="4"/>
        <v>9</v>
      </c>
      <c r="K87" s="48" t="s">
        <v>676</v>
      </c>
      <c r="L87" s="125"/>
      <c r="M87" s="125"/>
      <c r="N87" s="125"/>
      <c r="O87" s="125"/>
      <c r="P87" s="97">
        <v>2.5</v>
      </c>
      <c r="Q87" s="97">
        <v>5</v>
      </c>
      <c r="R87" s="97">
        <v>0</v>
      </c>
      <c r="S87" s="97">
        <v>1.5</v>
      </c>
      <c r="T87" s="97">
        <f t="shared" si="5"/>
        <v>9</v>
      </c>
      <c r="U87" s="114"/>
    </row>
    <row r="88" spans="1:21" ht="15" customHeight="1">
      <c r="A88" s="29">
        <v>81</v>
      </c>
      <c r="B88" s="28" t="s">
        <v>66</v>
      </c>
      <c r="C88" s="23">
        <v>6</v>
      </c>
      <c r="D88" s="36" t="s">
        <v>32</v>
      </c>
      <c r="E88" s="36" t="s">
        <v>585</v>
      </c>
      <c r="F88" s="97">
        <v>5</v>
      </c>
      <c r="G88" s="97">
        <v>2</v>
      </c>
      <c r="H88" s="97">
        <v>0</v>
      </c>
      <c r="I88" s="97">
        <v>1.5</v>
      </c>
      <c r="J88" s="97">
        <f t="shared" si="4"/>
        <v>8.5</v>
      </c>
      <c r="K88" s="48" t="s">
        <v>671</v>
      </c>
      <c r="L88" s="125"/>
      <c r="M88" s="125"/>
      <c r="N88" s="125"/>
      <c r="O88" s="125"/>
      <c r="P88" s="97">
        <v>5</v>
      </c>
      <c r="Q88" s="97">
        <v>2</v>
      </c>
      <c r="R88" s="97">
        <v>0</v>
      </c>
      <c r="S88" s="97">
        <v>1.5</v>
      </c>
      <c r="T88" s="97">
        <f t="shared" si="5"/>
        <v>8.5</v>
      </c>
      <c r="U88" s="114"/>
    </row>
    <row r="89" spans="1:21" ht="15" customHeight="1">
      <c r="A89" s="30">
        <v>82</v>
      </c>
      <c r="B89" s="146" t="s">
        <v>68</v>
      </c>
      <c r="C89" s="32">
        <v>6</v>
      </c>
      <c r="D89" s="37" t="s">
        <v>298</v>
      </c>
      <c r="E89" s="65" t="s">
        <v>589</v>
      </c>
      <c r="F89" s="97">
        <v>4.5</v>
      </c>
      <c r="G89" s="97">
        <v>3</v>
      </c>
      <c r="H89" s="97">
        <v>0</v>
      </c>
      <c r="I89" s="97">
        <v>1</v>
      </c>
      <c r="J89" s="97">
        <f t="shared" si="4"/>
        <v>8.5</v>
      </c>
      <c r="K89" s="48" t="s">
        <v>671</v>
      </c>
      <c r="L89" s="125"/>
      <c r="M89" s="125"/>
      <c r="N89" s="125"/>
      <c r="O89" s="125"/>
      <c r="P89" s="97">
        <v>4.5</v>
      </c>
      <c r="Q89" s="97">
        <v>3</v>
      </c>
      <c r="R89" s="97">
        <v>0</v>
      </c>
      <c r="S89" s="97">
        <v>1</v>
      </c>
      <c r="T89" s="97">
        <f t="shared" si="5"/>
        <v>8.5</v>
      </c>
      <c r="U89" s="114"/>
    </row>
    <row r="90" spans="1:21" ht="15" customHeight="1">
      <c r="A90" s="29">
        <v>83</v>
      </c>
      <c r="B90" s="28" t="s">
        <v>82</v>
      </c>
      <c r="C90" s="31">
        <v>6</v>
      </c>
      <c r="D90" s="37" t="s">
        <v>303</v>
      </c>
      <c r="E90" s="35" t="s">
        <v>567</v>
      </c>
      <c r="F90" s="97">
        <v>4.5</v>
      </c>
      <c r="G90" s="97">
        <v>1.5</v>
      </c>
      <c r="H90" s="97">
        <v>0</v>
      </c>
      <c r="I90" s="97">
        <v>2.5</v>
      </c>
      <c r="J90" s="97">
        <f t="shared" si="4"/>
        <v>8.5</v>
      </c>
      <c r="K90" s="48" t="s">
        <v>672</v>
      </c>
      <c r="L90" s="125"/>
      <c r="M90" s="125"/>
      <c r="N90" s="125"/>
      <c r="O90" s="125"/>
      <c r="P90" s="97">
        <v>4.5</v>
      </c>
      <c r="Q90" s="97">
        <v>1.5</v>
      </c>
      <c r="R90" s="97">
        <v>0</v>
      </c>
      <c r="S90" s="97">
        <v>2.5</v>
      </c>
      <c r="T90" s="97">
        <f t="shared" si="5"/>
        <v>8.5</v>
      </c>
      <c r="U90" s="114"/>
    </row>
    <row r="91" spans="1:21" ht="15" customHeight="1">
      <c r="A91" s="29">
        <v>84</v>
      </c>
      <c r="B91" s="28" t="s">
        <v>121</v>
      </c>
      <c r="C91" s="26">
        <v>6</v>
      </c>
      <c r="D91" s="37" t="s">
        <v>363</v>
      </c>
      <c r="E91" s="35" t="s">
        <v>574</v>
      </c>
      <c r="F91" s="97">
        <v>6</v>
      </c>
      <c r="G91" s="97">
        <v>1.5</v>
      </c>
      <c r="H91" s="97">
        <v>0</v>
      </c>
      <c r="I91" s="97">
        <v>1</v>
      </c>
      <c r="J91" s="97">
        <f t="shared" si="4"/>
        <v>8.5</v>
      </c>
      <c r="K91" s="48" t="s">
        <v>673</v>
      </c>
      <c r="L91" s="125"/>
      <c r="M91" s="125"/>
      <c r="N91" s="125"/>
      <c r="O91" s="125"/>
      <c r="P91" s="97">
        <v>6</v>
      </c>
      <c r="Q91" s="97">
        <v>1.5</v>
      </c>
      <c r="R91" s="97">
        <v>0</v>
      </c>
      <c r="S91" s="97">
        <v>1</v>
      </c>
      <c r="T91" s="97">
        <f t="shared" si="5"/>
        <v>8.5</v>
      </c>
      <c r="U91" s="114"/>
    </row>
    <row r="92" spans="1:21" ht="15" customHeight="1">
      <c r="A92" s="30">
        <v>85</v>
      </c>
      <c r="B92" s="51" t="s">
        <v>142</v>
      </c>
      <c r="C92" s="39">
        <v>6</v>
      </c>
      <c r="D92" s="35" t="s">
        <v>1</v>
      </c>
      <c r="E92" s="36" t="s">
        <v>608</v>
      </c>
      <c r="F92" s="97">
        <v>4.5</v>
      </c>
      <c r="G92" s="97">
        <v>0</v>
      </c>
      <c r="H92" s="97">
        <v>0.5</v>
      </c>
      <c r="I92" s="97">
        <v>1</v>
      </c>
      <c r="J92" s="97">
        <f t="shared" si="4"/>
        <v>6</v>
      </c>
      <c r="K92" s="48" t="s">
        <v>674</v>
      </c>
      <c r="L92" s="125"/>
      <c r="M92" s="138">
        <v>0.5</v>
      </c>
      <c r="N92" s="142">
        <v>1.5</v>
      </c>
      <c r="O92" s="142">
        <v>2.5</v>
      </c>
      <c r="P92" s="97">
        <v>4.5</v>
      </c>
      <c r="Q92" s="97">
        <v>0</v>
      </c>
      <c r="R92" s="142">
        <v>1.5</v>
      </c>
      <c r="S92" s="142">
        <v>2.5</v>
      </c>
      <c r="T92" s="97">
        <f t="shared" si="5"/>
        <v>8.5</v>
      </c>
      <c r="U92" s="114"/>
    </row>
    <row r="93" spans="1:21" ht="15" customHeight="1">
      <c r="A93" s="29">
        <v>86</v>
      </c>
      <c r="B93" s="28" t="s">
        <v>244</v>
      </c>
      <c r="C93" s="23">
        <v>6</v>
      </c>
      <c r="D93" s="36" t="s">
        <v>32</v>
      </c>
      <c r="E93" s="36" t="s">
        <v>610</v>
      </c>
      <c r="F93" s="97">
        <v>5</v>
      </c>
      <c r="G93" s="97">
        <v>0.5</v>
      </c>
      <c r="H93" s="97">
        <v>2</v>
      </c>
      <c r="I93" s="97">
        <v>1</v>
      </c>
      <c r="J93" s="97">
        <f t="shared" si="4"/>
        <v>8.5</v>
      </c>
      <c r="K93" s="48" t="s">
        <v>677</v>
      </c>
      <c r="L93" s="125"/>
      <c r="M93" s="125"/>
      <c r="N93" s="125"/>
      <c r="O93" s="125"/>
      <c r="P93" s="97">
        <v>5</v>
      </c>
      <c r="Q93" s="97">
        <v>0.5</v>
      </c>
      <c r="R93" s="97">
        <v>2</v>
      </c>
      <c r="S93" s="97">
        <v>1</v>
      </c>
      <c r="T93" s="97">
        <f t="shared" si="5"/>
        <v>8.5</v>
      </c>
      <c r="U93" s="114"/>
    </row>
    <row r="94" spans="1:21" ht="15" customHeight="1">
      <c r="A94" s="29">
        <v>87</v>
      </c>
      <c r="B94" s="51" t="s">
        <v>248</v>
      </c>
      <c r="C94" s="23">
        <v>6</v>
      </c>
      <c r="D94" s="37" t="s">
        <v>296</v>
      </c>
      <c r="E94" s="36" t="s">
        <v>5</v>
      </c>
      <c r="F94" s="97">
        <v>4</v>
      </c>
      <c r="G94" s="97">
        <v>3.5</v>
      </c>
      <c r="H94" s="97">
        <v>0</v>
      </c>
      <c r="I94" s="97">
        <v>1</v>
      </c>
      <c r="J94" s="97">
        <f t="shared" si="4"/>
        <v>8.5</v>
      </c>
      <c r="K94" s="48" t="s">
        <v>677</v>
      </c>
      <c r="L94" s="125"/>
      <c r="M94" s="125"/>
      <c r="N94" s="125"/>
      <c r="O94" s="125"/>
      <c r="P94" s="97">
        <v>4</v>
      </c>
      <c r="Q94" s="97">
        <v>3.5</v>
      </c>
      <c r="R94" s="97">
        <v>0</v>
      </c>
      <c r="S94" s="97">
        <v>1</v>
      </c>
      <c r="T94" s="97">
        <f t="shared" si="5"/>
        <v>8.5</v>
      </c>
      <c r="U94" s="114"/>
    </row>
    <row r="95" spans="1:21" ht="15" customHeight="1">
      <c r="A95" s="30">
        <v>88</v>
      </c>
      <c r="B95" s="28" t="s">
        <v>34</v>
      </c>
      <c r="C95" s="31">
        <v>6</v>
      </c>
      <c r="D95" s="37" t="s">
        <v>303</v>
      </c>
      <c r="E95" s="35" t="s">
        <v>570</v>
      </c>
      <c r="F95" s="97">
        <v>4</v>
      </c>
      <c r="G95" s="97">
        <v>2.5</v>
      </c>
      <c r="H95" s="97">
        <v>0.5</v>
      </c>
      <c r="I95" s="97">
        <v>1</v>
      </c>
      <c r="J95" s="97">
        <f t="shared" si="4"/>
        <v>8</v>
      </c>
      <c r="K95" s="48" t="s">
        <v>643</v>
      </c>
      <c r="L95" s="125"/>
      <c r="M95" s="125"/>
      <c r="N95" s="125"/>
      <c r="O95" s="125"/>
      <c r="P95" s="97">
        <v>4</v>
      </c>
      <c r="Q95" s="97">
        <v>2.5</v>
      </c>
      <c r="R95" s="97">
        <v>0.5</v>
      </c>
      <c r="S95" s="97">
        <v>1</v>
      </c>
      <c r="T95" s="97">
        <f t="shared" si="5"/>
        <v>8</v>
      </c>
      <c r="U95" s="114"/>
    </row>
    <row r="96" spans="1:21" ht="15" customHeight="1">
      <c r="A96" s="29">
        <v>89</v>
      </c>
      <c r="B96" s="51" t="s">
        <v>57</v>
      </c>
      <c r="C96" s="23">
        <v>6</v>
      </c>
      <c r="D96" s="36" t="s">
        <v>3</v>
      </c>
      <c r="E96" s="36" t="s">
        <v>606</v>
      </c>
      <c r="F96" s="97">
        <v>4</v>
      </c>
      <c r="G96" s="97">
        <v>2</v>
      </c>
      <c r="H96" s="97">
        <v>0</v>
      </c>
      <c r="I96" s="97">
        <v>2</v>
      </c>
      <c r="J96" s="97">
        <f t="shared" si="4"/>
        <v>8</v>
      </c>
      <c r="K96" s="48" t="s">
        <v>671</v>
      </c>
      <c r="L96" s="125"/>
      <c r="M96" s="125"/>
      <c r="N96" s="125"/>
      <c r="O96" s="125"/>
      <c r="P96" s="97">
        <v>4</v>
      </c>
      <c r="Q96" s="97">
        <v>2</v>
      </c>
      <c r="R96" s="97">
        <v>0</v>
      </c>
      <c r="S96" s="97">
        <v>2</v>
      </c>
      <c r="T96" s="97">
        <f t="shared" si="5"/>
        <v>8</v>
      </c>
      <c r="U96" s="114"/>
    </row>
    <row r="97" spans="1:21" ht="15" customHeight="1">
      <c r="A97" s="29">
        <v>90</v>
      </c>
      <c r="B97" s="51" t="s">
        <v>684</v>
      </c>
      <c r="C97" s="23">
        <v>6</v>
      </c>
      <c r="D97" s="37" t="s">
        <v>398</v>
      </c>
      <c r="E97" s="36" t="s">
        <v>583</v>
      </c>
      <c r="F97" s="97">
        <v>4</v>
      </c>
      <c r="G97" s="97">
        <v>3</v>
      </c>
      <c r="H97" s="97">
        <v>0</v>
      </c>
      <c r="I97" s="97">
        <v>1</v>
      </c>
      <c r="J97" s="97">
        <f t="shared" si="4"/>
        <v>8</v>
      </c>
      <c r="K97" s="48" t="s">
        <v>672</v>
      </c>
      <c r="L97" s="125"/>
      <c r="M97" s="125"/>
      <c r="N97" s="125"/>
      <c r="O97" s="125"/>
      <c r="P97" s="97">
        <v>4</v>
      </c>
      <c r="Q97" s="97">
        <v>3</v>
      </c>
      <c r="R97" s="97">
        <v>0</v>
      </c>
      <c r="S97" s="97">
        <v>1</v>
      </c>
      <c r="T97" s="97">
        <f t="shared" si="5"/>
        <v>8</v>
      </c>
      <c r="U97" s="114"/>
    </row>
    <row r="98" spans="1:21" ht="15" customHeight="1">
      <c r="A98" s="30">
        <v>91</v>
      </c>
      <c r="B98" s="51" t="s">
        <v>116</v>
      </c>
      <c r="C98" s="23">
        <v>6</v>
      </c>
      <c r="D98" s="36" t="s">
        <v>10</v>
      </c>
      <c r="E98" s="36" t="s">
        <v>609</v>
      </c>
      <c r="F98" s="97">
        <v>5.5</v>
      </c>
      <c r="G98" s="97">
        <v>0.5</v>
      </c>
      <c r="H98" s="97">
        <v>0</v>
      </c>
      <c r="I98" s="97">
        <v>2</v>
      </c>
      <c r="J98" s="97">
        <f t="shared" si="4"/>
        <v>8</v>
      </c>
      <c r="K98" s="48" t="s">
        <v>673</v>
      </c>
      <c r="L98" s="125"/>
      <c r="M98" s="125"/>
      <c r="N98" s="125"/>
      <c r="O98" s="125"/>
      <c r="P98" s="97">
        <v>5.5</v>
      </c>
      <c r="Q98" s="97">
        <v>0.5</v>
      </c>
      <c r="R98" s="97">
        <v>0</v>
      </c>
      <c r="S98" s="97">
        <v>2</v>
      </c>
      <c r="T98" s="97">
        <f t="shared" si="5"/>
        <v>8</v>
      </c>
      <c r="U98" s="114"/>
    </row>
    <row r="99" spans="1:21" ht="15" customHeight="1">
      <c r="A99" s="29">
        <v>92</v>
      </c>
      <c r="B99" s="51" t="s">
        <v>151</v>
      </c>
      <c r="C99" s="39">
        <v>6</v>
      </c>
      <c r="D99" s="35" t="s">
        <v>1</v>
      </c>
      <c r="E99" s="36" t="s">
        <v>608</v>
      </c>
      <c r="F99" s="97">
        <v>3</v>
      </c>
      <c r="G99" s="97">
        <v>0.5</v>
      </c>
      <c r="H99" s="97">
        <v>2.5</v>
      </c>
      <c r="I99" s="97">
        <v>2</v>
      </c>
      <c r="J99" s="97">
        <f t="shared" si="4"/>
        <v>8</v>
      </c>
      <c r="K99" s="48" t="s">
        <v>674</v>
      </c>
      <c r="L99" s="125"/>
      <c r="M99" s="125"/>
      <c r="N99" s="125"/>
      <c r="O99" s="125"/>
      <c r="P99" s="97">
        <v>3</v>
      </c>
      <c r="Q99" s="97">
        <v>0.5</v>
      </c>
      <c r="R99" s="97">
        <v>2.5</v>
      </c>
      <c r="S99" s="97">
        <v>2</v>
      </c>
      <c r="T99" s="97">
        <f t="shared" si="5"/>
        <v>8</v>
      </c>
      <c r="U99" s="114"/>
    </row>
    <row r="100" spans="1:21" ht="15" customHeight="1">
      <c r="A100" s="29">
        <v>93</v>
      </c>
      <c r="B100" s="28" t="s">
        <v>153</v>
      </c>
      <c r="C100" s="24">
        <v>6</v>
      </c>
      <c r="D100" s="37" t="s">
        <v>379</v>
      </c>
      <c r="E100" s="37" t="s">
        <v>611</v>
      </c>
      <c r="F100" s="97">
        <v>4</v>
      </c>
      <c r="G100" s="97">
        <v>1</v>
      </c>
      <c r="H100" s="97">
        <v>3</v>
      </c>
      <c r="I100" s="97">
        <v>1</v>
      </c>
      <c r="J100" s="97">
        <f t="shared" si="4"/>
        <v>9</v>
      </c>
      <c r="K100" s="48" t="s">
        <v>674</v>
      </c>
      <c r="L100" s="125"/>
      <c r="M100" s="125"/>
      <c r="N100" s="144">
        <v>2</v>
      </c>
      <c r="O100" s="138">
        <v>1</v>
      </c>
      <c r="P100" s="97">
        <v>4</v>
      </c>
      <c r="Q100" s="97">
        <v>1</v>
      </c>
      <c r="R100" s="144">
        <v>2</v>
      </c>
      <c r="S100" s="97">
        <v>1</v>
      </c>
      <c r="T100" s="97">
        <f t="shared" si="5"/>
        <v>8</v>
      </c>
      <c r="U100" s="114"/>
    </row>
    <row r="101" spans="1:21" ht="15" customHeight="1">
      <c r="A101" s="30">
        <v>94</v>
      </c>
      <c r="B101" s="28" t="s">
        <v>239</v>
      </c>
      <c r="C101" s="31">
        <v>6</v>
      </c>
      <c r="D101" s="37" t="s">
        <v>303</v>
      </c>
      <c r="E101" s="35" t="s">
        <v>570</v>
      </c>
      <c r="F101" s="97">
        <v>4.5</v>
      </c>
      <c r="G101" s="97">
        <v>0</v>
      </c>
      <c r="H101" s="97">
        <v>2</v>
      </c>
      <c r="I101" s="97">
        <v>1.5</v>
      </c>
      <c r="J101" s="97">
        <f t="shared" si="4"/>
        <v>8</v>
      </c>
      <c r="K101" s="48" t="s">
        <v>677</v>
      </c>
      <c r="L101" s="125"/>
      <c r="M101" s="125"/>
      <c r="N101" s="125"/>
      <c r="O101" s="125"/>
      <c r="P101" s="97">
        <v>4.5</v>
      </c>
      <c r="Q101" s="97">
        <v>0</v>
      </c>
      <c r="R101" s="97">
        <v>2</v>
      </c>
      <c r="S101" s="97">
        <v>1.5</v>
      </c>
      <c r="T101" s="97">
        <f t="shared" si="5"/>
        <v>8</v>
      </c>
      <c r="U101" s="114"/>
    </row>
    <row r="102" spans="1:21" ht="15" customHeight="1">
      <c r="A102" s="29">
        <v>95</v>
      </c>
      <c r="B102" s="56" t="s">
        <v>241</v>
      </c>
      <c r="C102" s="31">
        <v>6</v>
      </c>
      <c r="D102" s="37" t="s">
        <v>301</v>
      </c>
      <c r="E102" s="36" t="s">
        <v>613</v>
      </c>
      <c r="F102" s="97">
        <v>5</v>
      </c>
      <c r="G102" s="97">
        <v>1</v>
      </c>
      <c r="H102" s="97">
        <v>0</v>
      </c>
      <c r="I102" s="97">
        <v>2</v>
      </c>
      <c r="J102" s="97">
        <f t="shared" si="4"/>
        <v>8</v>
      </c>
      <c r="K102" s="48" t="s">
        <v>677</v>
      </c>
      <c r="L102" s="138">
        <v>5</v>
      </c>
      <c r="M102" s="144">
        <v>0</v>
      </c>
      <c r="N102" s="138">
        <v>0</v>
      </c>
      <c r="O102" s="145">
        <v>3</v>
      </c>
      <c r="P102" s="97">
        <v>5</v>
      </c>
      <c r="Q102" s="144">
        <v>0</v>
      </c>
      <c r="R102" s="97">
        <v>0</v>
      </c>
      <c r="S102" s="145">
        <v>3</v>
      </c>
      <c r="T102" s="97">
        <f t="shared" si="5"/>
        <v>8</v>
      </c>
      <c r="U102" s="114"/>
    </row>
    <row r="103" spans="1:21" ht="15" customHeight="1">
      <c r="A103" s="29">
        <v>96</v>
      </c>
      <c r="B103" s="51" t="s">
        <v>246</v>
      </c>
      <c r="C103" s="23">
        <v>6</v>
      </c>
      <c r="D103" s="36" t="s">
        <v>3</v>
      </c>
      <c r="E103" s="36" t="s">
        <v>606</v>
      </c>
      <c r="F103" s="97">
        <v>6</v>
      </c>
      <c r="G103" s="97">
        <v>1.5</v>
      </c>
      <c r="H103" s="97">
        <v>0</v>
      </c>
      <c r="I103" s="97">
        <v>0.5</v>
      </c>
      <c r="J103" s="97">
        <f t="shared" si="4"/>
        <v>8</v>
      </c>
      <c r="K103" s="48" t="s">
        <v>677</v>
      </c>
      <c r="L103" s="125"/>
      <c r="M103" s="125"/>
      <c r="N103" s="125"/>
      <c r="O103" s="125"/>
      <c r="P103" s="97">
        <v>6</v>
      </c>
      <c r="Q103" s="97">
        <v>1.5</v>
      </c>
      <c r="R103" s="97">
        <v>0</v>
      </c>
      <c r="S103" s="97">
        <v>0.5</v>
      </c>
      <c r="T103" s="97">
        <f t="shared" si="5"/>
        <v>8</v>
      </c>
      <c r="U103" s="114"/>
    </row>
    <row r="104" spans="1:21" ht="15" customHeight="1">
      <c r="A104" s="30">
        <v>97</v>
      </c>
      <c r="B104" s="51" t="s">
        <v>176</v>
      </c>
      <c r="C104" s="26">
        <v>6</v>
      </c>
      <c r="D104" s="37" t="s">
        <v>292</v>
      </c>
      <c r="E104" s="36" t="s">
        <v>618</v>
      </c>
      <c r="F104" s="97">
        <v>1.5</v>
      </c>
      <c r="G104" s="97">
        <v>5</v>
      </c>
      <c r="H104" s="97">
        <v>0</v>
      </c>
      <c r="I104" s="97">
        <v>1</v>
      </c>
      <c r="J104" s="97">
        <f aca="true" t="shared" si="6" ref="J104:J129">SUM(F104:I104)</f>
        <v>7.5</v>
      </c>
      <c r="K104" s="48" t="s">
        <v>675</v>
      </c>
      <c r="L104" s="125"/>
      <c r="M104" s="125"/>
      <c r="N104" s="125"/>
      <c r="O104" s="125"/>
      <c r="P104" s="97">
        <v>1.5</v>
      </c>
      <c r="Q104" s="97">
        <v>5</v>
      </c>
      <c r="R104" s="97">
        <v>0</v>
      </c>
      <c r="S104" s="97">
        <v>1</v>
      </c>
      <c r="T104" s="97">
        <f aca="true" t="shared" si="7" ref="T104:T129">SUM(P104:S104)</f>
        <v>7.5</v>
      </c>
      <c r="U104" s="114"/>
    </row>
    <row r="105" spans="1:21" ht="15" customHeight="1">
      <c r="A105" s="29">
        <v>98</v>
      </c>
      <c r="B105" s="28" t="s">
        <v>58</v>
      </c>
      <c r="C105" s="31">
        <v>6</v>
      </c>
      <c r="D105" s="37" t="s">
        <v>303</v>
      </c>
      <c r="E105" s="35" t="s">
        <v>567</v>
      </c>
      <c r="F105" s="97">
        <v>6</v>
      </c>
      <c r="G105" s="97">
        <v>1</v>
      </c>
      <c r="H105" s="97">
        <v>0</v>
      </c>
      <c r="I105" s="97">
        <v>0</v>
      </c>
      <c r="J105" s="97">
        <f t="shared" si="6"/>
        <v>7</v>
      </c>
      <c r="K105" s="48" t="s">
        <v>671</v>
      </c>
      <c r="L105" s="125"/>
      <c r="M105" s="125"/>
      <c r="N105" s="125"/>
      <c r="O105" s="125"/>
      <c r="P105" s="97">
        <v>6</v>
      </c>
      <c r="Q105" s="97">
        <v>1</v>
      </c>
      <c r="R105" s="97">
        <v>0</v>
      </c>
      <c r="S105" s="97">
        <v>0</v>
      </c>
      <c r="T105" s="97">
        <f t="shared" si="7"/>
        <v>7</v>
      </c>
      <c r="U105" s="114"/>
    </row>
    <row r="106" spans="1:21" ht="15" customHeight="1">
      <c r="A106" s="29">
        <v>99</v>
      </c>
      <c r="B106" s="28" t="s">
        <v>22</v>
      </c>
      <c r="C106" s="31">
        <v>6</v>
      </c>
      <c r="D106" s="37" t="s">
        <v>303</v>
      </c>
      <c r="E106" s="35" t="s">
        <v>567</v>
      </c>
      <c r="F106" s="97">
        <v>4.5</v>
      </c>
      <c r="G106" s="97">
        <v>0</v>
      </c>
      <c r="H106" s="97">
        <v>0</v>
      </c>
      <c r="I106" s="97">
        <v>2</v>
      </c>
      <c r="J106" s="97">
        <f t="shared" si="6"/>
        <v>6.5</v>
      </c>
      <c r="K106" s="48" t="s">
        <v>643</v>
      </c>
      <c r="L106" s="124"/>
      <c r="M106" s="124"/>
      <c r="N106" s="124"/>
      <c r="O106" s="124"/>
      <c r="P106" s="97">
        <v>4.5</v>
      </c>
      <c r="Q106" s="97">
        <v>0</v>
      </c>
      <c r="R106" s="97">
        <v>0</v>
      </c>
      <c r="S106" s="97">
        <v>2</v>
      </c>
      <c r="T106" s="97">
        <f t="shared" si="7"/>
        <v>6.5</v>
      </c>
      <c r="U106" s="114"/>
    </row>
    <row r="107" spans="1:21" ht="15" customHeight="1">
      <c r="A107" s="30">
        <v>100</v>
      </c>
      <c r="B107" s="51" t="s">
        <v>36</v>
      </c>
      <c r="C107" s="23">
        <v>6</v>
      </c>
      <c r="D107" s="36" t="s">
        <v>3</v>
      </c>
      <c r="E107" s="36" t="s">
        <v>606</v>
      </c>
      <c r="F107" s="97">
        <v>4.5</v>
      </c>
      <c r="G107" s="97">
        <v>0</v>
      </c>
      <c r="H107" s="97">
        <v>0</v>
      </c>
      <c r="I107" s="97">
        <v>2</v>
      </c>
      <c r="J107" s="97">
        <f t="shared" si="6"/>
        <v>6.5</v>
      </c>
      <c r="K107" s="48" t="s">
        <v>643</v>
      </c>
      <c r="L107" s="125"/>
      <c r="M107" s="125"/>
      <c r="N107" s="125"/>
      <c r="O107" s="125"/>
      <c r="P107" s="97">
        <v>4.5</v>
      </c>
      <c r="Q107" s="97">
        <v>0</v>
      </c>
      <c r="R107" s="97">
        <v>0</v>
      </c>
      <c r="S107" s="97">
        <v>2</v>
      </c>
      <c r="T107" s="97">
        <f t="shared" si="7"/>
        <v>6.5</v>
      </c>
      <c r="U107" s="114"/>
    </row>
    <row r="108" spans="1:21" ht="15" customHeight="1">
      <c r="A108" s="29">
        <v>101</v>
      </c>
      <c r="B108" s="51" t="s">
        <v>115</v>
      </c>
      <c r="C108" s="23">
        <v>6</v>
      </c>
      <c r="D108" s="36" t="s">
        <v>3</v>
      </c>
      <c r="E108" s="36" t="s">
        <v>606</v>
      </c>
      <c r="F108" s="97">
        <v>3.5</v>
      </c>
      <c r="G108" s="97">
        <v>0</v>
      </c>
      <c r="H108" s="97">
        <v>2</v>
      </c>
      <c r="I108" s="97">
        <v>1</v>
      </c>
      <c r="J108" s="97">
        <f t="shared" si="6"/>
        <v>6.5</v>
      </c>
      <c r="K108" s="48" t="s">
        <v>673</v>
      </c>
      <c r="L108" s="125"/>
      <c r="M108" s="125"/>
      <c r="N108" s="125"/>
      <c r="O108" s="125"/>
      <c r="P108" s="97">
        <v>3.5</v>
      </c>
      <c r="Q108" s="97">
        <v>0</v>
      </c>
      <c r="R108" s="97">
        <v>2</v>
      </c>
      <c r="S108" s="97">
        <v>1</v>
      </c>
      <c r="T108" s="97">
        <f t="shared" si="7"/>
        <v>6.5</v>
      </c>
      <c r="U108" s="114"/>
    </row>
    <row r="109" spans="1:21" ht="15" customHeight="1">
      <c r="A109" s="29">
        <v>102</v>
      </c>
      <c r="B109" s="51" t="s">
        <v>122</v>
      </c>
      <c r="C109" s="23">
        <v>6</v>
      </c>
      <c r="D109" s="36" t="s">
        <v>3</v>
      </c>
      <c r="E109" s="36" t="s">
        <v>606</v>
      </c>
      <c r="F109" s="97">
        <v>3.5</v>
      </c>
      <c r="G109" s="97">
        <v>1</v>
      </c>
      <c r="H109" s="97">
        <v>0</v>
      </c>
      <c r="I109" s="97">
        <v>2</v>
      </c>
      <c r="J109" s="97">
        <f t="shared" si="6"/>
        <v>6.5</v>
      </c>
      <c r="K109" s="48" t="s">
        <v>673</v>
      </c>
      <c r="L109" s="125"/>
      <c r="M109" s="125"/>
      <c r="N109" s="125"/>
      <c r="O109" s="125"/>
      <c r="P109" s="97">
        <v>3.5</v>
      </c>
      <c r="Q109" s="97">
        <v>1</v>
      </c>
      <c r="R109" s="97">
        <v>0</v>
      </c>
      <c r="S109" s="97">
        <v>2</v>
      </c>
      <c r="T109" s="97">
        <f t="shared" si="7"/>
        <v>6.5</v>
      </c>
      <c r="U109" s="114"/>
    </row>
    <row r="110" spans="1:21" ht="15" customHeight="1">
      <c r="A110" s="30">
        <v>103</v>
      </c>
      <c r="B110" s="51" t="s">
        <v>185</v>
      </c>
      <c r="C110" s="39">
        <v>6</v>
      </c>
      <c r="D110" s="35" t="s">
        <v>1</v>
      </c>
      <c r="E110" s="36" t="s">
        <v>607</v>
      </c>
      <c r="F110" s="97">
        <v>0.5</v>
      </c>
      <c r="G110" s="97">
        <v>3.5</v>
      </c>
      <c r="H110" s="97">
        <v>0</v>
      </c>
      <c r="I110" s="97">
        <v>2.5</v>
      </c>
      <c r="J110" s="97">
        <f t="shared" si="6"/>
        <v>6.5</v>
      </c>
      <c r="K110" s="48" t="s">
        <v>675</v>
      </c>
      <c r="L110" s="125"/>
      <c r="M110" s="125"/>
      <c r="N110" s="125"/>
      <c r="O110" s="125"/>
      <c r="P110" s="97">
        <v>0.5</v>
      </c>
      <c r="Q110" s="97">
        <v>3.5</v>
      </c>
      <c r="R110" s="97">
        <v>0</v>
      </c>
      <c r="S110" s="97">
        <v>2.5</v>
      </c>
      <c r="T110" s="97">
        <f t="shared" si="7"/>
        <v>6.5</v>
      </c>
      <c r="U110" s="114"/>
    </row>
    <row r="111" spans="1:21" ht="15" customHeight="1">
      <c r="A111" s="29">
        <v>104</v>
      </c>
      <c r="B111" s="51" t="s">
        <v>216</v>
      </c>
      <c r="C111" s="26">
        <v>6</v>
      </c>
      <c r="D111" s="37" t="s">
        <v>292</v>
      </c>
      <c r="E111" s="36" t="s">
        <v>568</v>
      </c>
      <c r="F111" s="97">
        <v>5.5</v>
      </c>
      <c r="G111" s="97">
        <v>0</v>
      </c>
      <c r="H111" s="97">
        <v>0</v>
      </c>
      <c r="I111" s="97">
        <v>1</v>
      </c>
      <c r="J111" s="97">
        <f t="shared" si="6"/>
        <v>6.5</v>
      </c>
      <c r="K111" s="48" t="s">
        <v>676</v>
      </c>
      <c r="L111" s="125"/>
      <c r="M111" s="125"/>
      <c r="N111" s="125"/>
      <c r="O111" s="125"/>
      <c r="P111" s="97">
        <v>5.5</v>
      </c>
      <c r="Q111" s="97">
        <v>0</v>
      </c>
      <c r="R111" s="97">
        <v>0</v>
      </c>
      <c r="S111" s="97">
        <v>1</v>
      </c>
      <c r="T111" s="97">
        <f t="shared" si="7"/>
        <v>6.5</v>
      </c>
      <c r="U111" s="114"/>
    </row>
    <row r="112" spans="1:21" ht="15" customHeight="1">
      <c r="A112" s="29">
        <v>105</v>
      </c>
      <c r="B112" s="28" t="s">
        <v>23</v>
      </c>
      <c r="C112" s="26">
        <v>6</v>
      </c>
      <c r="D112" s="37" t="s">
        <v>363</v>
      </c>
      <c r="E112" s="35" t="s">
        <v>574</v>
      </c>
      <c r="F112" s="97">
        <v>4.5</v>
      </c>
      <c r="G112" s="97">
        <v>1.5</v>
      </c>
      <c r="H112" s="97">
        <v>0</v>
      </c>
      <c r="I112" s="97">
        <v>0</v>
      </c>
      <c r="J112" s="97">
        <f t="shared" si="6"/>
        <v>6</v>
      </c>
      <c r="K112" s="48" t="s">
        <v>643</v>
      </c>
      <c r="L112" s="125"/>
      <c r="M112" s="125"/>
      <c r="N112" s="125"/>
      <c r="O112" s="125"/>
      <c r="P112" s="97">
        <v>4.5</v>
      </c>
      <c r="Q112" s="97">
        <v>1.5</v>
      </c>
      <c r="R112" s="97">
        <v>0</v>
      </c>
      <c r="S112" s="97">
        <v>0</v>
      </c>
      <c r="T112" s="97">
        <f t="shared" si="7"/>
        <v>6</v>
      </c>
      <c r="U112" s="114"/>
    </row>
    <row r="113" spans="1:21" ht="15" customHeight="1">
      <c r="A113" s="30">
        <v>106</v>
      </c>
      <c r="B113" s="58" t="s">
        <v>120</v>
      </c>
      <c r="C113" s="59">
        <v>6</v>
      </c>
      <c r="D113" s="35" t="s">
        <v>50</v>
      </c>
      <c r="E113" s="58" t="s">
        <v>614</v>
      </c>
      <c r="F113" s="97">
        <v>4</v>
      </c>
      <c r="G113" s="97">
        <v>0</v>
      </c>
      <c r="H113" s="97">
        <v>0</v>
      </c>
      <c r="I113" s="97">
        <v>2</v>
      </c>
      <c r="J113" s="97">
        <f t="shared" si="6"/>
        <v>6</v>
      </c>
      <c r="K113" s="48" t="s">
        <v>673</v>
      </c>
      <c r="L113" s="125"/>
      <c r="M113" s="125"/>
      <c r="N113" s="125"/>
      <c r="O113" s="125"/>
      <c r="P113" s="97">
        <v>4</v>
      </c>
      <c r="Q113" s="97">
        <v>0</v>
      </c>
      <c r="R113" s="97">
        <v>0</v>
      </c>
      <c r="S113" s="97">
        <v>2</v>
      </c>
      <c r="T113" s="97">
        <f t="shared" si="7"/>
        <v>6</v>
      </c>
      <c r="U113" s="114"/>
    </row>
    <row r="114" spans="1:21" ht="15" customHeight="1">
      <c r="A114" s="29">
        <v>107</v>
      </c>
      <c r="B114" s="51" t="s">
        <v>183</v>
      </c>
      <c r="C114" s="23">
        <v>6</v>
      </c>
      <c r="D114" s="36" t="s">
        <v>3</v>
      </c>
      <c r="E114" s="36" t="s">
        <v>606</v>
      </c>
      <c r="F114" s="97">
        <v>1.5</v>
      </c>
      <c r="G114" s="97">
        <v>4.5</v>
      </c>
      <c r="H114" s="97">
        <v>0</v>
      </c>
      <c r="I114" s="97">
        <v>0</v>
      </c>
      <c r="J114" s="97">
        <f t="shared" si="6"/>
        <v>6</v>
      </c>
      <c r="K114" s="48" t="s">
        <v>675</v>
      </c>
      <c r="L114" s="125"/>
      <c r="M114" s="125"/>
      <c r="N114" s="125"/>
      <c r="O114" s="125"/>
      <c r="P114" s="97">
        <v>1.5</v>
      </c>
      <c r="Q114" s="97">
        <v>4.5</v>
      </c>
      <c r="R114" s="97">
        <v>0</v>
      </c>
      <c r="S114" s="97">
        <v>0</v>
      </c>
      <c r="T114" s="97">
        <f t="shared" si="7"/>
        <v>6</v>
      </c>
      <c r="U114" s="114"/>
    </row>
    <row r="115" spans="1:21" ht="15" customHeight="1">
      <c r="A115" s="29">
        <v>108</v>
      </c>
      <c r="B115" s="51" t="s">
        <v>764</v>
      </c>
      <c r="C115" s="26">
        <v>6</v>
      </c>
      <c r="D115" s="37" t="s">
        <v>292</v>
      </c>
      <c r="E115" s="36" t="s">
        <v>618</v>
      </c>
      <c r="F115" s="97">
        <v>4.5</v>
      </c>
      <c r="G115" s="97">
        <v>0</v>
      </c>
      <c r="H115" s="97">
        <v>0</v>
      </c>
      <c r="I115" s="97">
        <v>1.5</v>
      </c>
      <c r="J115" s="97">
        <f t="shared" si="6"/>
        <v>6</v>
      </c>
      <c r="K115" s="48" t="s">
        <v>676</v>
      </c>
      <c r="L115" s="125"/>
      <c r="M115" s="125"/>
      <c r="N115" s="125"/>
      <c r="O115" s="125"/>
      <c r="P115" s="97">
        <v>4.5</v>
      </c>
      <c r="Q115" s="97">
        <v>0</v>
      </c>
      <c r="R115" s="97">
        <v>0</v>
      </c>
      <c r="S115" s="97">
        <v>1.5</v>
      </c>
      <c r="T115" s="97">
        <f t="shared" si="7"/>
        <v>6</v>
      </c>
      <c r="U115" s="114"/>
    </row>
    <row r="116" spans="1:21" ht="15" customHeight="1">
      <c r="A116" s="30">
        <v>109</v>
      </c>
      <c r="B116" s="51" t="s">
        <v>28</v>
      </c>
      <c r="C116" s="23">
        <v>6</v>
      </c>
      <c r="D116" s="36" t="s">
        <v>3</v>
      </c>
      <c r="E116" s="36" t="s">
        <v>606</v>
      </c>
      <c r="F116" s="97">
        <v>1.5</v>
      </c>
      <c r="G116" s="97">
        <v>2.5</v>
      </c>
      <c r="H116" s="97">
        <v>0</v>
      </c>
      <c r="I116" s="97">
        <v>1.5</v>
      </c>
      <c r="J116" s="97">
        <f t="shared" si="6"/>
        <v>5.5</v>
      </c>
      <c r="K116" s="48" t="s">
        <v>643</v>
      </c>
      <c r="L116" s="125"/>
      <c r="M116" s="125"/>
      <c r="N116" s="125"/>
      <c r="O116" s="125"/>
      <c r="P116" s="97">
        <v>1.5</v>
      </c>
      <c r="Q116" s="97">
        <v>2.5</v>
      </c>
      <c r="R116" s="97">
        <v>0</v>
      </c>
      <c r="S116" s="97">
        <v>1.5</v>
      </c>
      <c r="T116" s="97">
        <f t="shared" si="7"/>
        <v>5.5</v>
      </c>
      <c r="U116" s="114"/>
    </row>
    <row r="117" spans="1:21" ht="15" customHeight="1">
      <c r="A117" s="29">
        <v>110</v>
      </c>
      <c r="B117" s="51" t="s">
        <v>187</v>
      </c>
      <c r="C117" s="23">
        <v>6</v>
      </c>
      <c r="D117" s="37" t="s">
        <v>333</v>
      </c>
      <c r="E117" s="36" t="s">
        <v>620</v>
      </c>
      <c r="F117" s="97">
        <v>4.5</v>
      </c>
      <c r="G117" s="97">
        <v>1</v>
      </c>
      <c r="H117" s="97">
        <v>0</v>
      </c>
      <c r="I117" s="97">
        <v>0</v>
      </c>
      <c r="J117" s="97">
        <f t="shared" si="6"/>
        <v>5.5</v>
      </c>
      <c r="K117" s="48" t="s">
        <v>675</v>
      </c>
      <c r="L117" s="125"/>
      <c r="M117" s="125"/>
      <c r="N117" s="125"/>
      <c r="O117" s="125"/>
      <c r="P117" s="97">
        <v>4.5</v>
      </c>
      <c r="Q117" s="97">
        <v>1</v>
      </c>
      <c r="R117" s="97">
        <v>0</v>
      </c>
      <c r="S117" s="97">
        <v>0</v>
      </c>
      <c r="T117" s="97">
        <f t="shared" si="7"/>
        <v>5.5</v>
      </c>
      <c r="U117" s="114"/>
    </row>
    <row r="118" spans="1:21" ht="15" customHeight="1">
      <c r="A118" s="29">
        <v>111</v>
      </c>
      <c r="B118" s="51" t="s">
        <v>242</v>
      </c>
      <c r="C118" s="23">
        <v>6</v>
      </c>
      <c r="D118" s="37" t="s">
        <v>398</v>
      </c>
      <c r="E118" s="36" t="s">
        <v>575</v>
      </c>
      <c r="F118" s="97">
        <v>4</v>
      </c>
      <c r="G118" s="97">
        <v>1.5</v>
      </c>
      <c r="H118" s="97">
        <v>0</v>
      </c>
      <c r="I118" s="97">
        <v>0</v>
      </c>
      <c r="J118" s="97">
        <f t="shared" si="6"/>
        <v>5.5</v>
      </c>
      <c r="K118" s="48" t="s">
        <v>677</v>
      </c>
      <c r="L118" s="125"/>
      <c r="M118" s="125"/>
      <c r="N118" s="125"/>
      <c r="O118" s="125"/>
      <c r="P118" s="97">
        <v>4</v>
      </c>
      <c r="Q118" s="97">
        <v>1.5</v>
      </c>
      <c r="R118" s="97">
        <v>0</v>
      </c>
      <c r="S118" s="97">
        <v>0</v>
      </c>
      <c r="T118" s="97">
        <f t="shared" si="7"/>
        <v>5.5</v>
      </c>
      <c r="U118" s="114"/>
    </row>
    <row r="119" spans="1:21" ht="15" customHeight="1">
      <c r="A119" s="30">
        <v>112</v>
      </c>
      <c r="B119" s="51" t="s">
        <v>759</v>
      </c>
      <c r="C119" s="23">
        <v>6</v>
      </c>
      <c r="D119" s="36" t="s">
        <v>3</v>
      </c>
      <c r="E119" s="36" t="s">
        <v>679</v>
      </c>
      <c r="F119" s="97">
        <v>3</v>
      </c>
      <c r="G119" s="97">
        <v>0</v>
      </c>
      <c r="H119" s="97">
        <v>0</v>
      </c>
      <c r="I119" s="97">
        <v>2</v>
      </c>
      <c r="J119" s="97">
        <f t="shared" si="6"/>
        <v>5</v>
      </c>
      <c r="K119" s="48" t="s">
        <v>643</v>
      </c>
      <c r="L119" s="125"/>
      <c r="M119" s="138">
        <v>0.5</v>
      </c>
      <c r="N119" s="138">
        <v>0</v>
      </c>
      <c r="O119" s="125"/>
      <c r="P119" s="97">
        <v>3</v>
      </c>
      <c r="Q119" s="97">
        <v>0</v>
      </c>
      <c r="R119" s="97">
        <v>0</v>
      </c>
      <c r="S119" s="97">
        <v>2</v>
      </c>
      <c r="T119" s="97">
        <f t="shared" si="7"/>
        <v>5</v>
      </c>
      <c r="U119" s="114"/>
    </row>
    <row r="120" spans="1:21" ht="15" customHeight="1">
      <c r="A120" s="29">
        <v>113</v>
      </c>
      <c r="B120" s="28" t="s">
        <v>31</v>
      </c>
      <c r="C120" s="23">
        <v>6</v>
      </c>
      <c r="D120" s="36" t="s">
        <v>32</v>
      </c>
      <c r="E120" s="36" t="s">
        <v>585</v>
      </c>
      <c r="F120" s="97">
        <v>2.5</v>
      </c>
      <c r="G120" s="97">
        <v>2.5</v>
      </c>
      <c r="H120" s="97">
        <v>0</v>
      </c>
      <c r="I120" s="97">
        <v>0</v>
      </c>
      <c r="J120" s="97">
        <f t="shared" si="6"/>
        <v>5</v>
      </c>
      <c r="K120" s="48" t="s">
        <v>643</v>
      </c>
      <c r="L120" s="125"/>
      <c r="M120" s="125"/>
      <c r="N120" s="125"/>
      <c r="O120" s="125"/>
      <c r="P120" s="97">
        <v>2.5</v>
      </c>
      <c r="Q120" s="97">
        <v>2.5</v>
      </c>
      <c r="R120" s="97">
        <v>0</v>
      </c>
      <c r="S120" s="97">
        <v>0</v>
      </c>
      <c r="T120" s="97">
        <f t="shared" si="7"/>
        <v>5</v>
      </c>
      <c r="U120" s="114"/>
    </row>
    <row r="121" spans="1:21" ht="15" customHeight="1">
      <c r="A121" s="29">
        <v>114</v>
      </c>
      <c r="B121" s="51" t="s">
        <v>55</v>
      </c>
      <c r="C121" s="23">
        <v>6</v>
      </c>
      <c r="D121" s="36" t="s">
        <v>3</v>
      </c>
      <c r="E121" s="36" t="s">
        <v>606</v>
      </c>
      <c r="F121" s="97">
        <v>1.5</v>
      </c>
      <c r="G121" s="97">
        <v>2.5</v>
      </c>
      <c r="H121" s="97">
        <v>0</v>
      </c>
      <c r="I121" s="97">
        <v>1</v>
      </c>
      <c r="J121" s="97">
        <f t="shared" si="6"/>
        <v>5</v>
      </c>
      <c r="K121" s="48" t="s">
        <v>671</v>
      </c>
      <c r="L121" s="125"/>
      <c r="M121" s="125"/>
      <c r="N121" s="125"/>
      <c r="O121" s="125"/>
      <c r="P121" s="97">
        <v>1.5</v>
      </c>
      <c r="Q121" s="97">
        <v>2.5</v>
      </c>
      <c r="R121" s="97">
        <v>0</v>
      </c>
      <c r="S121" s="97">
        <v>1</v>
      </c>
      <c r="T121" s="97">
        <f t="shared" si="7"/>
        <v>5</v>
      </c>
      <c r="U121" s="114"/>
    </row>
    <row r="122" spans="1:21" ht="15" customHeight="1">
      <c r="A122" s="30">
        <v>115</v>
      </c>
      <c r="B122" s="28" t="s">
        <v>87</v>
      </c>
      <c r="C122" s="23">
        <v>6</v>
      </c>
      <c r="D122" s="36" t="s">
        <v>32</v>
      </c>
      <c r="E122" s="36" t="s">
        <v>610</v>
      </c>
      <c r="F122" s="97">
        <v>4</v>
      </c>
      <c r="G122" s="97">
        <v>1</v>
      </c>
      <c r="H122" s="97">
        <v>0</v>
      </c>
      <c r="I122" s="97">
        <v>1</v>
      </c>
      <c r="J122" s="97">
        <f t="shared" si="6"/>
        <v>6</v>
      </c>
      <c r="K122" s="48" t="s">
        <v>672</v>
      </c>
      <c r="L122" s="125"/>
      <c r="M122" s="138">
        <v>0</v>
      </c>
      <c r="N122" s="138">
        <v>0</v>
      </c>
      <c r="O122" s="138">
        <v>1.5</v>
      </c>
      <c r="P122" s="97">
        <v>4</v>
      </c>
      <c r="Q122" s="138">
        <v>0</v>
      </c>
      <c r="R122" s="97">
        <v>0</v>
      </c>
      <c r="S122" s="97">
        <v>1</v>
      </c>
      <c r="T122" s="97">
        <f t="shared" si="7"/>
        <v>5</v>
      </c>
      <c r="U122" s="114"/>
    </row>
    <row r="123" spans="1:21" ht="15" customHeight="1">
      <c r="A123" s="29">
        <v>116</v>
      </c>
      <c r="B123" s="34" t="s">
        <v>175</v>
      </c>
      <c r="C123" s="25">
        <v>6</v>
      </c>
      <c r="D123" s="38" t="s">
        <v>435</v>
      </c>
      <c r="E123" s="38" t="s">
        <v>617</v>
      </c>
      <c r="F123" s="97">
        <v>4</v>
      </c>
      <c r="G123" s="97">
        <v>0</v>
      </c>
      <c r="H123" s="97">
        <v>0</v>
      </c>
      <c r="I123" s="97">
        <v>1</v>
      </c>
      <c r="J123" s="97">
        <f t="shared" si="6"/>
        <v>5</v>
      </c>
      <c r="K123" s="48" t="s">
        <v>675</v>
      </c>
      <c r="L123" s="125"/>
      <c r="M123" s="125"/>
      <c r="N123" s="125"/>
      <c r="O123" s="125"/>
      <c r="P123" s="97">
        <v>4</v>
      </c>
      <c r="Q123" s="97">
        <v>0</v>
      </c>
      <c r="R123" s="97">
        <v>0</v>
      </c>
      <c r="S123" s="97">
        <v>1</v>
      </c>
      <c r="T123" s="97">
        <f t="shared" si="7"/>
        <v>5</v>
      </c>
      <c r="U123" s="114"/>
    </row>
    <row r="124" spans="1:21" ht="15" customHeight="1">
      <c r="A124" s="29">
        <v>117</v>
      </c>
      <c r="B124" s="51" t="s">
        <v>681</v>
      </c>
      <c r="C124" s="39">
        <v>6</v>
      </c>
      <c r="D124" s="35" t="s">
        <v>1</v>
      </c>
      <c r="E124" s="36" t="s">
        <v>607</v>
      </c>
      <c r="F124" s="97">
        <v>3</v>
      </c>
      <c r="G124" s="97">
        <v>1.5</v>
      </c>
      <c r="H124" s="97">
        <v>0</v>
      </c>
      <c r="I124" s="97">
        <v>0</v>
      </c>
      <c r="J124" s="97">
        <f t="shared" si="6"/>
        <v>4.5</v>
      </c>
      <c r="K124" s="48" t="s">
        <v>643</v>
      </c>
      <c r="L124" s="125"/>
      <c r="M124" s="125"/>
      <c r="N124" s="125"/>
      <c r="O124" s="125"/>
      <c r="P124" s="97">
        <v>3</v>
      </c>
      <c r="Q124" s="97">
        <v>1.5</v>
      </c>
      <c r="R124" s="97">
        <v>0</v>
      </c>
      <c r="S124" s="97">
        <v>0</v>
      </c>
      <c r="T124" s="97">
        <f t="shared" si="7"/>
        <v>4.5</v>
      </c>
      <c r="U124" s="114"/>
    </row>
    <row r="125" spans="1:21" ht="15" customHeight="1">
      <c r="A125" s="30">
        <v>118</v>
      </c>
      <c r="B125" s="51" t="s">
        <v>27</v>
      </c>
      <c r="C125" s="23">
        <v>6</v>
      </c>
      <c r="D125" s="36" t="s">
        <v>3</v>
      </c>
      <c r="E125" s="36" t="s">
        <v>679</v>
      </c>
      <c r="F125" s="97">
        <v>3.5</v>
      </c>
      <c r="G125" s="97">
        <v>0.5</v>
      </c>
      <c r="H125" s="97">
        <v>0</v>
      </c>
      <c r="I125" s="97">
        <v>0</v>
      </c>
      <c r="J125" s="97">
        <f t="shared" si="6"/>
        <v>4</v>
      </c>
      <c r="K125" s="48" t="s">
        <v>643</v>
      </c>
      <c r="L125" s="125"/>
      <c r="M125" s="125"/>
      <c r="N125" s="125"/>
      <c r="O125" s="125"/>
      <c r="P125" s="97">
        <v>3.5</v>
      </c>
      <c r="Q125" s="97">
        <v>0.5</v>
      </c>
      <c r="R125" s="97">
        <v>0</v>
      </c>
      <c r="S125" s="97">
        <v>0</v>
      </c>
      <c r="T125" s="97">
        <f t="shared" si="7"/>
        <v>4</v>
      </c>
      <c r="U125" s="114"/>
    </row>
    <row r="126" spans="1:21" ht="15" customHeight="1">
      <c r="A126" s="29">
        <v>119</v>
      </c>
      <c r="B126" s="28" t="s">
        <v>117</v>
      </c>
      <c r="C126" s="23">
        <v>6</v>
      </c>
      <c r="D126" s="36" t="s">
        <v>32</v>
      </c>
      <c r="E126" s="36" t="s">
        <v>610</v>
      </c>
      <c r="F126" s="97">
        <v>1.5</v>
      </c>
      <c r="G126" s="97">
        <v>0</v>
      </c>
      <c r="H126" s="97">
        <v>0</v>
      </c>
      <c r="I126" s="97">
        <v>2</v>
      </c>
      <c r="J126" s="97">
        <f t="shared" si="6"/>
        <v>3.5</v>
      </c>
      <c r="K126" s="48" t="s">
        <v>673</v>
      </c>
      <c r="L126" s="125"/>
      <c r="M126" s="125"/>
      <c r="N126" s="125"/>
      <c r="O126" s="125"/>
      <c r="P126" s="97">
        <v>1.5</v>
      </c>
      <c r="Q126" s="97">
        <v>0</v>
      </c>
      <c r="R126" s="97">
        <v>0</v>
      </c>
      <c r="S126" s="97">
        <v>2</v>
      </c>
      <c r="T126" s="97">
        <f t="shared" si="7"/>
        <v>3.5</v>
      </c>
      <c r="U126" s="114"/>
    </row>
    <row r="127" spans="1:21" ht="15" customHeight="1">
      <c r="A127" s="29">
        <v>120</v>
      </c>
      <c r="B127" s="51" t="s">
        <v>149</v>
      </c>
      <c r="C127" s="31">
        <v>6</v>
      </c>
      <c r="D127" s="37" t="s">
        <v>326</v>
      </c>
      <c r="E127" s="36" t="s">
        <v>616</v>
      </c>
      <c r="F127" s="97">
        <v>1.5</v>
      </c>
      <c r="G127" s="97">
        <v>2</v>
      </c>
      <c r="H127" s="97">
        <v>0</v>
      </c>
      <c r="I127" s="97">
        <v>0</v>
      </c>
      <c r="J127" s="97">
        <f t="shared" si="6"/>
        <v>3.5</v>
      </c>
      <c r="K127" s="48" t="s">
        <v>674</v>
      </c>
      <c r="L127" s="125"/>
      <c r="M127" s="125"/>
      <c r="N127" s="125"/>
      <c r="O127" s="125"/>
      <c r="P127" s="97">
        <v>1.5</v>
      </c>
      <c r="Q127" s="97">
        <v>2</v>
      </c>
      <c r="R127" s="97">
        <v>0</v>
      </c>
      <c r="S127" s="97">
        <v>0</v>
      </c>
      <c r="T127" s="97">
        <f t="shared" si="7"/>
        <v>3.5</v>
      </c>
      <c r="U127" s="114"/>
    </row>
    <row r="128" spans="1:21" ht="15" customHeight="1">
      <c r="A128" s="30">
        <v>121</v>
      </c>
      <c r="B128" s="147" t="s">
        <v>174</v>
      </c>
      <c r="C128" s="71">
        <v>6</v>
      </c>
      <c r="D128" s="37" t="s">
        <v>331</v>
      </c>
      <c r="E128" s="36"/>
      <c r="F128" s="97">
        <v>0.5</v>
      </c>
      <c r="G128" s="97">
        <v>0</v>
      </c>
      <c r="H128" s="97">
        <v>0</v>
      </c>
      <c r="I128" s="97">
        <v>2.5</v>
      </c>
      <c r="J128" s="97">
        <f t="shared" si="6"/>
        <v>3</v>
      </c>
      <c r="K128" s="48" t="s">
        <v>675</v>
      </c>
      <c r="L128" s="125"/>
      <c r="M128" s="125"/>
      <c r="N128" s="125"/>
      <c r="O128" s="125"/>
      <c r="P128" s="97">
        <v>0.5</v>
      </c>
      <c r="Q128" s="97">
        <v>0</v>
      </c>
      <c r="R128" s="97">
        <v>0</v>
      </c>
      <c r="S128" s="97">
        <v>2.5</v>
      </c>
      <c r="T128" s="97">
        <f t="shared" si="7"/>
        <v>3</v>
      </c>
      <c r="U128" s="114"/>
    </row>
    <row r="129" spans="1:21" ht="15" customHeight="1">
      <c r="A129" s="29">
        <v>122</v>
      </c>
      <c r="B129" s="28" t="s">
        <v>90</v>
      </c>
      <c r="C129" s="32">
        <v>6</v>
      </c>
      <c r="D129" s="37" t="s">
        <v>666</v>
      </c>
      <c r="E129" s="35" t="s">
        <v>600</v>
      </c>
      <c r="F129" s="97">
        <v>1</v>
      </c>
      <c r="G129" s="97">
        <v>1</v>
      </c>
      <c r="H129" s="97">
        <v>0</v>
      </c>
      <c r="I129" s="97">
        <v>0</v>
      </c>
      <c r="J129" s="97">
        <f t="shared" si="6"/>
        <v>2</v>
      </c>
      <c r="K129" s="48" t="s">
        <v>672</v>
      </c>
      <c r="L129" s="125"/>
      <c r="M129" s="125"/>
      <c r="N129" s="125"/>
      <c r="O129" s="125"/>
      <c r="P129" s="97">
        <v>1</v>
      </c>
      <c r="Q129" s="97">
        <v>1</v>
      </c>
      <c r="R129" s="97">
        <v>0</v>
      </c>
      <c r="S129" s="97">
        <v>0</v>
      </c>
      <c r="T129" s="97">
        <f t="shared" si="7"/>
        <v>2</v>
      </c>
      <c r="U129" s="114"/>
    </row>
    <row r="130" spans="1:20" ht="15" customHeight="1">
      <c r="A130" s="29">
        <v>123</v>
      </c>
      <c r="B130" s="28" t="s">
        <v>83</v>
      </c>
      <c r="C130" s="31">
        <v>6</v>
      </c>
      <c r="D130" s="37" t="s">
        <v>303</v>
      </c>
      <c r="E130" s="35" t="s">
        <v>570</v>
      </c>
      <c r="F130" s="97"/>
      <c r="G130" s="97"/>
      <c r="H130" s="97"/>
      <c r="I130" s="97"/>
      <c r="J130" s="100" t="s">
        <v>753</v>
      </c>
      <c r="K130" s="48" t="s">
        <v>672</v>
      </c>
      <c r="L130" s="125"/>
      <c r="M130" s="125"/>
      <c r="N130" s="125"/>
      <c r="O130" s="125"/>
      <c r="P130" s="97"/>
      <c r="Q130" s="97"/>
      <c r="R130" s="97"/>
      <c r="S130" s="97"/>
      <c r="T130" s="100" t="s">
        <v>753</v>
      </c>
    </row>
    <row r="131" spans="1:20" ht="15" customHeight="1">
      <c r="A131" s="30">
        <v>124</v>
      </c>
      <c r="B131" s="51" t="s">
        <v>245</v>
      </c>
      <c r="C131" s="23">
        <v>6</v>
      </c>
      <c r="D131" s="37" t="s">
        <v>641</v>
      </c>
      <c r="E131" s="36" t="s">
        <v>619</v>
      </c>
      <c r="F131" s="97"/>
      <c r="G131" s="97"/>
      <c r="H131" s="97"/>
      <c r="I131" s="97"/>
      <c r="J131" s="100" t="s">
        <v>753</v>
      </c>
      <c r="K131" s="48" t="s">
        <v>677</v>
      </c>
      <c r="L131" s="125"/>
      <c r="M131" s="125"/>
      <c r="N131" s="125"/>
      <c r="O131" s="125"/>
      <c r="P131" s="97"/>
      <c r="Q131" s="97"/>
      <c r="R131" s="97"/>
      <c r="S131" s="97"/>
      <c r="T131" s="100" t="s">
        <v>753</v>
      </c>
    </row>
    <row r="132" spans="5:8" ht="15" customHeight="1">
      <c r="E132" s="102" t="s">
        <v>775</v>
      </c>
      <c r="F132" s="102"/>
      <c r="G132" s="102"/>
      <c r="H132" s="87"/>
    </row>
    <row r="134" spans="7:10" ht="15" customHeight="1">
      <c r="G134" s="102" t="s">
        <v>774</v>
      </c>
      <c r="H134" s="102"/>
      <c r="I134" s="102"/>
      <c r="J134" s="87"/>
    </row>
    <row r="135" spans="7:10" ht="15" customHeight="1">
      <c r="G135" s="102" t="s">
        <v>775</v>
      </c>
      <c r="H135" s="102"/>
      <c r="I135" s="102"/>
      <c r="J135" s="87"/>
    </row>
  </sheetData>
  <sheetProtection selectLockedCells="1" selectUnlockedCells="1"/>
  <autoFilter ref="A7:U7">
    <sortState ref="A8:U135">
      <sortCondition descending="1" sortBy="value" ref="T8:T135"/>
    </sortState>
  </autoFilter>
  <mergeCells count="4">
    <mergeCell ref="A1:D1"/>
    <mergeCell ref="A3:D5"/>
    <mergeCell ref="L6:O6"/>
    <mergeCell ref="P6:S6"/>
  </mergeCells>
  <printOptions/>
  <pageMargins left="0" right="0" top="0" bottom="0" header="0.11811023622047245" footer="0.11811023622047245"/>
  <pageSetup fitToHeight="0" fitToWidth="1" horizontalDpi="300" verticalDpi="300" orientation="landscape" paperSize="9" scale="8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421875" style="29" customWidth="1"/>
    <col min="2" max="2" width="25.28125" style="29" customWidth="1"/>
    <col min="3" max="3" width="4.7109375" style="29" customWidth="1"/>
    <col min="4" max="4" width="0.2890625" style="29" hidden="1" customWidth="1"/>
    <col min="5" max="5" width="19.00390625" style="36" hidden="1" customWidth="1"/>
    <col min="6" max="6" width="7.28125" style="36" customWidth="1"/>
    <col min="7" max="7" width="6.140625" style="36" customWidth="1"/>
    <col min="8" max="8" width="6.28125" style="36" customWidth="1"/>
    <col min="9" max="9" width="6.00390625" style="36" customWidth="1"/>
    <col min="10" max="10" width="6.140625" style="36" customWidth="1"/>
    <col min="11" max="11" width="6.421875" style="0" customWidth="1"/>
    <col min="12" max="12" width="7.00390625" style="0" customWidth="1"/>
    <col min="13" max="13" width="6.140625" style="0" customWidth="1"/>
    <col min="14" max="14" width="7.8515625" style="0" customWidth="1"/>
    <col min="15" max="15" width="7.140625" style="0" customWidth="1"/>
    <col min="16" max="16" width="7.421875" style="0" customWidth="1"/>
    <col min="17" max="17" width="9.00390625" style="0" customWidth="1"/>
    <col min="18" max="18" width="7.00390625" style="0" customWidth="1"/>
    <col min="19" max="19" width="7.7109375" style="0" customWidth="1"/>
  </cols>
  <sheetData>
    <row r="1" spans="1:21" ht="12.75" customHeight="1">
      <c r="A1" s="205" t="s">
        <v>793</v>
      </c>
      <c r="B1" s="205"/>
      <c r="C1" s="205"/>
      <c r="D1" s="205"/>
      <c r="E1" s="91"/>
      <c r="F1" s="215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4"/>
      <c r="U1" s="4"/>
    </row>
    <row r="2" spans="1:21" ht="15" customHeight="1" thickBot="1">
      <c r="A2" s="205"/>
      <c r="B2" s="205"/>
      <c r="C2" s="205"/>
      <c r="D2" s="205"/>
      <c r="E2" s="91"/>
      <c r="F2" s="91"/>
      <c r="G2" s="91"/>
      <c r="H2" s="91"/>
      <c r="I2" s="91"/>
      <c r="J2" s="91"/>
      <c r="K2" s="4"/>
      <c r="L2" s="4"/>
      <c r="M2" s="4"/>
      <c r="N2" s="4"/>
      <c r="O2" s="3"/>
      <c r="P2" s="4"/>
      <c r="Q2" s="4"/>
      <c r="R2" s="4"/>
      <c r="S2" s="4"/>
      <c r="T2" s="4"/>
      <c r="U2" s="4"/>
    </row>
    <row r="3" spans="1:21" ht="43.5" customHeight="1" thickBot="1">
      <c r="A3" s="205"/>
      <c r="B3" s="205"/>
      <c r="C3" s="205"/>
      <c r="D3" s="205"/>
      <c r="E3" s="91"/>
      <c r="F3" s="91"/>
      <c r="G3" s="91"/>
      <c r="H3" s="91"/>
      <c r="I3" s="91"/>
      <c r="J3" s="91"/>
      <c r="K3" s="211" t="s">
        <v>778</v>
      </c>
      <c r="L3" s="212"/>
      <c r="M3" s="212"/>
      <c r="N3" s="212"/>
      <c r="O3" s="213" t="s">
        <v>779</v>
      </c>
      <c r="P3" s="214"/>
      <c r="Q3" s="214"/>
      <c r="R3" s="214"/>
      <c r="S3" s="179" t="s">
        <v>780</v>
      </c>
      <c r="T3" s="180" t="s">
        <v>781</v>
      </c>
      <c r="U3" s="4"/>
    </row>
    <row r="4" spans="1:21" s="53" customFormat="1" ht="15" customHeight="1">
      <c r="A4" s="42" t="s">
        <v>605</v>
      </c>
      <c r="B4" s="42" t="s">
        <v>563</v>
      </c>
      <c r="C4" s="52" t="s">
        <v>734</v>
      </c>
      <c r="D4" s="45" t="s">
        <v>667</v>
      </c>
      <c r="E4" s="101" t="s">
        <v>624</v>
      </c>
      <c r="F4" s="45" t="s">
        <v>747</v>
      </c>
      <c r="G4" s="45" t="s">
        <v>748</v>
      </c>
      <c r="H4" s="45" t="s">
        <v>749</v>
      </c>
      <c r="I4" s="45" t="s">
        <v>750</v>
      </c>
      <c r="J4" s="45" t="s">
        <v>751</v>
      </c>
      <c r="K4" s="109" t="s">
        <v>747</v>
      </c>
      <c r="L4" s="109" t="s">
        <v>748</v>
      </c>
      <c r="M4" s="109" t="s">
        <v>749</v>
      </c>
      <c r="N4" s="109" t="s">
        <v>750</v>
      </c>
      <c r="O4" s="181" t="s">
        <v>747</v>
      </c>
      <c r="P4" s="181" t="s">
        <v>748</v>
      </c>
      <c r="Q4" s="181" t="s">
        <v>749</v>
      </c>
      <c r="R4" s="181" t="s">
        <v>750</v>
      </c>
      <c r="S4" s="182" t="s">
        <v>782</v>
      </c>
      <c r="T4" s="183" t="s">
        <v>783</v>
      </c>
      <c r="U4" s="184"/>
    </row>
    <row r="5" spans="1:20" ht="30" customHeight="1">
      <c r="A5" s="162">
        <v>1</v>
      </c>
      <c r="B5" s="166" t="s">
        <v>350</v>
      </c>
      <c r="C5" s="155">
        <v>7</v>
      </c>
      <c r="D5" s="166" t="s">
        <v>17</v>
      </c>
      <c r="E5" s="167" t="s">
        <v>572</v>
      </c>
      <c r="F5" s="152">
        <v>7</v>
      </c>
      <c r="G5" s="152">
        <v>7</v>
      </c>
      <c r="H5" s="152">
        <v>7</v>
      </c>
      <c r="I5" s="152">
        <v>7</v>
      </c>
      <c r="J5" s="152">
        <f aca="true" t="shared" si="0" ref="J5:J36">SUM(F5:I5)</f>
        <v>28</v>
      </c>
      <c r="K5" s="154"/>
      <c r="L5" s="154"/>
      <c r="M5" s="154"/>
      <c r="N5" s="154"/>
      <c r="O5" s="152">
        <v>7</v>
      </c>
      <c r="P5" s="152">
        <v>7</v>
      </c>
      <c r="Q5" s="152">
        <v>7</v>
      </c>
      <c r="R5" s="152">
        <v>7</v>
      </c>
      <c r="S5" s="152">
        <f aca="true" t="shared" si="1" ref="S5:S36">SUM(O5:R5)</f>
        <v>28</v>
      </c>
      <c r="T5" s="113" t="s">
        <v>790</v>
      </c>
    </row>
    <row r="6" spans="1:20" ht="30" customHeight="1">
      <c r="A6" s="162">
        <v>2</v>
      </c>
      <c r="B6" s="149" t="s">
        <v>390</v>
      </c>
      <c r="C6" s="150">
        <v>7</v>
      </c>
      <c r="D6" s="151" t="s">
        <v>3</v>
      </c>
      <c r="E6" s="151" t="s">
        <v>621</v>
      </c>
      <c r="F6" s="152">
        <v>7</v>
      </c>
      <c r="G6" s="152">
        <v>7</v>
      </c>
      <c r="H6" s="152">
        <v>7</v>
      </c>
      <c r="I6" s="152">
        <v>7</v>
      </c>
      <c r="J6" s="152">
        <f t="shared" si="0"/>
        <v>28</v>
      </c>
      <c r="K6" s="154"/>
      <c r="L6" s="154"/>
      <c r="M6" s="154"/>
      <c r="N6" s="154"/>
      <c r="O6" s="152">
        <v>7</v>
      </c>
      <c r="P6" s="152">
        <v>7</v>
      </c>
      <c r="Q6" s="152">
        <v>7</v>
      </c>
      <c r="R6" s="152">
        <v>7</v>
      </c>
      <c r="S6" s="152">
        <f t="shared" si="1"/>
        <v>28</v>
      </c>
      <c r="T6" s="113" t="s">
        <v>790</v>
      </c>
    </row>
    <row r="7" spans="1:20" ht="30" customHeight="1">
      <c r="A7" s="162">
        <v>3</v>
      </c>
      <c r="B7" s="149" t="s">
        <v>387</v>
      </c>
      <c r="C7" s="150">
        <v>7</v>
      </c>
      <c r="D7" s="151" t="s">
        <v>3</v>
      </c>
      <c r="E7" s="151" t="s">
        <v>621</v>
      </c>
      <c r="F7" s="152">
        <v>6</v>
      </c>
      <c r="G7" s="152">
        <v>5.5</v>
      </c>
      <c r="H7" s="152">
        <v>7</v>
      </c>
      <c r="I7" s="152">
        <v>7</v>
      </c>
      <c r="J7" s="152">
        <f t="shared" si="0"/>
        <v>25.5</v>
      </c>
      <c r="K7" s="154"/>
      <c r="L7" s="154"/>
      <c r="M7" s="154"/>
      <c r="N7" s="154"/>
      <c r="O7" s="152">
        <v>6</v>
      </c>
      <c r="P7" s="152">
        <v>5.5</v>
      </c>
      <c r="Q7" s="152">
        <v>7</v>
      </c>
      <c r="R7" s="152">
        <v>7</v>
      </c>
      <c r="S7" s="152">
        <f t="shared" si="1"/>
        <v>25.5</v>
      </c>
      <c r="T7" s="113" t="s">
        <v>790</v>
      </c>
    </row>
    <row r="8" spans="1:20" ht="30" customHeight="1">
      <c r="A8" s="162">
        <v>4</v>
      </c>
      <c r="B8" s="149" t="s">
        <v>386</v>
      </c>
      <c r="C8" s="150">
        <v>7</v>
      </c>
      <c r="D8" s="151" t="s">
        <v>3</v>
      </c>
      <c r="E8" s="151" t="s">
        <v>621</v>
      </c>
      <c r="F8" s="152">
        <v>4</v>
      </c>
      <c r="G8" s="152">
        <v>2</v>
      </c>
      <c r="H8" s="152">
        <v>7</v>
      </c>
      <c r="I8" s="152">
        <v>7</v>
      </c>
      <c r="J8" s="152">
        <f t="shared" si="0"/>
        <v>20</v>
      </c>
      <c r="K8" s="154"/>
      <c r="L8" s="128">
        <v>7</v>
      </c>
      <c r="M8" s="154"/>
      <c r="N8" s="154"/>
      <c r="O8" s="152">
        <v>4</v>
      </c>
      <c r="P8" s="128">
        <v>7</v>
      </c>
      <c r="Q8" s="152">
        <v>7</v>
      </c>
      <c r="R8" s="152">
        <v>7</v>
      </c>
      <c r="S8" s="152">
        <f t="shared" si="1"/>
        <v>25</v>
      </c>
      <c r="T8" s="113" t="s">
        <v>790</v>
      </c>
    </row>
    <row r="9" spans="1:20" ht="30" customHeight="1">
      <c r="A9" s="162">
        <v>5</v>
      </c>
      <c r="B9" s="149" t="s">
        <v>345</v>
      </c>
      <c r="C9" s="150">
        <v>7</v>
      </c>
      <c r="D9" s="151" t="s">
        <v>3</v>
      </c>
      <c r="E9" s="151" t="s">
        <v>621</v>
      </c>
      <c r="F9" s="152">
        <v>3.5</v>
      </c>
      <c r="G9" s="152">
        <v>7</v>
      </c>
      <c r="H9" s="152">
        <v>7</v>
      </c>
      <c r="I9" s="152">
        <v>7</v>
      </c>
      <c r="J9" s="152">
        <f t="shared" si="0"/>
        <v>24.5</v>
      </c>
      <c r="K9" s="154"/>
      <c r="L9" s="154"/>
      <c r="M9" s="154"/>
      <c r="N9" s="154"/>
      <c r="O9" s="152">
        <v>3.5</v>
      </c>
      <c r="P9" s="152">
        <v>7</v>
      </c>
      <c r="Q9" s="152">
        <v>7</v>
      </c>
      <c r="R9" s="152">
        <v>7</v>
      </c>
      <c r="S9" s="152">
        <f t="shared" si="1"/>
        <v>24.5</v>
      </c>
      <c r="T9" s="113" t="s">
        <v>790</v>
      </c>
    </row>
    <row r="10" spans="1:20" ht="30" customHeight="1">
      <c r="A10" s="162">
        <v>6</v>
      </c>
      <c r="B10" s="149" t="s">
        <v>286</v>
      </c>
      <c r="C10" s="150">
        <v>7</v>
      </c>
      <c r="D10" s="151" t="s">
        <v>3</v>
      </c>
      <c r="E10" s="151" t="s">
        <v>621</v>
      </c>
      <c r="F10" s="152">
        <v>3</v>
      </c>
      <c r="G10" s="152">
        <v>7</v>
      </c>
      <c r="H10" s="152">
        <v>7</v>
      </c>
      <c r="I10" s="152">
        <v>7</v>
      </c>
      <c r="J10" s="152">
        <f t="shared" si="0"/>
        <v>24</v>
      </c>
      <c r="K10" s="154"/>
      <c r="L10" s="154"/>
      <c r="M10" s="154"/>
      <c r="N10" s="154"/>
      <c r="O10" s="152">
        <v>3</v>
      </c>
      <c r="P10" s="152">
        <v>7</v>
      </c>
      <c r="Q10" s="152">
        <v>7</v>
      </c>
      <c r="R10" s="152">
        <v>7</v>
      </c>
      <c r="S10" s="152">
        <f t="shared" si="1"/>
        <v>24</v>
      </c>
      <c r="T10" s="113" t="s">
        <v>790</v>
      </c>
    </row>
    <row r="11" spans="1:20" ht="30" customHeight="1">
      <c r="A11" s="162">
        <v>7</v>
      </c>
      <c r="B11" s="149" t="s">
        <v>311</v>
      </c>
      <c r="C11" s="150">
        <v>7</v>
      </c>
      <c r="D11" s="151" t="s">
        <v>3</v>
      </c>
      <c r="E11" s="151" t="s">
        <v>621</v>
      </c>
      <c r="F11" s="152">
        <v>3</v>
      </c>
      <c r="G11" s="152">
        <v>7</v>
      </c>
      <c r="H11" s="152">
        <v>7</v>
      </c>
      <c r="I11" s="152">
        <v>7</v>
      </c>
      <c r="J11" s="152">
        <f t="shared" si="0"/>
        <v>24</v>
      </c>
      <c r="K11" s="154"/>
      <c r="L11" s="154"/>
      <c r="M11" s="154"/>
      <c r="N11" s="154"/>
      <c r="O11" s="152">
        <v>3</v>
      </c>
      <c r="P11" s="152">
        <v>7</v>
      </c>
      <c r="Q11" s="152">
        <v>7</v>
      </c>
      <c r="R11" s="152">
        <v>7</v>
      </c>
      <c r="S11" s="152">
        <f t="shared" si="1"/>
        <v>24</v>
      </c>
      <c r="T11" s="113" t="s">
        <v>790</v>
      </c>
    </row>
    <row r="12" spans="1:20" ht="30" customHeight="1">
      <c r="A12" s="162">
        <v>8</v>
      </c>
      <c r="B12" s="156" t="s">
        <v>322</v>
      </c>
      <c r="C12" s="161">
        <v>7</v>
      </c>
      <c r="D12" s="158" t="s">
        <v>363</v>
      </c>
      <c r="E12" s="151" t="s">
        <v>730</v>
      </c>
      <c r="F12" s="152">
        <v>2.5</v>
      </c>
      <c r="G12" s="152">
        <v>1</v>
      </c>
      <c r="H12" s="152">
        <v>7</v>
      </c>
      <c r="I12" s="152">
        <v>7</v>
      </c>
      <c r="J12" s="152">
        <f t="shared" si="0"/>
        <v>17.5</v>
      </c>
      <c r="K12" s="154"/>
      <c r="L12" s="128">
        <v>7</v>
      </c>
      <c r="M12" s="154"/>
      <c r="N12" s="154"/>
      <c r="O12" s="152">
        <v>2.5</v>
      </c>
      <c r="P12" s="128">
        <v>7</v>
      </c>
      <c r="Q12" s="152">
        <v>7</v>
      </c>
      <c r="R12" s="152">
        <v>7</v>
      </c>
      <c r="S12" s="152">
        <f t="shared" si="1"/>
        <v>23.5</v>
      </c>
      <c r="T12" s="113" t="s">
        <v>790</v>
      </c>
    </row>
    <row r="13" spans="1:21" ht="30" customHeight="1">
      <c r="A13" s="162">
        <v>9</v>
      </c>
      <c r="B13" s="148" t="s">
        <v>280</v>
      </c>
      <c r="C13" s="185">
        <v>7</v>
      </c>
      <c r="D13" s="153" t="s">
        <v>3</v>
      </c>
      <c r="E13" s="153" t="s">
        <v>621</v>
      </c>
      <c r="F13" s="186">
        <v>3.5</v>
      </c>
      <c r="G13" s="186">
        <v>3</v>
      </c>
      <c r="H13" s="186">
        <v>7</v>
      </c>
      <c r="I13" s="186">
        <v>7</v>
      </c>
      <c r="J13" s="186">
        <f t="shared" si="0"/>
        <v>20.5</v>
      </c>
      <c r="K13" s="187"/>
      <c r="L13" s="189">
        <v>4</v>
      </c>
      <c r="M13" s="187"/>
      <c r="N13" s="187"/>
      <c r="O13" s="186">
        <v>3.5</v>
      </c>
      <c r="P13" s="189">
        <v>4</v>
      </c>
      <c r="Q13" s="186">
        <v>7</v>
      </c>
      <c r="R13" s="186">
        <v>7</v>
      </c>
      <c r="S13" s="186">
        <f t="shared" si="1"/>
        <v>21.5</v>
      </c>
      <c r="T13" s="113" t="s">
        <v>790</v>
      </c>
      <c r="U13" s="4"/>
    </row>
    <row r="14" spans="1:20" ht="30" customHeight="1">
      <c r="A14" s="162">
        <v>10</v>
      </c>
      <c r="B14" s="149" t="s">
        <v>288</v>
      </c>
      <c r="C14" s="150">
        <v>7</v>
      </c>
      <c r="D14" s="151" t="s">
        <v>3</v>
      </c>
      <c r="E14" s="151" t="s">
        <v>621</v>
      </c>
      <c r="F14" s="152">
        <v>3</v>
      </c>
      <c r="G14" s="152">
        <v>5</v>
      </c>
      <c r="H14" s="152">
        <v>7</v>
      </c>
      <c r="I14" s="152">
        <v>6.5</v>
      </c>
      <c r="J14" s="152">
        <f t="shared" si="0"/>
        <v>21.5</v>
      </c>
      <c r="K14" s="154"/>
      <c r="L14" s="154"/>
      <c r="M14" s="154"/>
      <c r="N14" s="154"/>
      <c r="O14" s="152">
        <v>3</v>
      </c>
      <c r="P14" s="152">
        <v>5</v>
      </c>
      <c r="Q14" s="152">
        <v>7</v>
      </c>
      <c r="R14" s="152">
        <v>6.5</v>
      </c>
      <c r="S14" s="152">
        <f t="shared" si="1"/>
        <v>21.5</v>
      </c>
      <c r="T14" s="113" t="s">
        <v>790</v>
      </c>
    </row>
    <row r="15" spans="1:20" ht="30" customHeight="1">
      <c r="A15" s="162">
        <v>11</v>
      </c>
      <c r="B15" s="149" t="s">
        <v>347</v>
      </c>
      <c r="C15" s="150">
        <v>7</v>
      </c>
      <c r="D15" s="151" t="s">
        <v>3</v>
      </c>
      <c r="E15" s="165" t="s">
        <v>621</v>
      </c>
      <c r="F15" s="152">
        <v>3</v>
      </c>
      <c r="G15" s="152">
        <v>7</v>
      </c>
      <c r="H15" s="152">
        <v>7</v>
      </c>
      <c r="I15" s="152">
        <v>2</v>
      </c>
      <c r="J15" s="152">
        <f t="shared" si="0"/>
        <v>19</v>
      </c>
      <c r="K15" s="154"/>
      <c r="L15" s="154"/>
      <c r="M15" s="154"/>
      <c r="N15" s="154"/>
      <c r="O15" s="152">
        <v>3</v>
      </c>
      <c r="P15" s="152">
        <v>7</v>
      </c>
      <c r="Q15" s="152">
        <v>7</v>
      </c>
      <c r="R15" s="152">
        <v>2</v>
      </c>
      <c r="S15" s="152">
        <f t="shared" si="1"/>
        <v>19</v>
      </c>
      <c r="T15" s="113" t="s">
        <v>790</v>
      </c>
    </row>
    <row r="16" spans="1:20" ht="30" customHeight="1">
      <c r="A16" s="162">
        <v>12</v>
      </c>
      <c r="B16" s="162" t="s">
        <v>383</v>
      </c>
      <c r="C16" s="174">
        <v>7</v>
      </c>
      <c r="D16" s="158" t="s">
        <v>398</v>
      </c>
      <c r="E16" s="149" t="s">
        <v>583</v>
      </c>
      <c r="F16" s="152">
        <v>3</v>
      </c>
      <c r="G16" s="152">
        <v>7</v>
      </c>
      <c r="H16" s="152">
        <v>2</v>
      </c>
      <c r="I16" s="152">
        <v>4</v>
      </c>
      <c r="J16" s="152">
        <f t="shared" si="0"/>
        <v>16</v>
      </c>
      <c r="K16" s="128">
        <v>5</v>
      </c>
      <c r="L16" s="154"/>
      <c r="M16" s="128">
        <v>3</v>
      </c>
      <c r="N16" s="154"/>
      <c r="O16" s="128">
        <v>5</v>
      </c>
      <c r="P16" s="152">
        <v>7</v>
      </c>
      <c r="Q16" s="128">
        <v>3</v>
      </c>
      <c r="R16" s="152">
        <v>4</v>
      </c>
      <c r="S16" s="152">
        <f t="shared" si="1"/>
        <v>19</v>
      </c>
      <c r="T16" s="113" t="s">
        <v>790</v>
      </c>
    </row>
    <row r="17" spans="1:20" ht="30" customHeight="1">
      <c r="A17" s="162">
        <v>13</v>
      </c>
      <c r="B17" s="149" t="s">
        <v>423</v>
      </c>
      <c r="C17" s="150">
        <v>7</v>
      </c>
      <c r="D17" s="151" t="s">
        <v>3</v>
      </c>
      <c r="E17" s="151" t="s">
        <v>621</v>
      </c>
      <c r="F17" s="152">
        <v>3</v>
      </c>
      <c r="G17" s="152">
        <v>4</v>
      </c>
      <c r="H17" s="152">
        <v>5</v>
      </c>
      <c r="I17" s="152">
        <v>7</v>
      </c>
      <c r="J17" s="152">
        <f t="shared" si="0"/>
        <v>19</v>
      </c>
      <c r="K17" s="154"/>
      <c r="L17" s="154"/>
      <c r="M17" s="154"/>
      <c r="N17" s="154"/>
      <c r="O17" s="152">
        <v>3</v>
      </c>
      <c r="P17" s="152">
        <v>4</v>
      </c>
      <c r="Q17" s="152">
        <v>5</v>
      </c>
      <c r="R17" s="152">
        <v>7</v>
      </c>
      <c r="S17" s="152">
        <f t="shared" si="1"/>
        <v>19</v>
      </c>
      <c r="T17" s="113" t="s">
        <v>790</v>
      </c>
    </row>
    <row r="18" spans="1:20" ht="30" customHeight="1">
      <c r="A18" s="162">
        <v>14</v>
      </c>
      <c r="B18" s="149" t="s">
        <v>289</v>
      </c>
      <c r="C18" s="150">
        <v>7</v>
      </c>
      <c r="D18" s="151" t="s">
        <v>3</v>
      </c>
      <c r="E18" s="151" t="s">
        <v>621</v>
      </c>
      <c r="F18" s="152">
        <v>3.5</v>
      </c>
      <c r="G18" s="152">
        <v>1</v>
      </c>
      <c r="H18" s="152">
        <v>7</v>
      </c>
      <c r="I18" s="152">
        <v>7</v>
      </c>
      <c r="J18" s="152">
        <f t="shared" si="0"/>
        <v>18.5</v>
      </c>
      <c r="K18" s="154"/>
      <c r="L18" s="154"/>
      <c r="M18" s="154"/>
      <c r="N18" s="154"/>
      <c r="O18" s="152">
        <v>3.5</v>
      </c>
      <c r="P18" s="152">
        <v>1</v>
      </c>
      <c r="Q18" s="152">
        <v>7</v>
      </c>
      <c r="R18" s="152">
        <v>7</v>
      </c>
      <c r="S18" s="152">
        <f t="shared" si="1"/>
        <v>18.5</v>
      </c>
      <c r="T18" s="113" t="s">
        <v>790</v>
      </c>
    </row>
    <row r="19" spans="1:20" ht="30" customHeight="1">
      <c r="A19" s="162">
        <v>15</v>
      </c>
      <c r="B19" s="149" t="s">
        <v>313</v>
      </c>
      <c r="C19" s="150">
        <v>7</v>
      </c>
      <c r="D19" s="151" t="s">
        <v>3</v>
      </c>
      <c r="E19" s="151" t="s">
        <v>621</v>
      </c>
      <c r="F19" s="152">
        <v>2.5</v>
      </c>
      <c r="G19" s="152">
        <v>7</v>
      </c>
      <c r="H19" s="152">
        <v>7</v>
      </c>
      <c r="I19" s="152">
        <v>2</v>
      </c>
      <c r="J19" s="152">
        <f t="shared" si="0"/>
        <v>18.5</v>
      </c>
      <c r="K19" s="154"/>
      <c r="L19" s="154"/>
      <c r="M19" s="154"/>
      <c r="N19" s="154"/>
      <c r="O19" s="152">
        <v>2.5</v>
      </c>
      <c r="P19" s="152">
        <v>7</v>
      </c>
      <c r="Q19" s="152">
        <v>7</v>
      </c>
      <c r="R19" s="152">
        <v>2</v>
      </c>
      <c r="S19" s="152">
        <f t="shared" si="1"/>
        <v>18.5</v>
      </c>
      <c r="T19" s="113" t="s">
        <v>790</v>
      </c>
    </row>
    <row r="20" spans="1:20" ht="30" customHeight="1">
      <c r="A20" s="162">
        <v>16</v>
      </c>
      <c r="B20" s="168" t="s">
        <v>321</v>
      </c>
      <c r="C20" s="169">
        <v>7</v>
      </c>
      <c r="D20" s="158" t="s">
        <v>736</v>
      </c>
      <c r="E20" s="151" t="s">
        <v>731</v>
      </c>
      <c r="F20" s="152">
        <v>1.5</v>
      </c>
      <c r="G20" s="152">
        <v>3</v>
      </c>
      <c r="H20" s="152">
        <v>7</v>
      </c>
      <c r="I20" s="152">
        <v>7</v>
      </c>
      <c r="J20" s="152">
        <f t="shared" si="0"/>
        <v>18.5</v>
      </c>
      <c r="K20" s="154"/>
      <c r="L20" s="154"/>
      <c r="M20" s="154"/>
      <c r="N20" s="154"/>
      <c r="O20" s="152">
        <v>1.5</v>
      </c>
      <c r="P20" s="152">
        <v>3</v>
      </c>
      <c r="Q20" s="152">
        <v>7</v>
      </c>
      <c r="R20" s="152">
        <v>7</v>
      </c>
      <c r="S20" s="152">
        <f t="shared" si="1"/>
        <v>18.5</v>
      </c>
      <c r="T20" s="113" t="s">
        <v>790</v>
      </c>
    </row>
    <row r="21" spans="1:20" ht="30" customHeight="1">
      <c r="A21" s="162">
        <v>17</v>
      </c>
      <c r="B21" s="170" t="s">
        <v>385</v>
      </c>
      <c r="C21" s="171">
        <v>7</v>
      </c>
      <c r="D21" s="158" t="s">
        <v>298</v>
      </c>
      <c r="E21" s="172" t="s">
        <v>623</v>
      </c>
      <c r="F21" s="152">
        <v>3</v>
      </c>
      <c r="G21" s="152">
        <v>5.5</v>
      </c>
      <c r="H21" s="152">
        <v>7</v>
      </c>
      <c r="I21" s="152">
        <v>3</v>
      </c>
      <c r="J21" s="152">
        <f t="shared" si="0"/>
        <v>18.5</v>
      </c>
      <c r="K21" s="154"/>
      <c r="L21" s="154"/>
      <c r="M21" s="154"/>
      <c r="N21" s="154"/>
      <c r="O21" s="152">
        <v>3</v>
      </c>
      <c r="P21" s="152">
        <v>5.5</v>
      </c>
      <c r="Q21" s="152">
        <v>7</v>
      </c>
      <c r="R21" s="152">
        <v>3</v>
      </c>
      <c r="S21" s="152">
        <f t="shared" si="1"/>
        <v>18.5</v>
      </c>
      <c r="T21" s="113" t="s">
        <v>790</v>
      </c>
    </row>
    <row r="22" spans="1:20" ht="30" customHeight="1">
      <c r="A22" s="162">
        <v>18</v>
      </c>
      <c r="B22" s="149" t="s">
        <v>396</v>
      </c>
      <c r="C22" s="150">
        <v>7</v>
      </c>
      <c r="D22" s="151" t="s">
        <v>3</v>
      </c>
      <c r="E22" s="151" t="s">
        <v>621</v>
      </c>
      <c r="F22" s="152">
        <v>3.5</v>
      </c>
      <c r="G22" s="152">
        <v>3</v>
      </c>
      <c r="H22" s="152">
        <v>7</v>
      </c>
      <c r="I22" s="152">
        <v>5</v>
      </c>
      <c r="J22" s="152">
        <f t="shared" si="0"/>
        <v>18.5</v>
      </c>
      <c r="K22" s="154"/>
      <c r="L22" s="154"/>
      <c r="M22" s="154"/>
      <c r="N22" s="154"/>
      <c r="O22" s="152">
        <v>3.5</v>
      </c>
      <c r="P22" s="152">
        <v>3</v>
      </c>
      <c r="Q22" s="152">
        <v>7</v>
      </c>
      <c r="R22" s="152">
        <v>5</v>
      </c>
      <c r="S22" s="152">
        <f t="shared" si="1"/>
        <v>18.5</v>
      </c>
      <c r="T22" s="113" t="s">
        <v>790</v>
      </c>
    </row>
    <row r="23" spans="1:20" ht="30" customHeight="1">
      <c r="A23" s="162">
        <v>19</v>
      </c>
      <c r="B23" s="149" t="s">
        <v>417</v>
      </c>
      <c r="C23" s="150">
        <v>7</v>
      </c>
      <c r="D23" s="151" t="s">
        <v>3</v>
      </c>
      <c r="E23" s="151" t="s">
        <v>621</v>
      </c>
      <c r="F23" s="152">
        <v>2.5</v>
      </c>
      <c r="G23" s="152">
        <v>3</v>
      </c>
      <c r="H23" s="152">
        <v>6</v>
      </c>
      <c r="I23" s="152">
        <v>7</v>
      </c>
      <c r="J23" s="152">
        <f t="shared" si="0"/>
        <v>18.5</v>
      </c>
      <c r="K23" s="154"/>
      <c r="L23" s="154"/>
      <c r="M23" s="154"/>
      <c r="N23" s="154"/>
      <c r="O23" s="152">
        <v>2.5</v>
      </c>
      <c r="P23" s="152">
        <v>3</v>
      </c>
      <c r="Q23" s="152">
        <v>6</v>
      </c>
      <c r="R23" s="152">
        <v>7</v>
      </c>
      <c r="S23" s="152">
        <f t="shared" si="1"/>
        <v>18.5</v>
      </c>
      <c r="T23" s="113" t="s">
        <v>790</v>
      </c>
    </row>
    <row r="24" spans="1:20" ht="30" customHeight="1">
      <c r="A24" s="162">
        <v>20</v>
      </c>
      <c r="B24" s="149" t="s">
        <v>349</v>
      </c>
      <c r="C24" s="161">
        <v>7</v>
      </c>
      <c r="D24" s="158" t="s">
        <v>292</v>
      </c>
      <c r="E24" s="151" t="s">
        <v>568</v>
      </c>
      <c r="F24" s="152">
        <v>2</v>
      </c>
      <c r="G24" s="152">
        <v>7</v>
      </c>
      <c r="H24" s="152">
        <v>7</v>
      </c>
      <c r="I24" s="152">
        <v>2</v>
      </c>
      <c r="J24" s="152">
        <f t="shared" si="0"/>
        <v>18</v>
      </c>
      <c r="K24" s="154"/>
      <c r="L24" s="154"/>
      <c r="M24" s="154"/>
      <c r="N24" s="154"/>
      <c r="O24" s="152">
        <v>2</v>
      </c>
      <c r="P24" s="152">
        <v>7</v>
      </c>
      <c r="Q24" s="152">
        <v>7</v>
      </c>
      <c r="R24" s="152">
        <v>2</v>
      </c>
      <c r="S24" s="152">
        <f t="shared" si="1"/>
        <v>18</v>
      </c>
      <c r="T24" s="113" t="s">
        <v>790</v>
      </c>
    </row>
    <row r="25" spans="1:20" ht="30" customHeight="1">
      <c r="A25" s="162">
        <v>21</v>
      </c>
      <c r="B25" s="149" t="s">
        <v>786</v>
      </c>
      <c r="C25" s="155">
        <v>7</v>
      </c>
      <c r="D25" s="156" t="s">
        <v>7</v>
      </c>
      <c r="E25" s="151" t="s">
        <v>785</v>
      </c>
      <c r="F25" s="152">
        <v>4</v>
      </c>
      <c r="G25" s="152">
        <v>7</v>
      </c>
      <c r="H25" s="152">
        <v>2</v>
      </c>
      <c r="I25" s="152">
        <v>2</v>
      </c>
      <c r="J25" s="152">
        <f t="shared" si="0"/>
        <v>15</v>
      </c>
      <c r="K25" s="154"/>
      <c r="L25" s="154"/>
      <c r="M25" s="128">
        <v>3.5</v>
      </c>
      <c r="N25" s="154"/>
      <c r="O25" s="152">
        <v>4</v>
      </c>
      <c r="P25" s="152">
        <v>7</v>
      </c>
      <c r="Q25" s="128">
        <v>3.5</v>
      </c>
      <c r="R25" s="152">
        <v>2</v>
      </c>
      <c r="S25" s="152">
        <f t="shared" si="1"/>
        <v>16.5</v>
      </c>
      <c r="T25" s="113" t="s">
        <v>790</v>
      </c>
    </row>
    <row r="26" spans="1:20" ht="30" customHeight="1">
      <c r="A26" s="162">
        <v>22</v>
      </c>
      <c r="B26" s="149" t="s">
        <v>352</v>
      </c>
      <c r="C26" s="150">
        <v>7</v>
      </c>
      <c r="D26" s="151" t="s">
        <v>3</v>
      </c>
      <c r="E26" s="151" t="s">
        <v>621</v>
      </c>
      <c r="F26" s="152">
        <v>2.5</v>
      </c>
      <c r="G26" s="152">
        <v>0</v>
      </c>
      <c r="H26" s="152">
        <v>6.5</v>
      </c>
      <c r="I26" s="152">
        <v>7</v>
      </c>
      <c r="J26" s="152">
        <f t="shared" si="0"/>
        <v>16</v>
      </c>
      <c r="K26" s="154"/>
      <c r="L26" s="154"/>
      <c r="M26" s="154"/>
      <c r="N26" s="154"/>
      <c r="O26" s="152">
        <v>2.5</v>
      </c>
      <c r="P26" s="152">
        <v>0</v>
      </c>
      <c r="Q26" s="152">
        <v>6.5</v>
      </c>
      <c r="R26" s="152">
        <v>7</v>
      </c>
      <c r="S26" s="152">
        <f t="shared" si="1"/>
        <v>16</v>
      </c>
      <c r="T26" s="113" t="s">
        <v>790</v>
      </c>
    </row>
    <row r="27" spans="1:20" ht="30" customHeight="1">
      <c r="A27" s="162">
        <v>23</v>
      </c>
      <c r="B27" s="149" t="s">
        <v>380</v>
      </c>
      <c r="C27" s="150">
        <v>7</v>
      </c>
      <c r="D27" s="151" t="s">
        <v>3</v>
      </c>
      <c r="E27" s="151" t="s">
        <v>621</v>
      </c>
      <c r="F27" s="152">
        <v>2</v>
      </c>
      <c r="G27" s="152">
        <v>0</v>
      </c>
      <c r="H27" s="152">
        <v>7</v>
      </c>
      <c r="I27" s="152">
        <v>5</v>
      </c>
      <c r="J27" s="152">
        <f t="shared" si="0"/>
        <v>14</v>
      </c>
      <c r="K27" s="154"/>
      <c r="L27" s="154"/>
      <c r="M27" s="154"/>
      <c r="N27" s="128">
        <v>7</v>
      </c>
      <c r="O27" s="152">
        <v>2</v>
      </c>
      <c r="P27" s="152">
        <v>0</v>
      </c>
      <c r="Q27" s="152">
        <v>7</v>
      </c>
      <c r="R27" s="128">
        <v>7</v>
      </c>
      <c r="S27" s="152">
        <f t="shared" si="1"/>
        <v>16</v>
      </c>
      <c r="T27" s="113" t="s">
        <v>790</v>
      </c>
    </row>
    <row r="28" spans="1:20" ht="30" customHeight="1">
      <c r="A28" s="162">
        <v>24</v>
      </c>
      <c r="B28" s="149" t="s">
        <v>357</v>
      </c>
      <c r="C28" s="150">
        <v>7</v>
      </c>
      <c r="D28" s="151" t="s">
        <v>3</v>
      </c>
      <c r="E28" s="151" t="s">
        <v>621</v>
      </c>
      <c r="F28" s="152">
        <v>2.5</v>
      </c>
      <c r="G28" s="152">
        <v>2</v>
      </c>
      <c r="H28" s="152">
        <v>6</v>
      </c>
      <c r="I28" s="152">
        <v>5</v>
      </c>
      <c r="J28" s="152">
        <f t="shared" si="0"/>
        <v>15.5</v>
      </c>
      <c r="K28" s="154"/>
      <c r="L28" s="154"/>
      <c r="M28" s="154"/>
      <c r="N28" s="154"/>
      <c r="O28" s="152">
        <v>2.5</v>
      </c>
      <c r="P28" s="152">
        <v>2</v>
      </c>
      <c r="Q28" s="152">
        <v>6</v>
      </c>
      <c r="R28" s="152">
        <v>5</v>
      </c>
      <c r="S28" s="152">
        <f t="shared" si="1"/>
        <v>15.5</v>
      </c>
      <c r="T28" s="113" t="s">
        <v>790</v>
      </c>
    </row>
    <row r="29" spans="1:20" ht="30" customHeight="1">
      <c r="A29" s="162">
        <v>25</v>
      </c>
      <c r="B29" s="173" t="s">
        <v>391</v>
      </c>
      <c r="C29" s="161">
        <v>7</v>
      </c>
      <c r="D29" s="158" t="s">
        <v>301</v>
      </c>
      <c r="E29" s="151" t="s">
        <v>578</v>
      </c>
      <c r="F29" s="152">
        <v>2</v>
      </c>
      <c r="G29" s="152">
        <v>3</v>
      </c>
      <c r="H29" s="152">
        <v>7</v>
      </c>
      <c r="I29" s="152">
        <v>0</v>
      </c>
      <c r="J29" s="152">
        <f t="shared" si="0"/>
        <v>12</v>
      </c>
      <c r="K29" s="128">
        <v>3</v>
      </c>
      <c r="L29" s="128">
        <v>4</v>
      </c>
      <c r="M29" s="154"/>
      <c r="N29" s="128">
        <v>1</v>
      </c>
      <c r="O29" s="128">
        <v>3</v>
      </c>
      <c r="P29" s="128">
        <v>4</v>
      </c>
      <c r="Q29" s="152">
        <v>7</v>
      </c>
      <c r="R29" s="128">
        <v>1</v>
      </c>
      <c r="S29" s="152">
        <f t="shared" si="1"/>
        <v>15</v>
      </c>
      <c r="T29" s="113" t="s">
        <v>790</v>
      </c>
    </row>
    <row r="30" spans="1:20" ht="30" customHeight="1">
      <c r="A30" s="162">
        <v>26</v>
      </c>
      <c r="B30" s="149" t="s">
        <v>312</v>
      </c>
      <c r="C30" s="150">
        <v>7</v>
      </c>
      <c r="D30" s="158" t="s">
        <v>296</v>
      </c>
      <c r="E30" s="151" t="s">
        <v>591</v>
      </c>
      <c r="F30" s="152">
        <v>0</v>
      </c>
      <c r="G30" s="152">
        <v>7</v>
      </c>
      <c r="H30" s="152">
        <v>6</v>
      </c>
      <c r="I30" s="152">
        <v>1</v>
      </c>
      <c r="J30" s="152">
        <f t="shared" si="0"/>
        <v>14</v>
      </c>
      <c r="K30" s="154"/>
      <c r="L30" s="154"/>
      <c r="M30" s="154"/>
      <c r="N30" s="154"/>
      <c r="O30" s="152">
        <v>0</v>
      </c>
      <c r="P30" s="152">
        <v>7</v>
      </c>
      <c r="Q30" s="152">
        <v>6</v>
      </c>
      <c r="R30" s="152">
        <v>1</v>
      </c>
      <c r="S30" s="152">
        <f t="shared" si="1"/>
        <v>14</v>
      </c>
      <c r="T30" s="113" t="s">
        <v>790</v>
      </c>
    </row>
    <row r="31" spans="1:20" ht="30" customHeight="1">
      <c r="A31" s="162">
        <v>27</v>
      </c>
      <c r="B31" s="149" t="s">
        <v>323</v>
      </c>
      <c r="C31" s="155">
        <v>7</v>
      </c>
      <c r="D31" s="156" t="s">
        <v>1</v>
      </c>
      <c r="E31" s="151" t="s">
        <v>765</v>
      </c>
      <c r="F31" s="152">
        <v>2</v>
      </c>
      <c r="G31" s="152">
        <v>3</v>
      </c>
      <c r="H31" s="152">
        <v>7</v>
      </c>
      <c r="I31" s="152">
        <v>0</v>
      </c>
      <c r="J31" s="152">
        <f t="shared" si="0"/>
        <v>12</v>
      </c>
      <c r="K31" s="130">
        <v>2</v>
      </c>
      <c r="L31" s="128">
        <v>4</v>
      </c>
      <c r="M31" s="154"/>
      <c r="N31" s="128">
        <v>1</v>
      </c>
      <c r="O31" s="152">
        <v>2</v>
      </c>
      <c r="P31" s="128">
        <v>4</v>
      </c>
      <c r="Q31" s="152">
        <v>7</v>
      </c>
      <c r="R31" s="128">
        <v>1</v>
      </c>
      <c r="S31" s="152">
        <f t="shared" si="1"/>
        <v>14</v>
      </c>
      <c r="T31" s="113" t="s">
        <v>790</v>
      </c>
    </row>
    <row r="32" spans="1:20" ht="30" customHeight="1">
      <c r="A32" s="162">
        <v>28</v>
      </c>
      <c r="B32" s="156" t="s">
        <v>343</v>
      </c>
      <c r="C32" s="161">
        <v>7</v>
      </c>
      <c r="D32" s="158" t="s">
        <v>363</v>
      </c>
      <c r="E32" s="151" t="s">
        <v>730</v>
      </c>
      <c r="F32" s="152">
        <v>2</v>
      </c>
      <c r="G32" s="152">
        <v>2</v>
      </c>
      <c r="H32" s="152">
        <v>0</v>
      </c>
      <c r="I32" s="152">
        <v>7</v>
      </c>
      <c r="J32" s="152">
        <f t="shared" si="0"/>
        <v>11</v>
      </c>
      <c r="K32" s="130">
        <v>2</v>
      </c>
      <c r="L32" s="128">
        <v>3</v>
      </c>
      <c r="M32" s="128">
        <v>2</v>
      </c>
      <c r="N32" s="154"/>
      <c r="O32" s="152">
        <v>2</v>
      </c>
      <c r="P32" s="128">
        <v>3</v>
      </c>
      <c r="Q32" s="128">
        <v>2</v>
      </c>
      <c r="R32" s="152">
        <v>7</v>
      </c>
      <c r="S32" s="152">
        <f t="shared" si="1"/>
        <v>14</v>
      </c>
      <c r="T32" s="113" t="s">
        <v>790</v>
      </c>
    </row>
    <row r="33" spans="1:20" ht="30" customHeight="1">
      <c r="A33" s="162">
        <v>29</v>
      </c>
      <c r="B33" s="149" t="s">
        <v>359</v>
      </c>
      <c r="C33" s="150">
        <v>7</v>
      </c>
      <c r="D33" s="151" t="s">
        <v>3</v>
      </c>
      <c r="E33" s="151" t="s">
        <v>621</v>
      </c>
      <c r="F33" s="152">
        <v>2</v>
      </c>
      <c r="G33" s="152">
        <v>5</v>
      </c>
      <c r="H33" s="152">
        <v>0</v>
      </c>
      <c r="I33" s="152">
        <v>2</v>
      </c>
      <c r="J33" s="152">
        <f t="shared" si="0"/>
        <v>9</v>
      </c>
      <c r="K33" s="130">
        <v>2.5</v>
      </c>
      <c r="L33" s="128">
        <v>6</v>
      </c>
      <c r="M33" s="128">
        <v>1</v>
      </c>
      <c r="N33" s="128">
        <v>5</v>
      </c>
      <c r="O33" s="152">
        <v>2</v>
      </c>
      <c r="P33" s="128">
        <v>6</v>
      </c>
      <c r="Q33" s="128">
        <v>1</v>
      </c>
      <c r="R33" s="128">
        <v>5</v>
      </c>
      <c r="S33" s="152">
        <f t="shared" si="1"/>
        <v>14</v>
      </c>
      <c r="T33" s="113" t="s">
        <v>790</v>
      </c>
    </row>
    <row r="34" spans="1:20" ht="30" customHeight="1">
      <c r="A34" s="162">
        <v>30</v>
      </c>
      <c r="B34" s="149" t="s">
        <v>320</v>
      </c>
      <c r="C34" s="150">
        <v>7</v>
      </c>
      <c r="D34" s="151" t="s">
        <v>3</v>
      </c>
      <c r="E34" s="151" t="s">
        <v>621</v>
      </c>
      <c r="F34" s="152">
        <v>2.5</v>
      </c>
      <c r="G34" s="152">
        <v>2</v>
      </c>
      <c r="H34" s="152">
        <v>1</v>
      </c>
      <c r="I34" s="152">
        <v>7</v>
      </c>
      <c r="J34" s="152">
        <f t="shared" si="0"/>
        <v>12.5</v>
      </c>
      <c r="K34" s="130">
        <v>3</v>
      </c>
      <c r="L34" s="128">
        <v>3</v>
      </c>
      <c r="M34" s="130">
        <v>1</v>
      </c>
      <c r="N34" s="154"/>
      <c r="O34" s="152">
        <v>2.5</v>
      </c>
      <c r="P34" s="128">
        <v>3</v>
      </c>
      <c r="Q34" s="152">
        <v>1</v>
      </c>
      <c r="R34" s="152">
        <v>7</v>
      </c>
      <c r="S34" s="152">
        <f t="shared" si="1"/>
        <v>13.5</v>
      </c>
      <c r="T34" s="113"/>
    </row>
    <row r="35" spans="1:20" ht="30" customHeight="1">
      <c r="A35" s="162">
        <v>31</v>
      </c>
      <c r="B35" s="149" t="s">
        <v>319</v>
      </c>
      <c r="C35" s="150">
        <v>7</v>
      </c>
      <c r="D35" s="151" t="s">
        <v>3</v>
      </c>
      <c r="E35" s="151" t="s">
        <v>621</v>
      </c>
      <c r="F35" s="152">
        <v>2.5</v>
      </c>
      <c r="G35" s="152">
        <v>1</v>
      </c>
      <c r="H35" s="152">
        <v>3</v>
      </c>
      <c r="I35" s="152">
        <v>5</v>
      </c>
      <c r="J35" s="152">
        <f t="shared" si="0"/>
        <v>11.5</v>
      </c>
      <c r="K35" s="154"/>
      <c r="L35" s="128">
        <v>2.5</v>
      </c>
      <c r="M35" s="130">
        <v>3.5</v>
      </c>
      <c r="N35" s="154"/>
      <c r="O35" s="152">
        <v>2.5</v>
      </c>
      <c r="P35" s="128">
        <v>2.5</v>
      </c>
      <c r="Q35" s="152">
        <v>3</v>
      </c>
      <c r="R35" s="152">
        <v>5</v>
      </c>
      <c r="S35" s="152">
        <f t="shared" si="1"/>
        <v>13</v>
      </c>
      <c r="T35" s="113"/>
    </row>
    <row r="36" spans="1:20" ht="30" customHeight="1">
      <c r="A36" s="162">
        <v>32</v>
      </c>
      <c r="B36" s="149" t="s">
        <v>351</v>
      </c>
      <c r="C36" s="155">
        <v>7</v>
      </c>
      <c r="D36" s="156" t="s">
        <v>1</v>
      </c>
      <c r="E36" s="151" t="s">
        <v>766</v>
      </c>
      <c r="F36" s="152">
        <v>3</v>
      </c>
      <c r="G36" s="152">
        <v>2</v>
      </c>
      <c r="H36" s="152">
        <v>1</v>
      </c>
      <c r="I36" s="152">
        <v>2</v>
      </c>
      <c r="J36" s="152">
        <f t="shared" si="0"/>
        <v>8</v>
      </c>
      <c r="K36" s="130">
        <v>3.5</v>
      </c>
      <c r="L36" s="130">
        <v>2</v>
      </c>
      <c r="M36" s="128">
        <v>6</v>
      </c>
      <c r="N36" s="130">
        <v>2.5</v>
      </c>
      <c r="O36" s="152">
        <v>3</v>
      </c>
      <c r="P36" s="152">
        <v>2</v>
      </c>
      <c r="Q36" s="128">
        <v>6</v>
      </c>
      <c r="R36" s="152">
        <v>2</v>
      </c>
      <c r="S36" s="152">
        <f t="shared" si="1"/>
        <v>13</v>
      </c>
      <c r="T36" s="113"/>
    </row>
    <row r="37" spans="1:20" ht="30" customHeight="1">
      <c r="A37" s="162">
        <v>33</v>
      </c>
      <c r="B37" s="149" t="s">
        <v>392</v>
      </c>
      <c r="C37" s="150">
        <v>7</v>
      </c>
      <c r="D37" s="151" t="s">
        <v>3</v>
      </c>
      <c r="E37" s="151" t="s">
        <v>621</v>
      </c>
      <c r="F37" s="152">
        <v>2.5</v>
      </c>
      <c r="G37" s="152">
        <v>3</v>
      </c>
      <c r="H37" s="152">
        <v>2</v>
      </c>
      <c r="I37" s="152">
        <v>5</v>
      </c>
      <c r="J37" s="152">
        <f aca="true" t="shared" si="2" ref="J37:J68">SUM(F37:I37)</f>
        <v>12.5</v>
      </c>
      <c r="K37" s="154"/>
      <c r="L37" s="154"/>
      <c r="M37" s="130">
        <v>2.5</v>
      </c>
      <c r="N37" s="154"/>
      <c r="O37" s="152">
        <v>2.5</v>
      </c>
      <c r="P37" s="152">
        <v>3</v>
      </c>
      <c r="Q37" s="152">
        <v>2</v>
      </c>
      <c r="R37" s="152">
        <v>5</v>
      </c>
      <c r="S37" s="152">
        <f aca="true" t="shared" si="3" ref="S37:S68">SUM(O37:R37)</f>
        <v>12.5</v>
      </c>
      <c r="T37" s="113"/>
    </row>
    <row r="38" spans="1:21" ht="30" customHeight="1">
      <c r="A38" s="162">
        <v>34</v>
      </c>
      <c r="B38" s="148" t="s">
        <v>272</v>
      </c>
      <c r="C38" s="185">
        <v>7</v>
      </c>
      <c r="D38" s="153" t="s">
        <v>3</v>
      </c>
      <c r="E38" s="153" t="s">
        <v>621</v>
      </c>
      <c r="F38" s="186">
        <v>2</v>
      </c>
      <c r="G38" s="186">
        <v>1</v>
      </c>
      <c r="H38" s="186">
        <v>2</v>
      </c>
      <c r="I38" s="186">
        <v>7</v>
      </c>
      <c r="J38" s="186">
        <f t="shared" si="2"/>
        <v>12</v>
      </c>
      <c r="K38" s="187"/>
      <c r="L38" s="187"/>
      <c r="M38" s="187"/>
      <c r="N38" s="187"/>
      <c r="O38" s="186">
        <v>2</v>
      </c>
      <c r="P38" s="186">
        <v>1</v>
      </c>
      <c r="Q38" s="186">
        <v>2</v>
      </c>
      <c r="R38" s="186">
        <v>7</v>
      </c>
      <c r="S38" s="186">
        <f t="shared" si="3"/>
        <v>12</v>
      </c>
      <c r="T38" s="113"/>
      <c r="U38" s="4"/>
    </row>
    <row r="39" spans="1:20" ht="30" customHeight="1">
      <c r="A39" s="162">
        <v>35</v>
      </c>
      <c r="B39" s="158" t="s">
        <v>310</v>
      </c>
      <c r="C39" s="159">
        <v>7</v>
      </c>
      <c r="D39" s="158" t="s">
        <v>379</v>
      </c>
      <c r="E39" s="160" t="s">
        <v>611</v>
      </c>
      <c r="F39" s="152">
        <v>0</v>
      </c>
      <c r="G39" s="152">
        <v>3</v>
      </c>
      <c r="H39" s="152">
        <v>7</v>
      </c>
      <c r="I39" s="152">
        <v>2</v>
      </c>
      <c r="J39" s="152">
        <f t="shared" si="2"/>
        <v>12</v>
      </c>
      <c r="K39" s="154"/>
      <c r="L39" s="130">
        <v>3</v>
      </c>
      <c r="M39" s="154"/>
      <c r="N39" s="154"/>
      <c r="O39" s="152">
        <v>0</v>
      </c>
      <c r="P39" s="152">
        <v>3</v>
      </c>
      <c r="Q39" s="152">
        <v>7</v>
      </c>
      <c r="R39" s="152">
        <v>2</v>
      </c>
      <c r="S39" s="152">
        <f t="shared" si="3"/>
        <v>12</v>
      </c>
      <c r="T39" s="113"/>
    </row>
    <row r="40" spans="1:21" ht="30" customHeight="1">
      <c r="A40" s="162">
        <v>36</v>
      </c>
      <c r="B40" s="148" t="s">
        <v>273</v>
      </c>
      <c r="C40" s="155">
        <v>7</v>
      </c>
      <c r="D40" s="158" t="s">
        <v>7</v>
      </c>
      <c r="E40" s="153" t="s">
        <v>785</v>
      </c>
      <c r="F40" s="186">
        <v>3</v>
      </c>
      <c r="G40" s="186">
        <v>6.5</v>
      </c>
      <c r="H40" s="186">
        <v>1</v>
      </c>
      <c r="I40" s="186">
        <v>1</v>
      </c>
      <c r="J40" s="186">
        <f t="shared" si="2"/>
        <v>11.5</v>
      </c>
      <c r="K40" s="187"/>
      <c r="L40" s="187"/>
      <c r="M40" s="187"/>
      <c r="N40" s="187"/>
      <c r="O40" s="186">
        <v>3</v>
      </c>
      <c r="P40" s="186">
        <v>6.5</v>
      </c>
      <c r="Q40" s="186">
        <v>1</v>
      </c>
      <c r="R40" s="186">
        <v>1</v>
      </c>
      <c r="S40" s="186">
        <f t="shared" si="3"/>
        <v>11.5</v>
      </c>
      <c r="T40" s="113"/>
      <c r="U40" s="4"/>
    </row>
    <row r="41" spans="1:20" ht="30" customHeight="1">
      <c r="A41" s="162">
        <v>37</v>
      </c>
      <c r="B41" s="149" t="s">
        <v>317</v>
      </c>
      <c r="C41" s="161">
        <v>7</v>
      </c>
      <c r="D41" s="158" t="s">
        <v>292</v>
      </c>
      <c r="E41" s="151" t="s">
        <v>568</v>
      </c>
      <c r="F41" s="152">
        <v>2</v>
      </c>
      <c r="G41" s="152">
        <v>2.5</v>
      </c>
      <c r="H41" s="152">
        <v>7</v>
      </c>
      <c r="I41" s="152">
        <v>0</v>
      </c>
      <c r="J41" s="152">
        <f t="shared" si="2"/>
        <v>11.5</v>
      </c>
      <c r="K41" s="154"/>
      <c r="L41" s="154"/>
      <c r="M41" s="154"/>
      <c r="N41" s="154"/>
      <c r="O41" s="152">
        <v>2</v>
      </c>
      <c r="P41" s="152">
        <v>2.5</v>
      </c>
      <c r="Q41" s="152">
        <v>7</v>
      </c>
      <c r="R41" s="152">
        <v>0</v>
      </c>
      <c r="S41" s="152">
        <f t="shared" si="3"/>
        <v>11.5</v>
      </c>
      <c r="T41" s="113"/>
    </row>
    <row r="42" spans="1:21" ht="30" customHeight="1">
      <c r="A42" s="162">
        <v>38</v>
      </c>
      <c r="B42" s="148" t="s">
        <v>283</v>
      </c>
      <c r="C42" s="185">
        <v>7</v>
      </c>
      <c r="D42" s="153" t="s">
        <v>3</v>
      </c>
      <c r="E42" s="153" t="s">
        <v>621</v>
      </c>
      <c r="F42" s="186">
        <v>2</v>
      </c>
      <c r="G42" s="186">
        <v>0</v>
      </c>
      <c r="H42" s="186">
        <v>1</v>
      </c>
      <c r="I42" s="186">
        <v>7</v>
      </c>
      <c r="J42" s="186">
        <f t="shared" si="2"/>
        <v>10</v>
      </c>
      <c r="K42" s="187"/>
      <c r="L42" s="189">
        <v>1</v>
      </c>
      <c r="M42" s="187"/>
      <c r="N42" s="187"/>
      <c r="O42" s="186">
        <v>2</v>
      </c>
      <c r="P42" s="189">
        <v>1</v>
      </c>
      <c r="Q42" s="186">
        <v>1</v>
      </c>
      <c r="R42" s="186">
        <v>7</v>
      </c>
      <c r="S42" s="186">
        <f t="shared" si="3"/>
        <v>11</v>
      </c>
      <c r="T42" s="113"/>
      <c r="U42" s="4"/>
    </row>
    <row r="43" spans="1:20" ht="30" customHeight="1">
      <c r="A43" s="162">
        <v>39</v>
      </c>
      <c r="B43" s="149" t="s">
        <v>316</v>
      </c>
      <c r="C43" s="150">
        <v>7</v>
      </c>
      <c r="D43" s="151" t="s">
        <v>3</v>
      </c>
      <c r="E43" s="151" t="s">
        <v>621</v>
      </c>
      <c r="F43" s="152">
        <v>3</v>
      </c>
      <c r="G43" s="152">
        <v>0</v>
      </c>
      <c r="H43" s="152">
        <v>2</v>
      </c>
      <c r="I43" s="152">
        <v>1</v>
      </c>
      <c r="J43" s="152">
        <f t="shared" si="2"/>
        <v>6</v>
      </c>
      <c r="K43" s="130">
        <v>3.5</v>
      </c>
      <c r="L43" s="128">
        <v>1</v>
      </c>
      <c r="M43" s="128">
        <v>5</v>
      </c>
      <c r="N43" s="128">
        <v>2</v>
      </c>
      <c r="O43" s="152">
        <v>3</v>
      </c>
      <c r="P43" s="128">
        <v>1</v>
      </c>
      <c r="Q43" s="128">
        <v>5</v>
      </c>
      <c r="R43" s="128">
        <v>2</v>
      </c>
      <c r="S43" s="152">
        <f t="shared" si="3"/>
        <v>11</v>
      </c>
      <c r="T43" s="113"/>
    </row>
    <row r="44" spans="1:20" ht="30" customHeight="1">
      <c r="A44" s="162">
        <v>40</v>
      </c>
      <c r="B44" s="149" t="s">
        <v>318</v>
      </c>
      <c r="C44" s="150">
        <v>7</v>
      </c>
      <c r="D44" s="151" t="s">
        <v>3</v>
      </c>
      <c r="E44" s="151" t="s">
        <v>621</v>
      </c>
      <c r="F44" s="152">
        <v>3</v>
      </c>
      <c r="G44" s="152">
        <v>0</v>
      </c>
      <c r="H44" s="152">
        <v>7</v>
      </c>
      <c r="I44" s="152">
        <v>0</v>
      </c>
      <c r="J44" s="152">
        <f t="shared" si="2"/>
        <v>10</v>
      </c>
      <c r="K44" s="130">
        <v>3.5</v>
      </c>
      <c r="L44" s="128">
        <v>1</v>
      </c>
      <c r="M44" s="154"/>
      <c r="N44" s="154"/>
      <c r="O44" s="152">
        <v>3</v>
      </c>
      <c r="P44" s="128">
        <v>1</v>
      </c>
      <c r="Q44" s="152">
        <v>7</v>
      </c>
      <c r="R44" s="152">
        <v>0</v>
      </c>
      <c r="S44" s="152">
        <f t="shared" si="3"/>
        <v>11</v>
      </c>
      <c r="T44" s="113"/>
    </row>
    <row r="45" spans="1:21" ht="30" customHeight="1">
      <c r="A45" s="162">
        <v>41</v>
      </c>
      <c r="B45" s="148" t="s">
        <v>281</v>
      </c>
      <c r="C45" s="185">
        <v>7</v>
      </c>
      <c r="D45" s="153" t="s">
        <v>3</v>
      </c>
      <c r="E45" s="153" t="s">
        <v>621</v>
      </c>
      <c r="F45" s="186">
        <v>2</v>
      </c>
      <c r="G45" s="186">
        <v>2</v>
      </c>
      <c r="H45" s="186">
        <v>5.5</v>
      </c>
      <c r="I45" s="186">
        <v>1</v>
      </c>
      <c r="J45" s="186">
        <f t="shared" si="2"/>
        <v>10.5</v>
      </c>
      <c r="K45" s="187"/>
      <c r="L45" s="187"/>
      <c r="M45" s="187"/>
      <c r="N45" s="187"/>
      <c r="O45" s="186">
        <v>2</v>
      </c>
      <c r="P45" s="186">
        <v>2</v>
      </c>
      <c r="Q45" s="186">
        <v>5.5</v>
      </c>
      <c r="R45" s="186">
        <v>1</v>
      </c>
      <c r="S45" s="186">
        <f t="shared" si="3"/>
        <v>10.5</v>
      </c>
      <c r="T45" s="113"/>
      <c r="U45" s="4"/>
    </row>
    <row r="46" spans="1:20" ht="30" customHeight="1">
      <c r="A46" s="162">
        <v>42</v>
      </c>
      <c r="B46" s="156" t="s">
        <v>315</v>
      </c>
      <c r="C46" s="161">
        <v>7</v>
      </c>
      <c r="D46" s="158" t="s">
        <v>363</v>
      </c>
      <c r="E46" s="151" t="s">
        <v>730</v>
      </c>
      <c r="F46" s="152">
        <v>2</v>
      </c>
      <c r="G46" s="152">
        <v>4</v>
      </c>
      <c r="H46" s="152">
        <v>3</v>
      </c>
      <c r="I46" s="152">
        <v>1</v>
      </c>
      <c r="J46" s="152">
        <f t="shared" si="2"/>
        <v>10</v>
      </c>
      <c r="K46" s="154"/>
      <c r="L46" s="154"/>
      <c r="M46" s="154"/>
      <c r="N46" s="154"/>
      <c r="O46" s="152">
        <v>2</v>
      </c>
      <c r="P46" s="152">
        <v>4</v>
      </c>
      <c r="Q46" s="152">
        <v>3</v>
      </c>
      <c r="R46" s="152">
        <v>1</v>
      </c>
      <c r="S46" s="152">
        <f t="shared" si="3"/>
        <v>10</v>
      </c>
      <c r="T46" s="113"/>
    </row>
    <row r="47" spans="1:20" ht="30" customHeight="1">
      <c r="A47" s="162">
        <v>43</v>
      </c>
      <c r="B47" s="149" t="s">
        <v>426</v>
      </c>
      <c r="C47" s="150">
        <v>7</v>
      </c>
      <c r="D47" s="151" t="s">
        <v>3</v>
      </c>
      <c r="E47" s="151" t="s">
        <v>621</v>
      </c>
      <c r="F47" s="152">
        <v>2</v>
      </c>
      <c r="G47" s="152">
        <v>0</v>
      </c>
      <c r="H47" s="152">
        <v>7</v>
      </c>
      <c r="I47" s="152">
        <v>1</v>
      </c>
      <c r="J47" s="152">
        <f t="shared" si="2"/>
        <v>10</v>
      </c>
      <c r="K47" s="154"/>
      <c r="L47" s="154"/>
      <c r="M47" s="154"/>
      <c r="N47" s="154"/>
      <c r="O47" s="152">
        <v>2</v>
      </c>
      <c r="P47" s="152">
        <v>0</v>
      </c>
      <c r="Q47" s="152">
        <v>7</v>
      </c>
      <c r="R47" s="152">
        <v>1</v>
      </c>
      <c r="S47" s="152">
        <f t="shared" si="3"/>
        <v>10</v>
      </c>
      <c r="T47" s="113"/>
    </row>
    <row r="48" spans="1:20" ht="30" customHeight="1">
      <c r="A48" s="162">
        <v>44</v>
      </c>
      <c r="B48" s="149" t="s">
        <v>348</v>
      </c>
      <c r="C48" s="150">
        <v>7</v>
      </c>
      <c r="D48" s="151" t="s">
        <v>3</v>
      </c>
      <c r="E48" s="151" t="s">
        <v>621</v>
      </c>
      <c r="F48" s="152">
        <v>0</v>
      </c>
      <c r="G48" s="152">
        <v>2</v>
      </c>
      <c r="H48" s="152">
        <v>0</v>
      </c>
      <c r="I48" s="152">
        <v>7</v>
      </c>
      <c r="J48" s="152">
        <f t="shared" si="2"/>
        <v>9</v>
      </c>
      <c r="K48" s="154"/>
      <c r="L48" s="154"/>
      <c r="M48" s="154"/>
      <c r="N48" s="154"/>
      <c r="O48" s="152">
        <v>0</v>
      </c>
      <c r="P48" s="152">
        <v>2</v>
      </c>
      <c r="Q48" s="152">
        <v>0</v>
      </c>
      <c r="R48" s="152">
        <v>7</v>
      </c>
      <c r="S48" s="152">
        <f t="shared" si="3"/>
        <v>9</v>
      </c>
      <c r="T48" s="113"/>
    </row>
    <row r="49" spans="1:20" ht="30" customHeight="1">
      <c r="A49" s="162">
        <v>45</v>
      </c>
      <c r="B49" s="149" t="s">
        <v>389</v>
      </c>
      <c r="C49" s="150">
        <v>7</v>
      </c>
      <c r="D49" s="151" t="s">
        <v>3</v>
      </c>
      <c r="E49" s="151" t="s">
        <v>621</v>
      </c>
      <c r="F49" s="152">
        <v>2</v>
      </c>
      <c r="G49" s="152">
        <v>3.5</v>
      </c>
      <c r="H49" s="152">
        <v>1</v>
      </c>
      <c r="I49" s="152">
        <v>2</v>
      </c>
      <c r="J49" s="152">
        <f t="shared" si="2"/>
        <v>8.5</v>
      </c>
      <c r="K49" s="154"/>
      <c r="L49" s="154"/>
      <c r="M49" s="154"/>
      <c r="N49" s="154"/>
      <c r="O49" s="152">
        <v>2</v>
      </c>
      <c r="P49" s="152">
        <v>3.5</v>
      </c>
      <c r="Q49" s="152">
        <v>1</v>
      </c>
      <c r="R49" s="152">
        <v>2</v>
      </c>
      <c r="S49" s="152">
        <f t="shared" si="3"/>
        <v>8.5</v>
      </c>
      <c r="T49" s="113"/>
    </row>
    <row r="50" spans="1:21" ht="30" customHeight="1">
      <c r="A50" s="162">
        <v>46</v>
      </c>
      <c r="B50" s="148" t="s">
        <v>277</v>
      </c>
      <c r="C50" s="185">
        <v>7</v>
      </c>
      <c r="D50" s="153" t="s">
        <v>3</v>
      </c>
      <c r="E50" s="153" t="s">
        <v>621</v>
      </c>
      <c r="F50" s="186">
        <v>2</v>
      </c>
      <c r="G50" s="186">
        <v>0</v>
      </c>
      <c r="H50" s="186">
        <v>5</v>
      </c>
      <c r="I50" s="186">
        <v>1</v>
      </c>
      <c r="J50" s="186">
        <f t="shared" si="2"/>
        <v>8</v>
      </c>
      <c r="K50" s="187"/>
      <c r="L50" s="187"/>
      <c r="M50" s="187"/>
      <c r="N50" s="187"/>
      <c r="O50" s="186">
        <v>2</v>
      </c>
      <c r="P50" s="186">
        <v>0</v>
      </c>
      <c r="Q50" s="186">
        <v>5</v>
      </c>
      <c r="R50" s="186">
        <v>1</v>
      </c>
      <c r="S50" s="186">
        <f t="shared" si="3"/>
        <v>8</v>
      </c>
      <c r="T50" s="113"/>
      <c r="U50" s="4"/>
    </row>
    <row r="51" spans="1:20" ht="30" customHeight="1">
      <c r="A51" s="162">
        <v>47</v>
      </c>
      <c r="B51" s="149" t="s">
        <v>788</v>
      </c>
      <c r="C51" s="155">
        <v>7</v>
      </c>
      <c r="D51" s="156" t="s">
        <v>7</v>
      </c>
      <c r="E51" s="151" t="s">
        <v>785</v>
      </c>
      <c r="F51" s="152">
        <v>2</v>
      </c>
      <c r="G51" s="152">
        <v>4</v>
      </c>
      <c r="H51" s="152">
        <v>2</v>
      </c>
      <c r="I51" s="152">
        <v>0</v>
      </c>
      <c r="J51" s="152">
        <f t="shared" si="2"/>
        <v>8</v>
      </c>
      <c r="K51" s="154"/>
      <c r="L51" s="154"/>
      <c r="M51" s="154"/>
      <c r="N51" s="154"/>
      <c r="O51" s="152">
        <v>2</v>
      </c>
      <c r="P51" s="152">
        <v>4</v>
      </c>
      <c r="Q51" s="152">
        <v>2</v>
      </c>
      <c r="R51" s="152">
        <v>0</v>
      </c>
      <c r="S51" s="152">
        <f t="shared" si="3"/>
        <v>8</v>
      </c>
      <c r="T51" s="113"/>
    </row>
    <row r="52" spans="1:20" ht="30" customHeight="1">
      <c r="A52" s="162">
        <v>48</v>
      </c>
      <c r="B52" s="149" t="s">
        <v>353</v>
      </c>
      <c r="C52" s="161">
        <v>7</v>
      </c>
      <c r="D52" s="158" t="s">
        <v>292</v>
      </c>
      <c r="E52" s="151" t="s">
        <v>729</v>
      </c>
      <c r="F52" s="152">
        <v>3</v>
      </c>
      <c r="G52" s="152">
        <v>0</v>
      </c>
      <c r="H52" s="152">
        <v>5</v>
      </c>
      <c r="I52" s="152">
        <v>0</v>
      </c>
      <c r="J52" s="152">
        <f t="shared" si="2"/>
        <v>8</v>
      </c>
      <c r="K52" s="154"/>
      <c r="L52" s="154"/>
      <c r="M52" s="154"/>
      <c r="N52" s="154"/>
      <c r="O52" s="152">
        <v>3</v>
      </c>
      <c r="P52" s="152">
        <v>0</v>
      </c>
      <c r="Q52" s="152">
        <v>5</v>
      </c>
      <c r="R52" s="152">
        <v>0</v>
      </c>
      <c r="S52" s="152">
        <f t="shared" si="3"/>
        <v>8</v>
      </c>
      <c r="T52" s="113"/>
    </row>
    <row r="53" spans="1:21" ht="30" customHeight="1">
      <c r="A53" s="162">
        <v>49</v>
      </c>
      <c r="B53" s="148" t="s">
        <v>284</v>
      </c>
      <c r="C53" s="185">
        <v>7</v>
      </c>
      <c r="D53" s="158" t="s">
        <v>366</v>
      </c>
      <c r="E53" s="191" t="s">
        <v>728</v>
      </c>
      <c r="F53" s="186">
        <v>2.5</v>
      </c>
      <c r="G53" s="186">
        <v>0</v>
      </c>
      <c r="H53" s="186">
        <v>2.5</v>
      </c>
      <c r="I53" s="186">
        <v>2</v>
      </c>
      <c r="J53" s="186">
        <f t="shared" si="2"/>
        <v>7</v>
      </c>
      <c r="K53" s="187"/>
      <c r="L53" s="187"/>
      <c r="M53" s="187"/>
      <c r="N53" s="187"/>
      <c r="O53" s="186">
        <v>2.5</v>
      </c>
      <c r="P53" s="186">
        <v>0</v>
      </c>
      <c r="Q53" s="186">
        <v>2.5</v>
      </c>
      <c r="R53" s="186">
        <v>2</v>
      </c>
      <c r="S53" s="186">
        <f t="shared" si="3"/>
        <v>7</v>
      </c>
      <c r="T53" s="113"/>
      <c r="U53" s="4"/>
    </row>
    <row r="54" spans="1:20" ht="30" customHeight="1">
      <c r="A54" s="162">
        <v>50</v>
      </c>
      <c r="B54" s="149" t="s">
        <v>356</v>
      </c>
      <c r="C54" s="161">
        <v>7</v>
      </c>
      <c r="D54" s="158" t="s">
        <v>292</v>
      </c>
      <c r="E54" s="151" t="s">
        <v>568</v>
      </c>
      <c r="F54" s="152">
        <v>2</v>
      </c>
      <c r="G54" s="152">
        <v>5</v>
      </c>
      <c r="H54" s="152">
        <v>0</v>
      </c>
      <c r="I54" s="152">
        <v>0</v>
      </c>
      <c r="J54" s="152">
        <f t="shared" si="2"/>
        <v>7</v>
      </c>
      <c r="K54" s="154"/>
      <c r="L54" s="154"/>
      <c r="M54" s="154"/>
      <c r="N54" s="154"/>
      <c r="O54" s="152">
        <v>2</v>
      </c>
      <c r="P54" s="152">
        <v>5</v>
      </c>
      <c r="Q54" s="152">
        <v>0</v>
      </c>
      <c r="R54" s="152">
        <v>0</v>
      </c>
      <c r="S54" s="152">
        <f t="shared" si="3"/>
        <v>7</v>
      </c>
      <c r="T54" s="113"/>
    </row>
    <row r="55" spans="1:21" ht="30" customHeight="1">
      <c r="A55" s="162">
        <v>51</v>
      </c>
      <c r="B55" s="148" t="s">
        <v>278</v>
      </c>
      <c r="C55" s="161">
        <v>7</v>
      </c>
      <c r="D55" s="158" t="s">
        <v>292</v>
      </c>
      <c r="E55" s="148" t="s">
        <v>618</v>
      </c>
      <c r="F55" s="186">
        <v>2</v>
      </c>
      <c r="G55" s="186">
        <v>2</v>
      </c>
      <c r="H55" s="186">
        <v>0</v>
      </c>
      <c r="I55" s="186">
        <v>2</v>
      </c>
      <c r="J55" s="186">
        <f t="shared" si="2"/>
        <v>6</v>
      </c>
      <c r="K55" s="187"/>
      <c r="L55" s="187"/>
      <c r="M55" s="187"/>
      <c r="N55" s="187"/>
      <c r="O55" s="186">
        <v>2</v>
      </c>
      <c r="P55" s="186">
        <v>2</v>
      </c>
      <c r="Q55" s="186">
        <v>0</v>
      </c>
      <c r="R55" s="186">
        <v>2</v>
      </c>
      <c r="S55" s="186">
        <f t="shared" si="3"/>
        <v>6</v>
      </c>
      <c r="T55" s="113"/>
      <c r="U55" s="4"/>
    </row>
    <row r="56" spans="1:20" ht="30" customHeight="1">
      <c r="A56" s="162">
        <v>52</v>
      </c>
      <c r="B56" s="170" t="s">
        <v>324</v>
      </c>
      <c r="C56" s="171">
        <v>7</v>
      </c>
      <c r="D56" s="158" t="s">
        <v>298</v>
      </c>
      <c r="E56" s="172" t="s">
        <v>623</v>
      </c>
      <c r="F56" s="152">
        <v>0</v>
      </c>
      <c r="G56" s="152">
        <v>3</v>
      </c>
      <c r="H56" s="152">
        <v>2</v>
      </c>
      <c r="I56" s="152">
        <v>1</v>
      </c>
      <c r="J56" s="152">
        <f t="shared" si="2"/>
        <v>6</v>
      </c>
      <c r="K56" s="154"/>
      <c r="L56" s="154"/>
      <c r="M56" s="154"/>
      <c r="N56" s="154"/>
      <c r="O56" s="152">
        <v>0</v>
      </c>
      <c r="P56" s="152">
        <v>3</v>
      </c>
      <c r="Q56" s="152">
        <v>2</v>
      </c>
      <c r="R56" s="152">
        <v>1</v>
      </c>
      <c r="S56" s="152">
        <f t="shared" si="3"/>
        <v>6</v>
      </c>
      <c r="T56" s="113"/>
    </row>
    <row r="57" spans="1:20" ht="30" customHeight="1">
      <c r="A57" s="162">
        <v>53</v>
      </c>
      <c r="B57" s="149" t="s">
        <v>393</v>
      </c>
      <c r="C57" s="150">
        <v>7</v>
      </c>
      <c r="D57" s="158" t="s">
        <v>366</v>
      </c>
      <c r="E57" s="163" t="s">
        <v>728</v>
      </c>
      <c r="F57" s="152">
        <v>2</v>
      </c>
      <c r="G57" s="152">
        <v>1</v>
      </c>
      <c r="H57" s="152">
        <v>1</v>
      </c>
      <c r="I57" s="152">
        <v>2</v>
      </c>
      <c r="J57" s="152">
        <f t="shared" si="2"/>
        <v>6</v>
      </c>
      <c r="K57" s="154"/>
      <c r="L57" s="154"/>
      <c r="M57" s="154"/>
      <c r="N57" s="154"/>
      <c r="O57" s="152">
        <v>2</v>
      </c>
      <c r="P57" s="152">
        <v>1</v>
      </c>
      <c r="Q57" s="152">
        <v>1</v>
      </c>
      <c r="R57" s="152">
        <v>2</v>
      </c>
      <c r="S57" s="152">
        <f t="shared" si="3"/>
        <v>6</v>
      </c>
      <c r="T57" s="113"/>
    </row>
    <row r="58" spans="1:20" ht="30" customHeight="1">
      <c r="A58" s="162">
        <v>54</v>
      </c>
      <c r="B58" s="156" t="s">
        <v>394</v>
      </c>
      <c r="C58" s="161">
        <v>7</v>
      </c>
      <c r="D58" s="158" t="s">
        <v>363</v>
      </c>
      <c r="E58" s="151" t="s">
        <v>730</v>
      </c>
      <c r="F58" s="152">
        <v>0</v>
      </c>
      <c r="G58" s="152">
        <v>1</v>
      </c>
      <c r="H58" s="152">
        <v>5</v>
      </c>
      <c r="I58" s="152">
        <v>0</v>
      </c>
      <c r="J58" s="152">
        <f t="shared" si="2"/>
        <v>6</v>
      </c>
      <c r="K58" s="154"/>
      <c r="L58" s="154"/>
      <c r="M58" s="154"/>
      <c r="N58" s="154"/>
      <c r="O58" s="152">
        <v>0</v>
      </c>
      <c r="P58" s="152">
        <v>1</v>
      </c>
      <c r="Q58" s="152">
        <v>5</v>
      </c>
      <c r="R58" s="152">
        <v>0</v>
      </c>
      <c r="S58" s="152">
        <f t="shared" si="3"/>
        <v>6</v>
      </c>
      <c r="T58" s="113"/>
    </row>
    <row r="59" spans="1:20" ht="30" customHeight="1">
      <c r="A59" s="162">
        <v>55</v>
      </c>
      <c r="B59" s="149" t="s">
        <v>422</v>
      </c>
      <c r="C59" s="161">
        <v>7</v>
      </c>
      <c r="D59" s="158" t="s">
        <v>292</v>
      </c>
      <c r="E59" s="151" t="s">
        <v>568</v>
      </c>
      <c r="F59" s="152">
        <v>2.5</v>
      </c>
      <c r="G59" s="152">
        <v>1</v>
      </c>
      <c r="H59" s="152">
        <v>2.5</v>
      </c>
      <c r="I59" s="152">
        <v>0</v>
      </c>
      <c r="J59" s="152">
        <f t="shared" si="2"/>
        <v>6</v>
      </c>
      <c r="K59" s="154"/>
      <c r="L59" s="154"/>
      <c r="M59" s="154"/>
      <c r="N59" s="154"/>
      <c r="O59" s="152">
        <v>2.5</v>
      </c>
      <c r="P59" s="152">
        <v>1</v>
      </c>
      <c r="Q59" s="152">
        <v>2.5</v>
      </c>
      <c r="R59" s="152">
        <v>0</v>
      </c>
      <c r="S59" s="152">
        <f t="shared" si="3"/>
        <v>6</v>
      </c>
      <c r="T59" s="113"/>
    </row>
    <row r="60" spans="1:20" ht="30" customHeight="1">
      <c r="A60" s="162">
        <v>56</v>
      </c>
      <c r="B60" s="158" t="s">
        <v>358</v>
      </c>
      <c r="C60" s="159">
        <v>7</v>
      </c>
      <c r="D60" s="158" t="s">
        <v>379</v>
      </c>
      <c r="E60" s="160" t="s">
        <v>611</v>
      </c>
      <c r="F60" s="152">
        <v>3</v>
      </c>
      <c r="G60" s="152">
        <v>0</v>
      </c>
      <c r="H60" s="152">
        <v>0.5</v>
      </c>
      <c r="I60" s="152">
        <v>2</v>
      </c>
      <c r="J60" s="152">
        <f t="shared" si="2"/>
        <v>5.5</v>
      </c>
      <c r="K60" s="154"/>
      <c r="L60" s="154"/>
      <c r="M60" s="154"/>
      <c r="N60" s="154"/>
      <c r="O60" s="152">
        <v>3</v>
      </c>
      <c r="P60" s="152">
        <v>0</v>
      </c>
      <c r="Q60" s="152">
        <v>0.5</v>
      </c>
      <c r="R60" s="152">
        <v>2</v>
      </c>
      <c r="S60" s="152">
        <f t="shared" si="3"/>
        <v>5.5</v>
      </c>
      <c r="T60" s="113"/>
    </row>
    <row r="61" spans="1:20" ht="30" customHeight="1">
      <c r="A61" s="162">
        <v>57</v>
      </c>
      <c r="B61" s="149" t="s">
        <v>388</v>
      </c>
      <c r="C61" s="155">
        <v>7</v>
      </c>
      <c r="D61" s="156" t="s">
        <v>7</v>
      </c>
      <c r="E61" s="151" t="s">
        <v>785</v>
      </c>
      <c r="F61" s="152">
        <v>3.5</v>
      </c>
      <c r="G61" s="152">
        <v>1</v>
      </c>
      <c r="H61" s="152">
        <v>1</v>
      </c>
      <c r="I61" s="152">
        <v>0</v>
      </c>
      <c r="J61" s="152">
        <f t="shared" si="2"/>
        <v>5.5</v>
      </c>
      <c r="K61" s="154"/>
      <c r="L61" s="154"/>
      <c r="M61" s="154"/>
      <c r="N61" s="154"/>
      <c r="O61" s="152">
        <v>3.5</v>
      </c>
      <c r="P61" s="152">
        <v>1</v>
      </c>
      <c r="Q61" s="152">
        <v>1</v>
      </c>
      <c r="R61" s="152">
        <v>0</v>
      </c>
      <c r="S61" s="152">
        <f t="shared" si="3"/>
        <v>5.5</v>
      </c>
      <c r="T61" s="113"/>
    </row>
    <row r="62" spans="1:20" ht="30" customHeight="1">
      <c r="A62" s="162">
        <v>58</v>
      </c>
      <c r="B62" s="156" t="s">
        <v>424</v>
      </c>
      <c r="C62" s="161">
        <v>7</v>
      </c>
      <c r="D62" s="158" t="s">
        <v>363</v>
      </c>
      <c r="E62" s="151" t="s">
        <v>730</v>
      </c>
      <c r="F62" s="152">
        <v>2</v>
      </c>
      <c r="G62" s="152">
        <v>0</v>
      </c>
      <c r="H62" s="152">
        <v>2.5</v>
      </c>
      <c r="I62" s="152">
        <v>1</v>
      </c>
      <c r="J62" s="152">
        <f t="shared" si="2"/>
        <v>5.5</v>
      </c>
      <c r="K62" s="154"/>
      <c r="L62" s="154"/>
      <c r="M62" s="154"/>
      <c r="N62" s="154"/>
      <c r="O62" s="152">
        <v>2</v>
      </c>
      <c r="P62" s="152">
        <v>0</v>
      </c>
      <c r="Q62" s="152">
        <v>2.5</v>
      </c>
      <c r="R62" s="152">
        <v>1</v>
      </c>
      <c r="S62" s="152">
        <f t="shared" si="3"/>
        <v>5.5</v>
      </c>
      <c r="T62" s="113"/>
    </row>
    <row r="63" spans="1:21" ht="30" customHeight="1">
      <c r="A63" s="162">
        <v>59</v>
      </c>
      <c r="B63" s="148" t="s">
        <v>274</v>
      </c>
      <c r="C63" s="185">
        <v>7</v>
      </c>
      <c r="D63" s="153" t="s">
        <v>3</v>
      </c>
      <c r="E63" s="153" t="s">
        <v>621</v>
      </c>
      <c r="F63" s="186">
        <v>3</v>
      </c>
      <c r="G63" s="186">
        <v>0</v>
      </c>
      <c r="H63" s="186">
        <v>0</v>
      </c>
      <c r="I63" s="186">
        <v>2</v>
      </c>
      <c r="J63" s="186">
        <f t="shared" si="2"/>
        <v>5</v>
      </c>
      <c r="K63" s="187"/>
      <c r="L63" s="187"/>
      <c r="M63" s="187"/>
      <c r="N63" s="187"/>
      <c r="O63" s="186">
        <v>3</v>
      </c>
      <c r="P63" s="186">
        <v>0</v>
      </c>
      <c r="Q63" s="186">
        <v>0</v>
      </c>
      <c r="R63" s="186">
        <v>2</v>
      </c>
      <c r="S63" s="186">
        <f t="shared" si="3"/>
        <v>5</v>
      </c>
      <c r="T63" s="113"/>
      <c r="U63" s="4"/>
    </row>
    <row r="64" spans="1:20" ht="30" customHeight="1">
      <c r="A64" s="162">
        <v>60</v>
      </c>
      <c r="B64" s="149" t="s">
        <v>285</v>
      </c>
      <c r="C64" s="150">
        <v>7</v>
      </c>
      <c r="D64" s="151" t="s">
        <v>3</v>
      </c>
      <c r="E64" s="151" t="s">
        <v>621</v>
      </c>
      <c r="F64" s="152">
        <v>2</v>
      </c>
      <c r="G64" s="152">
        <v>2</v>
      </c>
      <c r="H64" s="152">
        <v>1</v>
      </c>
      <c r="I64" s="152">
        <v>0</v>
      </c>
      <c r="J64" s="152">
        <f t="shared" si="2"/>
        <v>5</v>
      </c>
      <c r="K64" s="154"/>
      <c r="L64" s="154"/>
      <c r="M64" s="154"/>
      <c r="N64" s="154"/>
      <c r="O64" s="152">
        <v>2</v>
      </c>
      <c r="P64" s="152">
        <v>2</v>
      </c>
      <c r="Q64" s="152">
        <v>1</v>
      </c>
      <c r="R64" s="152">
        <v>0</v>
      </c>
      <c r="S64" s="152">
        <f t="shared" si="3"/>
        <v>5</v>
      </c>
      <c r="T64" s="113"/>
    </row>
    <row r="65" spans="1:20" ht="30" customHeight="1">
      <c r="A65" s="162">
        <v>61</v>
      </c>
      <c r="B65" s="149" t="s">
        <v>314</v>
      </c>
      <c r="C65" s="150">
        <v>7</v>
      </c>
      <c r="D65" s="158" t="s">
        <v>333</v>
      </c>
      <c r="E65" s="151" t="s">
        <v>724</v>
      </c>
      <c r="F65" s="152">
        <v>2</v>
      </c>
      <c r="G65" s="152">
        <v>3</v>
      </c>
      <c r="H65" s="152">
        <v>0</v>
      </c>
      <c r="I65" s="152">
        <v>0</v>
      </c>
      <c r="J65" s="152">
        <f t="shared" si="2"/>
        <v>5</v>
      </c>
      <c r="K65" s="154"/>
      <c r="L65" s="154"/>
      <c r="M65" s="154"/>
      <c r="N65" s="154"/>
      <c r="O65" s="152">
        <v>2</v>
      </c>
      <c r="P65" s="152">
        <v>3</v>
      </c>
      <c r="Q65" s="152">
        <v>0</v>
      </c>
      <c r="R65" s="152">
        <v>0</v>
      </c>
      <c r="S65" s="152">
        <f t="shared" si="3"/>
        <v>5</v>
      </c>
      <c r="T65" s="113"/>
    </row>
    <row r="66" spans="1:20" ht="30" customHeight="1">
      <c r="A66" s="162">
        <v>62</v>
      </c>
      <c r="B66" s="175" t="s">
        <v>384</v>
      </c>
      <c r="C66" s="176">
        <v>7</v>
      </c>
      <c r="D66" s="158" t="s">
        <v>665</v>
      </c>
      <c r="E66" s="177" t="s">
        <v>601</v>
      </c>
      <c r="F66" s="152">
        <v>2</v>
      </c>
      <c r="G66" s="152">
        <v>2</v>
      </c>
      <c r="H66" s="152">
        <v>1</v>
      </c>
      <c r="I66" s="152">
        <v>0</v>
      </c>
      <c r="J66" s="152">
        <f t="shared" si="2"/>
        <v>5</v>
      </c>
      <c r="K66" s="154"/>
      <c r="L66" s="154"/>
      <c r="M66" s="154"/>
      <c r="N66" s="154"/>
      <c r="O66" s="152">
        <v>2</v>
      </c>
      <c r="P66" s="152">
        <v>2</v>
      </c>
      <c r="Q66" s="152">
        <v>1</v>
      </c>
      <c r="R66" s="152">
        <v>0</v>
      </c>
      <c r="S66" s="152">
        <f t="shared" si="3"/>
        <v>5</v>
      </c>
      <c r="T66" s="113"/>
    </row>
    <row r="67" spans="1:20" ht="30" customHeight="1">
      <c r="A67" s="162">
        <v>63</v>
      </c>
      <c r="B67" s="149" t="s">
        <v>419</v>
      </c>
      <c r="C67" s="150">
        <v>7</v>
      </c>
      <c r="D67" s="151" t="s">
        <v>3</v>
      </c>
      <c r="E67" s="151" t="s">
        <v>621</v>
      </c>
      <c r="F67" s="152">
        <v>2</v>
      </c>
      <c r="G67" s="152">
        <v>0</v>
      </c>
      <c r="H67" s="152">
        <v>0</v>
      </c>
      <c r="I67" s="152">
        <v>1</v>
      </c>
      <c r="J67" s="152">
        <f t="shared" si="2"/>
        <v>3</v>
      </c>
      <c r="K67" s="154"/>
      <c r="L67" s="128">
        <v>1</v>
      </c>
      <c r="M67" s="128">
        <v>1</v>
      </c>
      <c r="N67" s="154"/>
      <c r="O67" s="152">
        <v>2</v>
      </c>
      <c r="P67" s="128">
        <v>1</v>
      </c>
      <c r="Q67" s="128">
        <v>1</v>
      </c>
      <c r="R67" s="152">
        <v>1</v>
      </c>
      <c r="S67" s="152">
        <f t="shared" si="3"/>
        <v>5</v>
      </c>
      <c r="T67" s="113"/>
    </row>
    <row r="68" spans="1:20" ht="30" customHeight="1">
      <c r="A68" s="162">
        <v>64</v>
      </c>
      <c r="B68" s="149" t="s">
        <v>415</v>
      </c>
      <c r="C68" s="150">
        <v>7</v>
      </c>
      <c r="D68" s="151" t="s">
        <v>3</v>
      </c>
      <c r="E68" s="151" t="s">
        <v>621</v>
      </c>
      <c r="F68" s="152">
        <v>0</v>
      </c>
      <c r="G68" s="152">
        <v>2</v>
      </c>
      <c r="H68" s="152">
        <v>1</v>
      </c>
      <c r="I68" s="152">
        <v>1.5</v>
      </c>
      <c r="J68" s="152">
        <f t="shared" si="2"/>
        <v>4.5</v>
      </c>
      <c r="K68" s="154"/>
      <c r="L68" s="154"/>
      <c r="M68" s="154"/>
      <c r="N68" s="154"/>
      <c r="O68" s="152">
        <v>0</v>
      </c>
      <c r="P68" s="152">
        <v>2</v>
      </c>
      <c r="Q68" s="152">
        <v>1</v>
      </c>
      <c r="R68" s="152">
        <v>1.5</v>
      </c>
      <c r="S68" s="152">
        <f t="shared" si="3"/>
        <v>4.5</v>
      </c>
      <c r="T68" s="113"/>
    </row>
    <row r="69" spans="1:21" ht="30" customHeight="1">
      <c r="A69" s="162">
        <v>65</v>
      </c>
      <c r="B69" s="158" t="s">
        <v>276</v>
      </c>
      <c r="C69" s="159">
        <v>7</v>
      </c>
      <c r="D69" s="158" t="s">
        <v>379</v>
      </c>
      <c r="E69" s="192" t="s">
        <v>611</v>
      </c>
      <c r="F69" s="186">
        <v>0</v>
      </c>
      <c r="G69" s="186">
        <v>2</v>
      </c>
      <c r="H69" s="186">
        <v>2</v>
      </c>
      <c r="I69" s="186">
        <v>0</v>
      </c>
      <c r="J69" s="186">
        <f aca="true" t="shared" si="4" ref="J69:J84">SUM(F69:I69)</f>
        <v>4</v>
      </c>
      <c r="K69" s="187"/>
      <c r="L69" s="187"/>
      <c r="M69" s="187"/>
      <c r="N69" s="187"/>
      <c r="O69" s="186">
        <v>0</v>
      </c>
      <c r="P69" s="186">
        <v>2</v>
      </c>
      <c r="Q69" s="186">
        <v>2</v>
      </c>
      <c r="R69" s="186">
        <v>0</v>
      </c>
      <c r="S69" s="186">
        <f aca="true" t="shared" si="5" ref="S69:S84">SUM(O69:R69)</f>
        <v>4</v>
      </c>
      <c r="T69" s="113"/>
      <c r="U69" s="4"/>
    </row>
    <row r="70" spans="1:20" ht="30" customHeight="1">
      <c r="A70" s="162">
        <v>66</v>
      </c>
      <c r="B70" s="173" t="s">
        <v>382</v>
      </c>
      <c r="C70" s="159">
        <v>7</v>
      </c>
      <c r="D70" s="158" t="s">
        <v>301</v>
      </c>
      <c r="E70" s="151" t="s">
        <v>582</v>
      </c>
      <c r="F70" s="152">
        <v>0</v>
      </c>
      <c r="G70" s="152">
        <v>3</v>
      </c>
      <c r="H70" s="152">
        <v>1</v>
      </c>
      <c r="I70" s="152">
        <v>0</v>
      </c>
      <c r="J70" s="152">
        <f t="shared" si="4"/>
        <v>4</v>
      </c>
      <c r="K70" s="154"/>
      <c r="L70" s="154"/>
      <c r="M70" s="154"/>
      <c r="N70" s="154"/>
      <c r="O70" s="152">
        <v>0</v>
      </c>
      <c r="P70" s="152">
        <v>3</v>
      </c>
      <c r="Q70" s="152">
        <v>1</v>
      </c>
      <c r="R70" s="152">
        <v>0</v>
      </c>
      <c r="S70" s="152">
        <f t="shared" si="5"/>
        <v>4</v>
      </c>
      <c r="T70" s="113"/>
    </row>
    <row r="71" spans="1:20" ht="30" customHeight="1">
      <c r="A71" s="162">
        <v>67</v>
      </c>
      <c r="B71" s="149" t="s">
        <v>354</v>
      </c>
      <c r="C71" s="150">
        <v>7</v>
      </c>
      <c r="D71" s="151" t="s">
        <v>3</v>
      </c>
      <c r="E71" s="151" t="s">
        <v>621</v>
      </c>
      <c r="F71" s="152">
        <v>2</v>
      </c>
      <c r="G71" s="152">
        <v>0</v>
      </c>
      <c r="H71" s="152">
        <v>0.5</v>
      </c>
      <c r="I71" s="152">
        <v>0</v>
      </c>
      <c r="J71" s="152">
        <f t="shared" si="4"/>
        <v>2.5</v>
      </c>
      <c r="K71" s="130">
        <v>2</v>
      </c>
      <c r="L71" s="128">
        <v>1</v>
      </c>
      <c r="M71" s="130">
        <v>1</v>
      </c>
      <c r="N71" s="154"/>
      <c r="O71" s="152">
        <v>2</v>
      </c>
      <c r="P71" s="128">
        <v>1</v>
      </c>
      <c r="Q71" s="152">
        <v>0.5</v>
      </c>
      <c r="R71" s="152">
        <v>0</v>
      </c>
      <c r="S71" s="152">
        <f t="shared" si="5"/>
        <v>3.5</v>
      </c>
      <c r="T71" s="113"/>
    </row>
    <row r="72" spans="1:21" ht="30" customHeight="1">
      <c r="A72" s="162">
        <v>68</v>
      </c>
      <c r="B72" s="158" t="s">
        <v>282</v>
      </c>
      <c r="C72" s="159">
        <v>7</v>
      </c>
      <c r="D72" s="158" t="s">
        <v>379</v>
      </c>
      <c r="E72" s="160" t="s">
        <v>604</v>
      </c>
      <c r="F72" s="186">
        <v>2</v>
      </c>
      <c r="G72" s="186">
        <v>0</v>
      </c>
      <c r="H72" s="186">
        <v>0</v>
      </c>
      <c r="I72" s="186">
        <v>0</v>
      </c>
      <c r="J72" s="186">
        <f t="shared" si="4"/>
        <v>2</v>
      </c>
      <c r="K72" s="187"/>
      <c r="L72" s="187"/>
      <c r="M72" s="187"/>
      <c r="N72" s="187"/>
      <c r="O72" s="186">
        <v>2</v>
      </c>
      <c r="P72" s="186">
        <v>0</v>
      </c>
      <c r="Q72" s="186">
        <v>0</v>
      </c>
      <c r="R72" s="186">
        <v>0</v>
      </c>
      <c r="S72" s="186">
        <f t="shared" si="5"/>
        <v>2</v>
      </c>
      <c r="T72" s="113"/>
      <c r="U72" s="4"/>
    </row>
    <row r="73" spans="1:20" ht="30" customHeight="1">
      <c r="A73" s="162">
        <v>69</v>
      </c>
      <c r="B73" s="149" t="s">
        <v>395</v>
      </c>
      <c r="C73" s="150">
        <v>7</v>
      </c>
      <c r="D73" s="158" t="s">
        <v>296</v>
      </c>
      <c r="E73" s="151" t="s">
        <v>591</v>
      </c>
      <c r="F73" s="152">
        <v>0</v>
      </c>
      <c r="G73" s="152">
        <v>0</v>
      </c>
      <c r="H73" s="152">
        <v>2</v>
      </c>
      <c r="I73" s="152">
        <v>0</v>
      </c>
      <c r="J73" s="152">
        <f t="shared" si="4"/>
        <v>2</v>
      </c>
      <c r="K73" s="154"/>
      <c r="L73" s="154"/>
      <c r="M73" s="154"/>
      <c r="N73" s="154"/>
      <c r="O73" s="152">
        <v>0</v>
      </c>
      <c r="P73" s="152">
        <v>0</v>
      </c>
      <c r="Q73" s="152">
        <v>2</v>
      </c>
      <c r="R73" s="152">
        <v>0</v>
      </c>
      <c r="S73" s="152">
        <f t="shared" si="5"/>
        <v>2</v>
      </c>
      <c r="T73" s="113"/>
    </row>
    <row r="74" spans="1:20" ht="30" customHeight="1">
      <c r="A74" s="162">
        <v>70</v>
      </c>
      <c r="B74" s="166" t="s">
        <v>416</v>
      </c>
      <c r="C74" s="155">
        <v>7</v>
      </c>
      <c r="D74" s="166" t="s">
        <v>17</v>
      </c>
      <c r="E74" s="167" t="s">
        <v>572</v>
      </c>
      <c r="F74" s="152">
        <v>0</v>
      </c>
      <c r="G74" s="152">
        <v>1</v>
      </c>
      <c r="H74" s="152">
        <v>1</v>
      </c>
      <c r="I74" s="152">
        <v>0</v>
      </c>
      <c r="J74" s="152">
        <f t="shared" si="4"/>
        <v>2</v>
      </c>
      <c r="K74" s="154"/>
      <c r="L74" s="154"/>
      <c r="M74" s="154"/>
      <c r="N74" s="154"/>
      <c r="O74" s="152">
        <v>0</v>
      </c>
      <c r="P74" s="152">
        <v>1</v>
      </c>
      <c r="Q74" s="152">
        <v>1</v>
      </c>
      <c r="R74" s="152">
        <v>0</v>
      </c>
      <c r="S74" s="152">
        <f t="shared" si="5"/>
        <v>2</v>
      </c>
      <c r="T74" s="113"/>
    </row>
    <row r="75" spans="1:20" ht="30" customHeight="1">
      <c r="A75" s="162">
        <v>71</v>
      </c>
      <c r="B75" s="149" t="s">
        <v>420</v>
      </c>
      <c r="C75" s="150">
        <v>7</v>
      </c>
      <c r="D75" s="158" t="s">
        <v>406</v>
      </c>
      <c r="E75" s="151" t="s">
        <v>607</v>
      </c>
      <c r="F75" s="152">
        <v>0</v>
      </c>
      <c r="G75" s="152">
        <v>1</v>
      </c>
      <c r="H75" s="152">
        <v>1</v>
      </c>
      <c r="I75" s="152">
        <v>0</v>
      </c>
      <c r="J75" s="152">
        <f t="shared" si="4"/>
        <v>2</v>
      </c>
      <c r="K75" s="154"/>
      <c r="L75" s="154"/>
      <c r="M75" s="154"/>
      <c r="N75" s="154"/>
      <c r="O75" s="152">
        <v>0</v>
      </c>
      <c r="P75" s="152">
        <v>1</v>
      </c>
      <c r="Q75" s="152">
        <v>1</v>
      </c>
      <c r="R75" s="152">
        <v>0</v>
      </c>
      <c r="S75" s="152">
        <f t="shared" si="5"/>
        <v>2</v>
      </c>
      <c r="T75" s="113"/>
    </row>
    <row r="76" spans="1:20" ht="30" customHeight="1">
      <c r="A76" s="162">
        <v>72</v>
      </c>
      <c r="B76" s="149" t="s">
        <v>425</v>
      </c>
      <c r="C76" s="161">
        <v>7</v>
      </c>
      <c r="D76" s="158" t="s">
        <v>292</v>
      </c>
      <c r="E76" s="151" t="s">
        <v>618</v>
      </c>
      <c r="F76" s="152">
        <v>1</v>
      </c>
      <c r="G76" s="152">
        <v>0</v>
      </c>
      <c r="H76" s="152">
        <v>1</v>
      </c>
      <c r="I76" s="152">
        <v>0</v>
      </c>
      <c r="J76" s="152">
        <f t="shared" si="4"/>
        <v>2</v>
      </c>
      <c r="K76" s="154"/>
      <c r="L76" s="154"/>
      <c r="M76" s="154"/>
      <c r="N76" s="154"/>
      <c r="O76" s="152">
        <v>1</v>
      </c>
      <c r="P76" s="152">
        <v>0</v>
      </c>
      <c r="Q76" s="152">
        <v>1</v>
      </c>
      <c r="R76" s="152">
        <v>0</v>
      </c>
      <c r="S76" s="152">
        <f t="shared" si="5"/>
        <v>2</v>
      </c>
      <c r="T76" s="113"/>
    </row>
    <row r="77" spans="1:21" ht="30" customHeight="1">
      <c r="A77" s="162">
        <v>73</v>
      </c>
      <c r="B77" s="158" t="s">
        <v>279</v>
      </c>
      <c r="C77" s="159">
        <v>7</v>
      </c>
      <c r="D77" s="158" t="s">
        <v>664</v>
      </c>
      <c r="E77" s="153" t="s">
        <v>698</v>
      </c>
      <c r="F77" s="186">
        <v>0</v>
      </c>
      <c r="G77" s="186">
        <v>1</v>
      </c>
      <c r="H77" s="186">
        <v>0</v>
      </c>
      <c r="I77" s="186">
        <v>0</v>
      </c>
      <c r="J77" s="186">
        <f t="shared" si="4"/>
        <v>1</v>
      </c>
      <c r="K77" s="187"/>
      <c r="L77" s="187"/>
      <c r="M77" s="187"/>
      <c r="N77" s="187"/>
      <c r="O77" s="186">
        <v>0</v>
      </c>
      <c r="P77" s="186">
        <v>1</v>
      </c>
      <c r="Q77" s="186">
        <v>0</v>
      </c>
      <c r="R77" s="186">
        <v>0</v>
      </c>
      <c r="S77" s="186">
        <f t="shared" si="5"/>
        <v>1</v>
      </c>
      <c r="T77" s="113"/>
      <c r="U77" s="4"/>
    </row>
    <row r="78" spans="1:20" ht="30" customHeight="1">
      <c r="A78" s="162">
        <v>74</v>
      </c>
      <c r="B78" s="166" t="s">
        <v>287</v>
      </c>
      <c r="C78" s="155">
        <v>7</v>
      </c>
      <c r="D78" s="166" t="s">
        <v>17</v>
      </c>
      <c r="E78" s="167" t="s">
        <v>572</v>
      </c>
      <c r="F78" s="152">
        <v>0</v>
      </c>
      <c r="G78" s="152">
        <v>0</v>
      </c>
      <c r="H78" s="152">
        <v>1</v>
      </c>
      <c r="I78" s="152">
        <v>0</v>
      </c>
      <c r="J78" s="152">
        <f t="shared" si="4"/>
        <v>1</v>
      </c>
      <c r="K78" s="154"/>
      <c r="L78" s="154"/>
      <c r="M78" s="154"/>
      <c r="N78" s="154"/>
      <c r="O78" s="152">
        <v>0</v>
      </c>
      <c r="P78" s="152">
        <v>0</v>
      </c>
      <c r="Q78" s="152">
        <v>1</v>
      </c>
      <c r="R78" s="152">
        <v>0</v>
      </c>
      <c r="S78" s="152">
        <f t="shared" si="5"/>
        <v>1</v>
      </c>
      <c r="T78" s="113"/>
    </row>
    <row r="79" spans="1:20" ht="30" customHeight="1">
      <c r="A79" s="162">
        <v>75</v>
      </c>
      <c r="B79" s="158" t="s">
        <v>346</v>
      </c>
      <c r="C79" s="159">
        <v>7</v>
      </c>
      <c r="D79" s="158" t="s">
        <v>664</v>
      </c>
      <c r="E79" s="151" t="s">
        <v>698</v>
      </c>
      <c r="F79" s="152">
        <v>1</v>
      </c>
      <c r="G79" s="152">
        <v>0</v>
      </c>
      <c r="H79" s="152">
        <v>0</v>
      </c>
      <c r="I79" s="152">
        <v>0</v>
      </c>
      <c r="J79" s="152">
        <f t="shared" si="4"/>
        <v>1</v>
      </c>
      <c r="K79" s="154"/>
      <c r="L79" s="154"/>
      <c r="M79" s="154"/>
      <c r="N79" s="154"/>
      <c r="O79" s="152">
        <v>1</v>
      </c>
      <c r="P79" s="152">
        <v>0</v>
      </c>
      <c r="Q79" s="152">
        <v>0</v>
      </c>
      <c r="R79" s="152">
        <v>0</v>
      </c>
      <c r="S79" s="152">
        <f t="shared" si="5"/>
        <v>1</v>
      </c>
      <c r="T79" s="113"/>
    </row>
    <row r="80" spans="1:20" ht="30" customHeight="1">
      <c r="A80" s="162">
        <v>76</v>
      </c>
      <c r="B80" s="158" t="s">
        <v>381</v>
      </c>
      <c r="C80" s="159">
        <v>7</v>
      </c>
      <c r="D80" s="158" t="s">
        <v>664</v>
      </c>
      <c r="E80" s="151" t="s">
        <v>698</v>
      </c>
      <c r="F80" s="152">
        <v>0</v>
      </c>
      <c r="G80" s="152">
        <v>1</v>
      </c>
      <c r="H80" s="152">
        <v>0</v>
      </c>
      <c r="I80" s="152">
        <v>0</v>
      </c>
      <c r="J80" s="152">
        <f t="shared" si="4"/>
        <v>1</v>
      </c>
      <c r="K80" s="154"/>
      <c r="L80" s="154"/>
      <c r="M80" s="154"/>
      <c r="N80" s="154"/>
      <c r="O80" s="152">
        <v>0</v>
      </c>
      <c r="P80" s="152">
        <v>1</v>
      </c>
      <c r="Q80" s="152">
        <v>0</v>
      </c>
      <c r="R80" s="152">
        <v>0</v>
      </c>
      <c r="S80" s="152">
        <f t="shared" si="5"/>
        <v>1</v>
      </c>
      <c r="T80" s="113"/>
    </row>
    <row r="81" spans="1:20" ht="30" customHeight="1">
      <c r="A81" s="162">
        <v>77</v>
      </c>
      <c r="B81" s="149" t="s">
        <v>787</v>
      </c>
      <c r="C81" s="155">
        <v>7</v>
      </c>
      <c r="D81" s="156" t="s">
        <v>173</v>
      </c>
      <c r="E81" s="151" t="s">
        <v>622</v>
      </c>
      <c r="F81" s="152">
        <v>0</v>
      </c>
      <c r="G81" s="152">
        <v>0</v>
      </c>
      <c r="H81" s="152">
        <v>0</v>
      </c>
      <c r="I81" s="152">
        <v>0</v>
      </c>
      <c r="J81" s="152">
        <f t="shared" si="4"/>
        <v>0</v>
      </c>
      <c r="K81" s="154"/>
      <c r="L81" s="154"/>
      <c r="M81" s="154"/>
      <c r="N81" s="154"/>
      <c r="O81" s="152">
        <v>0</v>
      </c>
      <c r="P81" s="152">
        <v>0</v>
      </c>
      <c r="Q81" s="152">
        <v>0</v>
      </c>
      <c r="R81" s="152">
        <v>0</v>
      </c>
      <c r="S81" s="152">
        <f t="shared" si="5"/>
        <v>0</v>
      </c>
      <c r="T81" s="113"/>
    </row>
    <row r="82" spans="1:20" ht="30" customHeight="1">
      <c r="A82" s="162">
        <v>78</v>
      </c>
      <c r="B82" s="166" t="s">
        <v>344</v>
      </c>
      <c r="C82" s="155">
        <v>7</v>
      </c>
      <c r="D82" s="166" t="s">
        <v>17</v>
      </c>
      <c r="E82" s="167" t="s">
        <v>572</v>
      </c>
      <c r="F82" s="152">
        <v>0</v>
      </c>
      <c r="G82" s="152">
        <v>0</v>
      </c>
      <c r="H82" s="152">
        <v>0</v>
      </c>
      <c r="I82" s="152">
        <v>0</v>
      </c>
      <c r="J82" s="152">
        <f t="shared" si="4"/>
        <v>0</v>
      </c>
      <c r="K82" s="154"/>
      <c r="L82" s="154"/>
      <c r="M82" s="154"/>
      <c r="N82" s="154"/>
      <c r="O82" s="152">
        <v>0</v>
      </c>
      <c r="P82" s="152">
        <v>0</v>
      </c>
      <c r="Q82" s="152">
        <v>0</v>
      </c>
      <c r="R82" s="152">
        <v>0</v>
      </c>
      <c r="S82" s="152">
        <f t="shared" si="5"/>
        <v>0</v>
      </c>
      <c r="T82" s="113"/>
    </row>
    <row r="83" spans="1:20" ht="30" customHeight="1">
      <c r="A83" s="162">
        <v>79</v>
      </c>
      <c r="B83" s="149" t="s">
        <v>355</v>
      </c>
      <c r="C83" s="161">
        <v>7</v>
      </c>
      <c r="D83" s="158" t="s">
        <v>326</v>
      </c>
      <c r="E83" s="151" t="s">
        <v>616</v>
      </c>
      <c r="F83" s="152">
        <v>0</v>
      </c>
      <c r="G83" s="152">
        <v>0</v>
      </c>
      <c r="H83" s="152">
        <v>0</v>
      </c>
      <c r="I83" s="152">
        <v>0</v>
      </c>
      <c r="J83" s="152">
        <f t="shared" si="4"/>
        <v>0</v>
      </c>
      <c r="K83" s="154"/>
      <c r="L83" s="154"/>
      <c r="M83" s="154"/>
      <c r="N83" s="154"/>
      <c r="O83" s="152">
        <v>0</v>
      </c>
      <c r="P83" s="152">
        <v>0</v>
      </c>
      <c r="Q83" s="152">
        <v>0</v>
      </c>
      <c r="R83" s="152">
        <v>0</v>
      </c>
      <c r="S83" s="152">
        <f t="shared" si="5"/>
        <v>0</v>
      </c>
      <c r="T83" s="113"/>
    </row>
    <row r="84" spans="1:20" ht="30" customHeight="1">
      <c r="A84" s="162">
        <v>80</v>
      </c>
      <c r="B84" s="149" t="s">
        <v>789</v>
      </c>
      <c r="C84" s="155">
        <v>7</v>
      </c>
      <c r="D84" s="156" t="s">
        <v>7</v>
      </c>
      <c r="E84" s="151" t="s">
        <v>785</v>
      </c>
      <c r="F84" s="152"/>
      <c r="G84" s="152"/>
      <c r="H84" s="152"/>
      <c r="I84" s="152"/>
      <c r="J84" s="152">
        <f t="shared" si="4"/>
        <v>0</v>
      </c>
      <c r="K84" s="178"/>
      <c r="L84" s="178"/>
      <c r="M84" s="178"/>
      <c r="N84" s="178"/>
      <c r="O84" s="152"/>
      <c r="P84" s="152"/>
      <c r="Q84" s="152"/>
      <c r="R84" s="152"/>
      <c r="S84" s="152">
        <f t="shared" si="5"/>
        <v>0</v>
      </c>
      <c r="T84" s="113"/>
    </row>
    <row r="85" spans="1:19" ht="30" customHeight="1">
      <c r="A85" s="162">
        <v>81</v>
      </c>
      <c r="B85" s="148" t="s">
        <v>275</v>
      </c>
      <c r="C85" s="155">
        <v>7</v>
      </c>
      <c r="D85" s="158" t="s">
        <v>7</v>
      </c>
      <c r="E85" s="153" t="s">
        <v>785</v>
      </c>
      <c r="F85" s="186"/>
      <c r="G85" s="186"/>
      <c r="H85" s="186"/>
      <c r="I85" s="186"/>
      <c r="J85" s="188" t="s">
        <v>753</v>
      </c>
      <c r="K85" s="187"/>
      <c r="L85" s="187"/>
      <c r="M85" s="187"/>
      <c r="N85" s="187"/>
      <c r="O85" s="186"/>
      <c r="P85" s="186"/>
      <c r="Q85" s="186"/>
      <c r="R85" s="186"/>
      <c r="S85" s="188" t="s">
        <v>753</v>
      </c>
    </row>
    <row r="86" spans="1:19" ht="30" customHeight="1">
      <c r="A86" s="162">
        <v>82</v>
      </c>
      <c r="B86" s="195" t="s">
        <v>418</v>
      </c>
      <c r="C86" s="203">
        <v>7</v>
      </c>
      <c r="D86" s="194" t="s">
        <v>32</v>
      </c>
      <c r="E86" s="196" t="s">
        <v>585</v>
      </c>
      <c r="F86" s="197"/>
      <c r="G86" s="197"/>
      <c r="H86" s="197"/>
      <c r="I86" s="197"/>
      <c r="J86" s="198" t="s">
        <v>753</v>
      </c>
      <c r="K86" s="199"/>
      <c r="L86" s="199"/>
      <c r="M86" s="199"/>
      <c r="N86" s="199"/>
      <c r="O86" s="197"/>
      <c r="P86" s="197"/>
      <c r="Q86" s="197"/>
      <c r="R86" s="197"/>
      <c r="S86" s="198" t="s">
        <v>753</v>
      </c>
    </row>
    <row r="87" spans="1:20" ht="30" customHeight="1">
      <c r="A87" s="193">
        <v>83</v>
      </c>
      <c r="B87" s="149" t="s">
        <v>421</v>
      </c>
      <c r="C87" s="155">
        <v>7</v>
      </c>
      <c r="D87" s="156" t="s">
        <v>7</v>
      </c>
      <c r="E87" s="151" t="s">
        <v>785</v>
      </c>
      <c r="F87" s="152"/>
      <c r="G87" s="152"/>
      <c r="H87" s="152"/>
      <c r="I87" s="152"/>
      <c r="J87" s="157" t="s">
        <v>753</v>
      </c>
      <c r="K87" s="154"/>
      <c r="L87" s="154"/>
      <c r="M87" s="154"/>
      <c r="N87" s="154"/>
      <c r="O87" s="152"/>
      <c r="P87" s="152"/>
      <c r="Q87" s="152"/>
      <c r="R87" s="152"/>
      <c r="S87" s="157" t="s">
        <v>753</v>
      </c>
      <c r="T87" s="114"/>
    </row>
    <row r="88" spans="1:19" ht="30" customHeight="1">
      <c r="A88" s="202"/>
      <c r="B88" s="202"/>
      <c r="C88" s="202"/>
      <c r="D88" s="202"/>
      <c r="E88" s="87"/>
      <c r="F88" s="87"/>
      <c r="G88" s="87"/>
      <c r="H88" s="87"/>
      <c r="I88" s="87"/>
      <c r="J88" s="87"/>
      <c r="K88" s="5"/>
      <c r="L88" s="5"/>
      <c r="M88" s="5"/>
      <c r="N88" s="5"/>
      <c r="O88" s="5"/>
      <c r="P88" s="5"/>
      <c r="Q88" s="5"/>
      <c r="R88" s="5"/>
      <c r="S88" s="5"/>
    </row>
    <row r="89" spans="1:19" ht="30" customHeight="1">
      <c r="A89" s="202"/>
      <c r="B89" s="202"/>
      <c r="C89" s="202"/>
      <c r="D89" s="202"/>
      <c r="E89" s="87"/>
      <c r="F89" s="87"/>
      <c r="G89" s="87"/>
      <c r="H89" s="87"/>
      <c r="I89" s="102" t="s">
        <v>774</v>
      </c>
      <c r="J89" s="102"/>
      <c r="K89" s="102"/>
      <c r="L89" s="87"/>
      <c r="N89" s="5"/>
      <c r="O89" s="5"/>
      <c r="P89" s="5"/>
      <c r="Q89" s="5"/>
      <c r="R89" s="5"/>
      <c r="S89" s="5"/>
    </row>
    <row r="90" spans="1:19" ht="30" customHeight="1">
      <c r="A90" s="202"/>
      <c r="B90" s="202"/>
      <c r="C90" s="202"/>
      <c r="D90" s="202"/>
      <c r="E90" s="87"/>
      <c r="F90" s="87"/>
      <c r="G90" s="87"/>
      <c r="H90" s="87"/>
      <c r="I90" s="102" t="s">
        <v>775</v>
      </c>
      <c r="J90" s="102"/>
      <c r="K90" s="102"/>
      <c r="L90" s="87"/>
      <c r="N90" s="5"/>
      <c r="O90" s="5"/>
      <c r="P90" s="5"/>
      <c r="Q90" s="5"/>
      <c r="R90" s="5"/>
      <c r="S90" s="5"/>
    </row>
    <row r="91" spans="1:19" ht="30" customHeight="1">
      <c r="A91" s="202"/>
      <c r="B91" s="202"/>
      <c r="C91" s="202"/>
      <c r="D91" s="202"/>
      <c r="E91" s="87"/>
      <c r="F91" s="87"/>
      <c r="G91" s="87"/>
      <c r="H91" s="87"/>
      <c r="I91" s="87"/>
      <c r="J91" s="87"/>
      <c r="K91" s="5"/>
      <c r="L91" s="5"/>
      <c r="M91" s="5"/>
      <c r="N91" s="5"/>
      <c r="O91" s="5"/>
      <c r="P91" s="5"/>
      <c r="Q91" s="5"/>
      <c r="R91" s="5"/>
      <c r="S91" s="5"/>
    </row>
    <row r="92" spans="1:19" ht="30" customHeight="1">
      <c r="A92" s="202"/>
      <c r="B92" s="202"/>
      <c r="C92" s="202"/>
      <c r="D92" s="202"/>
      <c r="E92" s="87"/>
      <c r="F92" s="87"/>
      <c r="G92" s="87"/>
      <c r="H92" s="87"/>
      <c r="I92" s="87"/>
      <c r="J92" s="87"/>
      <c r="K92" s="5"/>
      <c r="L92" s="5"/>
      <c r="M92" s="5"/>
      <c r="N92" s="5"/>
      <c r="O92" s="5"/>
      <c r="P92" s="5"/>
      <c r="Q92" s="5"/>
      <c r="R92" s="5"/>
      <c r="S92" s="5"/>
    </row>
    <row r="93" spans="1:19" ht="30" customHeight="1">
      <c r="A93" s="202"/>
      <c r="B93" s="202"/>
      <c r="C93" s="202"/>
      <c r="D93" s="202"/>
      <c r="E93" s="87"/>
      <c r="F93" s="87"/>
      <c r="G93" s="87"/>
      <c r="H93" s="87"/>
      <c r="I93" s="87"/>
      <c r="J93" s="87"/>
      <c r="K93" s="5"/>
      <c r="L93" s="5"/>
      <c r="M93" s="5"/>
      <c r="N93" s="5"/>
      <c r="O93" s="5"/>
      <c r="P93" s="5"/>
      <c r="Q93" s="5"/>
      <c r="R93" s="5"/>
      <c r="S93" s="5"/>
    </row>
    <row r="94" spans="1:19" ht="30" customHeight="1">
      <c r="A94" s="202"/>
      <c r="B94" s="202"/>
      <c r="C94" s="202"/>
      <c r="D94" s="202"/>
      <c r="E94" s="87"/>
      <c r="F94" s="87"/>
      <c r="G94" s="87"/>
      <c r="H94" s="87"/>
      <c r="I94" s="87"/>
      <c r="J94" s="87"/>
      <c r="K94" s="5"/>
      <c r="L94" s="5"/>
      <c r="M94" s="5"/>
      <c r="N94" s="5"/>
      <c r="O94" s="5"/>
      <c r="P94" s="5"/>
      <c r="Q94" s="5"/>
      <c r="R94" s="5"/>
      <c r="S94" s="5"/>
    </row>
    <row r="95" spans="1:19" ht="15.75">
      <c r="A95" s="202"/>
      <c r="B95" s="202"/>
      <c r="C95" s="202"/>
      <c r="D95" s="202"/>
      <c r="E95" s="87"/>
      <c r="F95" s="87"/>
      <c r="G95" s="87"/>
      <c r="H95" s="87"/>
      <c r="I95" s="87"/>
      <c r="J95" s="87"/>
      <c r="K95" s="5"/>
      <c r="L95" s="5"/>
      <c r="M95" s="5"/>
      <c r="N95" s="5"/>
      <c r="O95" s="5"/>
      <c r="P95" s="5"/>
      <c r="Q95" s="5"/>
      <c r="R95" s="5"/>
      <c r="S95" s="5"/>
    </row>
    <row r="96" spans="1:19" ht="15.75">
      <c r="A96" s="202"/>
      <c r="B96" s="202"/>
      <c r="C96" s="202"/>
      <c r="D96" s="202"/>
      <c r="E96" s="87"/>
      <c r="F96" s="87"/>
      <c r="G96" s="87"/>
      <c r="H96" s="87"/>
      <c r="I96" s="87"/>
      <c r="J96" s="87"/>
      <c r="K96" s="5"/>
      <c r="L96" s="5"/>
      <c r="M96" s="5"/>
      <c r="N96" s="5"/>
      <c r="O96" s="5"/>
      <c r="P96" s="5"/>
      <c r="Q96" s="5"/>
      <c r="R96" s="5"/>
      <c r="S96" s="5"/>
    </row>
    <row r="97" spans="1:19" ht="15.75">
      <c r="A97" s="202"/>
      <c r="B97" s="202"/>
      <c r="C97" s="202"/>
      <c r="D97" s="202"/>
      <c r="E97" s="87"/>
      <c r="F97" s="87"/>
      <c r="G97" s="87"/>
      <c r="H97" s="87"/>
      <c r="I97" s="87"/>
      <c r="J97" s="87"/>
      <c r="K97" s="5"/>
      <c r="L97" s="5"/>
      <c r="M97" s="5"/>
      <c r="N97" s="5"/>
      <c r="O97" s="5"/>
      <c r="P97" s="5"/>
      <c r="Q97" s="5"/>
      <c r="R97" s="5"/>
      <c r="S97" s="5"/>
    </row>
    <row r="98" spans="1:19" ht="15.75">
      <c r="A98" s="202"/>
      <c r="B98" s="202"/>
      <c r="C98" s="202"/>
      <c r="D98" s="202"/>
      <c r="E98" s="87"/>
      <c r="F98" s="87"/>
      <c r="G98" s="87"/>
      <c r="H98" s="87"/>
      <c r="I98" s="87"/>
      <c r="J98" s="87"/>
      <c r="K98" s="5"/>
      <c r="L98" s="5"/>
      <c r="M98" s="5"/>
      <c r="N98" s="5"/>
      <c r="O98" s="5"/>
      <c r="P98" s="5"/>
      <c r="Q98" s="5"/>
      <c r="R98" s="5"/>
      <c r="S98" s="5"/>
    </row>
    <row r="99" spans="1:19" ht="15.75">
      <c r="A99" s="202"/>
      <c r="B99" s="202"/>
      <c r="C99" s="202"/>
      <c r="D99" s="202"/>
      <c r="E99" s="87"/>
      <c r="F99" s="87"/>
      <c r="G99" s="87"/>
      <c r="H99" s="87"/>
      <c r="I99" s="87"/>
      <c r="J99" s="87"/>
      <c r="K99" s="5"/>
      <c r="L99" s="5"/>
      <c r="M99" s="5"/>
      <c r="N99" s="5"/>
      <c r="O99" s="5"/>
      <c r="P99" s="5"/>
      <c r="Q99" s="5"/>
      <c r="R99" s="5"/>
      <c r="S99" s="5"/>
    </row>
    <row r="100" spans="1:19" ht="15.75">
      <c r="A100" s="202"/>
      <c r="B100" s="202"/>
      <c r="C100" s="202"/>
      <c r="D100" s="202"/>
      <c r="E100" s="87"/>
      <c r="F100" s="87"/>
      <c r="G100" s="87"/>
      <c r="H100" s="87"/>
      <c r="I100" s="87"/>
      <c r="J100" s="87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5.75">
      <c r="A101" s="202"/>
      <c r="B101" s="202"/>
      <c r="C101" s="202"/>
      <c r="D101" s="202"/>
      <c r="E101" s="87"/>
      <c r="F101" s="87"/>
      <c r="G101" s="87"/>
      <c r="H101" s="87"/>
      <c r="I101" s="87"/>
      <c r="J101" s="87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5.75">
      <c r="A102" s="202"/>
      <c r="B102" s="202"/>
      <c r="C102" s="202"/>
      <c r="D102" s="202"/>
      <c r="E102" s="87"/>
      <c r="F102" s="87"/>
      <c r="G102" s="87"/>
      <c r="H102" s="87"/>
      <c r="I102" s="87"/>
      <c r="J102" s="87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5.75">
      <c r="A103" s="202"/>
      <c r="B103" s="202"/>
      <c r="C103" s="202"/>
      <c r="D103" s="202"/>
      <c r="E103" s="87"/>
      <c r="F103" s="87"/>
      <c r="G103" s="87"/>
      <c r="H103" s="87"/>
      <c r="I103" s="87"/>
      <c r="J103" s="87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5.75">
      <c r="A104" s="202"/>
      <c r="B104" s="202"/>
      <c r="C104" s="202"/>
      <c r="D104" s="202"/>
      <c r="E104" s="87"/>
      <c r="F104" s="87"/>
      <c r="G104" s="87"/>
      <c r="H104" s="87"/>
      <c r="I104" s="87"/>
      <c r="J104" s="87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5.75">
      <c r="A105" s="202"/>
      <c r="B105" s="202"/>
      <c r="C105" s="202"/>
      <c r="D105" s="202"/>
      <c r="E105" s="87"/>
      <c r="F105" s="87"/>
      <c r="G105" s="87"/>
      <c r="H105" s="87"/>
      <c r="I105" s="87"/>
      <c r="J105" s="87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5.75">
      <c r="A106" s="202"/>
      <c r="B106" s="202"/>
      <c r="C106" s="202"/>
      <c r="D106" s="202"/>
      <c r="E106" s="87"/>
      <c r="F106" s="87"/>
      <c r="G106" s="87"/>
      <c r="H106" s="87"/>
      <c r="I106" s="87"/>
      <c r="J106" s="87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5.75">
      <c r="A107" s="202"/>
      <c r="B107" s="202"/>
      <c r="C107" s="202"/>
      <c r="D107" s="202"/>
      <c r="E107" s="87"/>
      <c r="F107" s="87"/>
      <c r="G107" s="87"/>
      <c r="H107" s="87"/>
      <c r="I107" s="87"/>
      <c r="J107" s="87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5.75">
      <c r="A108" s="202"/>
      <c r="B108" s="202"/>
      <c r="C108" s="202"/>
      <c r="D108" s="202"/>
      <c r="E108" s="87"/>
      <c r="F108" s="87"/>
      <c r="G108" s="87"/>
      <c r="H108" s="87"/>
      <c r="I108" s="87"/>
      <c r="J108" s="87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5.75">
      <c r="A109" s="202"/>
      <c r="B109" s="202"/>
      <c r="C109" s="202"/>
      <c r="D109" s="202"/>
      <c r="E109" s="87"/>
      <c r="F109" s="87"/>
      <c r="G109" s="87"/>
      <c r="H109" s="87"/>
      <c r="I109" s="87"/>
      <c r="J109" s="87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>
      <c r="A110" s="202"/>
      <c r="B110" s="202"/>
      <c r="C110" s="202"/>
      <c r="D110" s="202"/>
      <c r="E110" s="87"/>
      <c r="F110" s="87"/>
      <c r="G110" s="87"/>
      <c r="H110" s="87"/>
      <c r="I110" s="87"/>
      <c r="J110" s="87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>
      <c r="A111" s="202"/>
      <c r="B111" s="202"/>
      <c r="C111" s="202"/>
      <c r="D111" s="202"/>
      <c r="E111" s="87"/>
      <c r="F111" s="87"/>
      <c r="G111" s="87"/>
      <c r="H111" s="87"/>
      <c r="I111" s="87"/>
      <c r="J111" s="87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.75">
      <c r="A112" s="202"/>
      <c r="B112" s="202"/>
      <c r="C112" s="202"/>
      <c r="D112" s="202"/>
      <c r="E112" s="87"/>
      <c r="F112" s="87"/>
      <c r="G112" s="87"/>
      <c r="H112" s="87"/>
      <c r="I112" s="87"/>
      <c r="J112" s="87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.75">
      <c r="A113" s="202"/>
      <c r="B113" s="202"/>
      <c r="C113" s="202"/>
      <c r="D113" s="202"/>
      <c r="E113" s="87"/>
      <c r="F113" s="87"/>
      <c r="G113" s="87"/>
      <c r="H113" s="87"/>
      <c r="I113" s="87"/>
      <c r="J113" s="87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>
      <c r="A114" s="202"/>
      <c r="B114" s="202"/>
      <c r="C114" s="202"/>
      <c r="D114" s="202"/>
      <c r="E114" s="87"/>
      <c r="F114" s="87"/>
      <c r="G114" s="87"/>
      <c r="H114" s="87"/>
      <c r="I114" s="87"/>
      <c r="J114" s="87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.75">
      <c r="A115" s="202"/>
      <c r="B115" s="202"/>
      <c r="C115" s="202"/>
      <c r="D115" s="202"/>
      <c r="E115" s="87"/>
      <c r="F115" s="87"/>
      <c r="G115" s="87"/>
      <c r="H115" s="87"/>
      <c r="I115" s="87"/>
      <c r="J115" s="87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5.75">
      <c r="A116" s="202"/>
      <c r="B116" s="202"/>
      <c r="C116" s="202"/>
      <c r="D116" s="202"/>
      <c r="E116" s="87"/>
      <c r="F116" s="87"/>
      <c r="G116" s="87"/>
      <c r="H116" s="87"/>
      <c r="I116" s="87"/>
      <c r="J116" s="87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5.75">
      <c r="A117" s="202"/>
      <c r="B117" s="202"/>
      <c r="C117" s="202"/>
      <c r="D117" s="202"/>
      <c r="E117" s="87"/>
      <c r="F117" s="87"/>
      <c r="G117" s="87"/>
      <c r="H117" s="87"/>
      <c r="I117" s="87"/>
      <c r="J117" s="87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5.75">
      <c r="A118" s="202"/>
      <c r="B118" s="202"/>
      <c r="C118" s="202"/>
      <c r="D118" s="202"/>
      <c r="E118" s="87"/>
      <c r="F118" s="87"/>
      <c r="G118" s="87"/>
      <c r="H118" s="87"/>
      <c r="I118" s="87"/>
      <c r="J118" s="87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5.75">
      <c r="A119" s="202"/>
      <c r="B119" s="202"/>
      <c r="C119" s="202"/>
      <c r="D119" s="202"/>
      <c r="E119" s="87"/>
      <c r="F119" s="87"/>
      <c r="G119" s="87"/>
      <c r="H119" s="87"/>
      <c r="I119" s="87"/>
      <c r="J119" s="87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5.75">
      <c r="A120" s="202"/>
      <c r="B120" s="202"/>
      <c r="C120" s="202"/>
      <c r="D120" s="202"/>
      <c r="E120" s="87"/>
      <c r="F120" s="87"/>
      <c r="G120" s="87"/>
      <c r="H120" s="87"/>
      <c r="I120" s="87"/>
      <c r="J120" s="87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5.75">
      <c r="A121" s="202"/>
      <c r="B121" s="202"/>
      <c r="C121" s="202"/>
      <c r="D121" s="202"/>
      <c r="E121" s="87"/>
      <c r="F121" s="87"/>
      <c r="G121" s="87"/>
      <c r="H121" s="87"/>
      <c r="I121" s="87"/>
      <c r="J121" s="87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5.75">
      <c r="A122" s="202"/>
      <c r="B122" s="202"/>
      <c r="C122" s="202"/>
      <c r="D122" s="202"/>
      <c r="E122" s="87"/>
      <c r="F122" s="87"/>
      <c r="G122" s="87"/>
      <c r="H122" s="87"/>
      <c r="I122" s="87"/>
      <c r="J122" s="87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5.75">
      <c r="A123" s="202"/>
      <c r="B123" s="202"/>
      <c r="C123" s="202"/>
      <c r="D123" s="202"/>
      <c r="E123" s="87"/>
      <c r="F123" s="87"/>
      <c r="G123" s="87"/>
      <c r="H123" s="87"/>
      <c r="I123" s="87"/>
      <c r="J123" s="87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5.75">
      <c r="A124" s="202"/>
      <c r="B124" s="202"/>
      <c r="C124" s="202"/>
      <c r="D124" s="202"/>
      <c r="E124" s="87"/>
      <c r="F124" s="87"/>
      <c r="G124" s="87"/>
      <c r="H124" s="87"/>
      <c r="I124" s="87"/>
      <c r="J124" s="87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5.75">
      <c r="A125" s="202"/>
      <c r="B125" s="202"/>
      <c r="C125" s="202"/>
      <c r="D125" s="202"/>
      <c r="E125" s="87"/>
      <c r="F125" s="87"/>
      <c r="G125" s="87"/>
      <c r="H125" s="87"/>
      <c r="I125" s="87"/>
      <c r="J125" s="87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5.75">
      <c r="A126" s="202"/>
      <c r="B126" s="202"/>
      <c r="C126" s="202"/>
      <c r="D126" s="202"/>
      <c r="E126" s="87"/>
      <c r="F126" s="87"/>
      <c r="G126" s="87"/>
      <c r="H126" s="87"/>
      <c r="I126" s="87"/>
      <c r="J126" s="87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5.75">
      <c r="A127" s="202"/>
      <c r="B127" s="202"/>
      <c r="C127" s="202"/>
      <c r="D127" s="202"/>
      <c r="E127" s="87"/>
      <c r="F127" s="87"/>
      <c r="G127" s="87"/>
      <c r="H127" s="87"/>
      <c r="I127" s="87"/>
      <c r="J127" s="87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5.75">
      <c r="A128" s="202"/>
      <c r="B128" s="202"/>
      <c r="C128" s="202"/>
      <c r="D128" s="202"/>
      <c r="E128" s="87"/>
      <c r="F128" s="87"/>
      <c r="G128" s="87"/>
      <c r="H128" s="87"/>
      <c r="I128" s="87"/>
      <c r="J128" s="87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5.75">
      <c r="A129" s="202"/>
      <c r="B129" s="202"/>
      <c r="C129" s="202"/>
      <c r="D129" s="202"/>
      <c r="E129" s="87"/>
      <c r="F129" s="87"/>
      <c r="G129" s="87"/>
      <c r="H129" s="87"/>
      <c r="I129" s="87"/>
      <c r="J129" s="87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5.75">
      <c r="A130" s="202"/>
      <c r="B130" s="202"/>
      <c r="C130" s="202"/>
      <c r="D130" s="202"/>
      <c r="E130" s="87"/>
      <c r="F130" s="87"/>
      <c r="G130" s="87"/>
      <c r="H130" s="87"/>
      <c r="I130" s="87"/>
      <c r="J130" s="87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5.75">
      <c r="A131" s="202"/>
      <c r="B131" s="202"/>
      <c r="C131" s="202"/>
      <c r="D131" s="202"/>
      <c r="E131" s="87"/>
      <c r="F131" s="87"/>
      <c r="G131" s="87"/>
      <c r="H131" s="87"/>
      <c r="I131" s="87"/>
      <c r="J131" s="87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5.75">
      <c r="A132" s="202"/>
      <c r="B132" s="202"/>
      <c r="C132" s="202"/>
      <c r="D132" s="202"/>
      <c r="E132" s="87"/>
      <c r="F132" s="87"/>
      <c r="G132" s="87"/>
      <c r="H132" s="87"/>
      <c r="I132" s="87"/>
      <c r="J132" s="87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5.75">
      <c r="A133" s="202"/>
      <c r="B133" s="202"/>
      <c r="C133" s="202"/>
      <c r="D133" s="202"/>
      <c r="E133" s="87"/>
      <c r="F133" s="87"/>
      <c r="G133" s="87"/>
      <c r="H133" s="87"/>
      <c r="I133" s="87"/>
      <c r="J133" s="87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5.75">
      <c r="A134" s="202"/>
      <c r="B134" s="202"/>
      <c r="C134" s="202"/>
      <c r="D134" s="202"/>
      <c r="E134" s="87"/>
      <c r="F134" s="87"/>
      <c r="G134" s="87"/>
      <c r="H134" s="87"/>
      <c r="I134" s="87"/>
      <c r="J134" s="87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5.75">
      <c r="A135" s="202"/>
      <c r="B135" s="202"/>
      <c r="C135" s="202"/>
      <c r="D135" s="202"/>
      <c r="E135" s="87"/>
      <c r="F135" s="87"/>
      <c r="G135" s="87"/>
      <c r="H135" s="87"/>
      <c r="I135" s="87"/>
      <c r="J135" s="87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5.75">
      <c r="A136" s="86"/>
      <c r="B136" s="86"/>
      <c r="C136" s="86"/>
      <c r="D136" s="86"/>
      <c r="E136" s="200"/>
      <c r="F136" s="200"/>
      <c r="G136" s="200"/>
      <c r="H136" s="200"/>
      <c r="I136" s="200"/>
      <c r="J136" s="200"/>
      <c r="K136" s="201"/>
      <c r="L136" s="201"/>
      <c r="M136" s="201"/>
      <c r="N136" s="201"/>
      <c r="O136" s="201"/>
      <c r="P136" s="201"/>
      <c r="Q136" s="201"/>
      <c r="R136" s="201"/>
      <c r="S136" s="201"/>
    </row>
    <row r="137" spans="11:19" ht="15.75"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11:19" ht="15.75"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11:19" ht="15.75"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11:19" ht="15.75"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11:19" ht="15.75"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11:19" ht="15.75"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11:19" ht="15.75"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11:19" ht="15.75"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11:19" ht="15.75"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11:19" ht="15.75"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11:19" ht="15.75"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11:19" ht="15.75"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11:19" ht="15.75"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11:19" ht="15.75"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11:19" ht="15.75"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11:19" ht="15.75"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11:19" ht="15.75"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11:19" ht="15.75"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11:19" ht="15.75"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11:19" ht="15.75"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11:19" ht="15.75"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11:19" ht="15.75"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11:19" ht="15.75"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11:19" ht="15.75"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11:19" ht="15.75"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11:19" ht="15.75"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11:19" ht="15.75"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11:19" ht="15.75"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11:19" ht="15.75">
      <c r="K165" s="113"/>
      <c r="L165" s="113"/>
      <c r="M165" s="113"/>
      <c r="N165" s="113"/>
      <c r="O165" s="113"/>
      <c r="P165" s="113"/>
      <c r="Q165" s="114"/>
      <c r="R165" s="114"/>
      <c r="S165" s="114"/>
    </row>
    <row r="166" spans="11:19" ht="15.75"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11:19" ht="15.75"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11:19" ht="15.75"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11:19" ht="15.75"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11:19" ht="15.75"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11:19" ht="15.75"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11:19" ht="15.75"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11:19" ht="15.75"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11:19" ht="15.75"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11:19" ht="15.75"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11:19" ht="15.75"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11:19" ht="15.75">
      <c r="K177" s="114"/>
      <c r="L177" s="114"/>
      <c r="M177" s="114"/>
      <c r="N177" s="114"/>
      <c r="O177" s="114"/>
      <c r="P177" s="114"/>
      <c r="Q177" s="114"/>
      <c r="R177" s="114"/>
      <c r="S177" s="114"/>
    </row>
  </sheetData>
  <sheetProtection selectLockedCells="1" selectUnlockedCells="1"/>
  <autoFilter ref="A4:U4">
    <sortState ref="A5:U177">
      <sortCondition descending="1" sortBy="value" ref="S5:S177"/>
    </sortState>
  </autoFilter>
  <mergeCells count="4">
    <mergeCell ref="A1:D3"/>
    <mergeCell ref="K3:N3"/>
    <mergeCell ref="O3:R3"/>
    <mergeCell ref="F1:S1"/>
  </mergeCells>
  <printOptions/>
  <pageMargins left="0.4330708661417323" right="0.3937007874015748" top="0.6692913385826772" bottom="0.6692913385826772" header="0.3937007874015748" footer="0.3937007874015748"/>
  <pageSetup fitToHeight="0" fitToWidth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05"/>
  <sheetViews>
    <sheetView workbookViewId="0" topLeftCell="A1">
      <selection activeCell="J4" sqref="J4"/>
    </sheetView>
  </sheetViews>
  <sheetFormatPr defaultColWidth="9.00390625" defaultRowHeight="15" customHeight="1"/>
  <cols>
    <col min="1" max="1" width="4.00390625" style="76" customWidth="1"/>
    <col min="2" max="2" width="33.140625" style="76" customWidth="1"/>
    <col min="3" max="3" width="4.57421875" style="76" customWidth="1"/>
    <col min="4" max="4" width="21.8515625" style="77" hidden="1" customWidth="1"/>
    <col min="5" max="5" width="19.00390625" style="76" hidden="1" customWidth="1"/>
    <col min="6" max="6" width="7.421875" style="76" customWidth="1"/>
    <col min="7" max="7" width="9.421875" style="76" customWidth="1"/>
    <col min="8" max="8" width="8.140625" style="76" customWidth="1"/>
    <col min="9" max="9" width="7.28125" style="76" customWidth="1"/>
    <col min="10" max="10" width="9.28125" style="76" customWidth="1"/>
    <col min="11" max="11" width="15.28125" style="76" hidden="1" customWidth="1"/>
    <col min="12" max="12" width="8.421875" style="0" customWidth="1"/>
    <col min="13" max="13" width="8.00390625" style="0" customWidth="1"/>
    <col min="14" max="14" width="8.57421875" style="0" customWidth="1"/>
    <col min="15" max="15" width="7.57421875" style="0" customWidth="1"/>
  </cols>
  <sheetData>
    <row r="1" spans="1:17" ht="0.75" customHeight="1">
      <c r="A1" s="217"/>
      <c r="B1" s="217"/>
      <c r="C1" s="217"/>
      <c r="D1" s="217"/>
      <c r="E1" s="74"/>
      <c r="F1" s="74"/>
      <c r="G1" s="74"/>
      <c r="H1" s="74"/>
      <c r="I1" s="74"/>
      <c r="J1" s="74"/>
      <c r="K1" s="74"/>
      <c r="L1" s="4"/>
      <c r="M1" s="4"/>
      <c r="N1" s="4"/>
      <c r="O1" s="4"/>
      <c r="P1" s="4"/>
      <c r="Q1" s="4"/>
    </row>
    <row r="2" spans="1:17" ht="15" customHeight="1" hidden="1">
      <c r="A2" s="74"/>
      <c r="B2" s="74"/>
      <c r="C2" s="74"/>
      <c r="D2" s="93"/>
      <c r="E2" s="74"/>
      <c r="F2" s="74"/>
      <c r="G2" s="74"/>
      <c r="H2" s="74"/>
      <c r="I2" s="74"/>
      <c r="J2" s="74"/>
      <c r="K2" s="92"/>
      <c r="L2" s="4"/>
      <c r="M2" s="4"/>
      <c r="N2" s="4"/>
      <c r="O2" s="4"/>
      <c r="P2" s="4"/>
      <c r="Q2" s="4"/>
    </row>
    <row r="3" spans="1:17" ht="15" customHeight="1">
      <c r="A3" s="205" t="s">
        <v>794</v>
      </c>
      <c r="B3" s="205"/>
      <c r="C3" s="205"/>
      <c r="D3" s="205"/>
      <c r="E3" s="75"/>
      <c r="F3" s="75"/>
      <c r="G3" s="75"/>
      <c r="H3" s="75"/>
      <c r="I3" s="75"/>
      <c r="J3" s="75"/>
      <c r="K3" s="75"/>
      <c r="L3" s="3"/>
      <c r="M3" s="3"/>
      <c r="N3" s="3"/>
      <c r="O3" s="3"/>
      <c r="P3" s="3"/>
      <c r="Q3" s="4"/>
    </row>
    <row r="4" spans="1:17" ht="15" customHeight="1">
      <c r="A4" s="205"/>
      <c r="B4" s="205"/>
      <c r="C4" s="205"/>
      <c r="D4" s="205"/>
      <c r="E4" s="74"/>
      <c r="F4" s="74"/>
      <c r="G4" s="74"/>
      <c r="H4" s="74"/>
      <c r="I4" s="74"/>
      <c r="J4" s="74"/>
      <c r="K4" s="74"/>
      <c r="L4" s="4"/>
      <c r="M4" s="4"/>
      <c r="N4" s="4"/>
      <c r="O4" s="4"/>
      <c r="P4" s="3"/>
      <c r="Q4" s="4"/>
    </row>
    <row r="5" spans="1:17" ht="59.25" customHeight="1">
      <c r="A5" s="205"/>
      <c r="B5" s="205"/>
      <c r="C5" s="205"/>
      <c r="D5" s="205"/>
      <c r="E5" s="74"/>
      <c r="F5" s="74"/>
      <c r="G5" s="74"/>
      <c r="H5" s="74"/>
      <c r="I5" s="74"/>
      <c r="J5" s="74"/>
      <c r="K5" s="74"/>
      <c r="L5" s="4"/>
      <c r="M5" s="4"/>
      <c r="N5" s="4"/>
      <c r="O5" s="4"/>
      <c r="P5" s="3"/>
      <c r="Q5" s="4"/>
    </row>
    <row r="6" spans="1:21" ht="15" customHeight="1">
      <c r="A6" s="74"/>
      <c r="B6" s="74"/>
      <c r="C6" s="74"/>
      <c r="D6" s="93"/>
      <c r="E6" s="74"/>
      <c r="F6" s="74"/>
      <c r="G6" s="74"/>
      <c r="H6" s="74"/>
      <c r="I6" s="74"/>
      <c r="J6" s="74"/>
      <c r="K6" s="92"/>
      <c r="L6" s="218" t="s">
        <v>778</v>
      </c>
      <c r="M6" s="219"/>
      <c r="N6" s="219"/>
      <c r="O6" s="219"/>
      <c r="P6" s="220" t="s">
        <v>779</v>
      </c>
      <c r="Q6" s="221"/>
      <c r="R6" s="221"/>
      <c r="S6" s="221"/>
      <c r="T6" s="117" t="s">
        <v>780</v>
      </c>
      <c r="U6" s="118" t="s">
        <v>781</v>
      </c>
    </row>
    <row r="7" spans="1:21" s="53" customFormat="1" ht="15" customHeight="1">
      <c r="A7" s="42" t="s">
        <v>605</v>
      </c>
      <c r="B7" s="42" t="s">
        <v>563</v>
      </c>
      <c r="C7" s="52" t="s">
        <v>734</v>
      </c>
      <c r="D7" s="45" t="s">
        <v>667</v>
      </c>
      <c r="E7" s="45" t="s">
        <v>624</v>
      </c>
      <c r="F7" s="45" t="s">
        <v>747</v>
      </c>
      <c r="G7" s="45" t="s">
        <v>748</v>
      </c>
      <c r="H7" s="45" t="s">
        <v>749</v>
      </c>
      <c r="I7" s="45" t="s">
        <v>750</v>
      </c>
      <c r="J7" s="45" t="s">
        <v>751</v>
      </c>
      <c r="K7" s="122" t="s">
        <v>670</v>
      </c>
      <c r="L7" s="45" t="s">
        <v>747</v>
      </c>
      <c r="M7" s="45" t="s">
        <v>748</v>
      </c>
      <c r="N7" s="45" t="s">
        <v>749</v>
      </c>
      <c r="O7" s="45" t="s">
        <v>750</v>
      </c>
      <c r="P7" s="119" t="s">
        <v>747</v>
      </c>
      <c r="Q7" s="119" t="s">
        <v>748</v>
      </c>
      <c r="R7" s="119" t="s">
        <v>749</v>
      </c>
      <c r="S7" s="119" t="s">
        <v>750</v>
      </c>
      <c r="T7" s="120" t="s">
        <v>782</v>
      </c>
      <c r="U7" s="121" t="s">
        <v>783</v>
      </c>
    </row>
    <row r="8" spans="1:21" ht="15" customHeight="1">
      <c r="A8" s="29">
        <v>1</v>
      </c>
      <c r="B8" s="72" t="s">
        <v>409</v>
      </c>
      <c r="C8" s="27">
        <v>8</v>
      </c>
      <c r="D8" s="73" t="s">
        <v>3</v>
      </c>
      <c r="E8" s="72" t="s">
        <v>625</v>
      </c>
      <c r="F8" s="98">
        <v>6.5</v>
      </c>
      <c r="G8" s="98">
        <v>3</v>
      </c>
      <c r="H8" s="98">
        <v>6</v>
      </c>
      <c r="I8" s="98">
        <v>2.5</v>
      </c>
      <c r="J8" s="98">
        <f aca="true" t="shared" si="0" ref="J8:J39">SUM(F8:I8)</f>
        <v>18</v>
      </c>
      <c r="K8" s="116" t="s">
        <v>701</v>
      </c>
      <c r="L8" s="125"/>
      <c r="M8" s="125"/>
      <c r="N8" s="125"/>
      <c r="O8" s="125"/>
      <c r="P8" s="98">
        <v>6.5</v>
      </c>
      <c r="Q8" s="98">
        <v>3</v>
      </c>
      <c r="R8" s="98">
        <v>6</v>
      </c>
      <c r="S8" s="98">
        <v>2.5</v>
      </c>
      <c r="T8" s="98">
        <f aca="true" t="shared" si="1" ref="T8:T39">SUM(P8:S8)</f>
        <v>18</v>
      </c>
      <c r="U8" s="125" t="s">
        <v>790</v>
      </c>
    </row>
    <row r="9" spans="1:21" ht="15" customHeight="1">
      <c r="A9" s="29">
        <v>2</v>
      </c>
      <c r="B9" s="72" t="s">
        <v>307</v>
      </c>
      <c r="C9" s="27">
        <v>8</v>
      </c>
      <c r="D9" s="73" t="s">
        <v>3</v>
      </c>
      <c r="E9" s="72" t="s">
        <v>625</v>
      </c>
      <c r="F9" s="98">
        <v>7</v>
      </c>
      <c r="G9" s="98">
        <v>0</v>
      </c>
      <c r="H9" s="98">
        <v>7</v>
      </c>
      <c r="I9" s="98">
        <v>2</v>
      </c>
      <c r="J9" s="98">
        <f t="shared" si="0"/>
        <v>16</v>
      </c>
      <c r="K9" s="116" t="s">
        <v>697</v>
      </c>
      <c r="L9" s="125"/>
      <c r="M9" s="128">
        <v>1</v>
      </c>
      <c r="N9" s="125"/>
      <c r="O9" s="125"/>
      <c r="P9" s="98">
        <v>7</v>
      </c>
      <c r="Q9" s="128">
        <v>1</v>
      </c>
      <c r="R9" s="98">
        <v>7</v>
      </c>
      <c r="S9" s="98">
        <v>2</v>
      </c>
      <c r="T9" s="98">
        <f t="shared" si="1"/>
        <v>17</v>
      </c>
      <c r="U9" s="125" t="s">
        <v>790</v>
      </c>
    </row>
    <row r="10" spans="1:21" ht="15" customHeight="1">
      <c r="A10" s="51">
        <v>3</v>
      </c>
      <c r="B10" s="29" t="s">
        <v>308</v>
      </c>
      <c r="C10" s="23">
        <v>8</v>
      </c>
      <c r="D10" s="73" t="s">
        <v>3</v>
      </c>
      <c r="E10" s="29" t="s">
        <v>626</v>
      </c>
      <c r="F10" s="98">
        <v>7</v>
      </c>
      <c r="G10" s="98">
        <v>1</v>
      </c>
      <c r="H10" s="98">
        <v>7</v>
      </c>
      <c r="I10" s="98">
        <v>2</v>
      </c>
      <c r="J10" s="98">
        <f t="shared" si="0"/>
        <v>17</v>
      </c>
      <c r="K10" s="116" t="s">
        <v>697</v>
      </c>
      <c r="L10" s="125"/>
      <c r="M10" s="125"/>
      <c r="N10" s="125"/>
      <c r="O10" s="125"/>
      <c r="P10" s="98">
        <v>7</v>
      </c>
      <c r="Q10" s="98">
        <v>1</v>
      </c>
      <c r="R10" s="98">
        <v>7</v>
      </c>
      <c r="S10" s="98">
        <v>2</v>
      </c>
      <c r="T10" s="98">
        <f t="shared" si="1"/>
        <v>17</v>
      </c>
      <c r="U10" s="125" t="s">
        <v>790</v>
      </c>
    </row>
    <row r="11" spans="1:21" ht="15" customHeight="1">
      <c r="A11" s="29">
        <v>4</v>
      </c>
      <c r="B11" s="29" t="s">
        <v>361</v>
      </c>
      <c r="C11" s="23">
        <v>8</v>
      </c>
      <c r="D11" s="73" t="s">
        <v>3</v>
      </c>
      <c r="E11" s="29" t="s">
        <v>626</v>
      </c>
      <c r="F11" s="98">
        <v>7</v>
      </c>
      <c r="G11" s="98">
        <v>1</v>
      </c>
      <c r="H11" s="98">
        <v>7</v>
      </c>
      <c r="I11" s="98">
        <v>1.5</v>
      </c>
      <c r="J11" s="98">
        <f t="shared" si="0"/>
        <v>16.5</v>
      </c>
      <c r="K11" s="116" t="s">
        <v>700</v>
      </c>
      <c r="L11" s="125"/>
      <c r="M11" s="125"/>
      <c r="N11" s="125"/>
      <c r="O11" s="125"/>
      <c r="P11" s="98">
        <v>7</v>
      </c>
      <c r="Q11" s="98">
        <v>1</v>
      </c>
      <c r="R11" s="98">
        <v>7</v>
      </c>
      <c r="S11" s="98">
        <v>1.5</v>
      </c>
      <c r="T11" s="98">
        <f t="shared" si="1"/>
        <v>16.5</v>
      </c>
      <c r="U11" s="125" t="s">
        <v>790</v>
      </c>
    </row>
    <row r="12" spans="1:21" ht="15" customHeight="1">
      <c r="A12" s="29">
        <v>5</v>
      </c>
      <c r="B12" s="29" t="s">
        <v>360</v>
      </c>
      <c r="C12" s="22">
        <v>8</v>
      </c>
      <c r="D12" s="37" t="s">
        <v>292</v>
      </c>
      <c r="E12" s="29" t="s">
        <v>568</v>
      </c>
      <c r="F12" s="98">
        <v>4</v>
      </c>
      <c r="G12" s="98">
        <v>1</v>
      </c>
      <c r="H12" s="98">
        <v>7</v>
      </c>
      <c r="I12" s="98">
        <v>4</v>
      </c>
      <c r="J12" s="98">
        <f t="shared" si="0"/>
        <v>16</v>
      </c>
      <c r="K12" s="116" t="s">
        <v>700</v>
      </c>
      <c r="L12" s="125"/>
      <c r="M12" s="125"/>
      <c r="N12" s="125"/>
      <c r="O12" s="125"/>
      <c r="P12" s="98">
        <v>4</v>
      </c>
      <c r="Q12" s="98">
        <v>1</v>
      </c>
      <c r="R12" s="98">
        <v>7</v>
      </c>
      <c r="S12" s="98">
        <v>4</v>
      </c>
      <c r="T12" s="98">
        <f t="shared" si="1"/>
        <v>16</v>
      </c>
      <c r="U12" s="125" t="s">
        <v>790</v>
      </c>
    </row>
    <row r="13" spans="1:21" ht="15" customHeight="1">
      <c r="A13" s="51">
        <v>6</v>
      </c>
      <c r="B13" s="29" t="s">
        <v>400</v>
      </c>
      <c r="C13" s="23">
        <v>8</v>
      </c>
      <c r="D13" s="36" t="s">
        <v>32</v>
      </c>
      <c r="E13" s="29" t="s">
        <v>629</v>
      </c>
      <c r="F13" s="98">
        <v>3</v>
      </c>
      <c r="G13" s="98">
        <v>4</v>
      </c>
      <c r="H13" s="98">
        <v>7</v>
      </c>
      <c r="I13" s="98">
        <v>2</v>
      </c>
      <c r="J13" s="98">
        <f t="shared" si="0"/>
        <v>16</v>
      </c>
      <c r="K13" s="116" t="s">
        <v>701</v>
      </c>
      <c r="L13" s="125"/>
      <c r="M13" s="125"/>
      <c r="N13" s="125"/>
      <c r="O13" s="125"/>
      <c r="P13" s="98">
        <v>3</v>
      </c>
      <c r="Q13" s="98">
        <v>4</v>
      </c>
      <c r="R13" s="98">
        <v>7</v>
      </c>
      <c r="S13" s="98">
        <v>2</v>
      </c>
      <c r="T13" s="98">
        <f t="shared" si="1"/>
        <v>16</v>
      </c>
      <c r="U13" s="125" t="s">
        <v>790</v>
      </c>
    </row>
    <row r="14" spans="1:21" ht="15" customHeight="1">
      <c r="A14" s="29">
        <v>7</v>
      </c>
      <c r="B14" s="29" t="s">
        <v>299</v>
      </c>
      <c r="C14" s="23">
        <v>8</v>
      </c>
      <c r="D14" s="73" t="s">
        <v>3</v>
      </c>
      <c r="E14" s="29" t="s">
        <v>626</v>
      </c>
      <c r="F14" s="98">
        <v>5</v>
      </c>
      <c r="G14" s="98">
        <v>6</v>
      </c>
      <c r="H14" s="98">
        <v>1</v>
      </c>
      <c r="I14" s="98">
        <v>0.5</v>
      </c>
      <c r="J14" s="98">
        <f t="shared" si="0"/>
        <v>12.5</v>
      </c>
      <c r="K14" s="116" t="s">
        <v>697</v>
      </c>
      <c r="L14" s="129">
        <v>6</v>
      </c>
      <c r="M14" s="134">
        <v>6</v>
      </c>
      <c r="N14" s="128">
        <v>2</v>
      </c>
      <c r="O14" s="125"/>
      <c r="P14" s="129">
        <v>6</v>
      </c>
      <c r="Q14" s="98">
        <v>6</v>
      </c>
      <c r="R14" s="128">
        <v>2</v>
      </c>
      <c r="S14" s="98">
        <v>0.5</v>
      </c>
      <c r="T14" s="98">
        <f t="shared" si="1"/>
        <v>14.5</v>
      </c>
      <c r="U14" s="125" t="s">
        <v>790</v>
      </c>
    </row>
    <row r="15" spans="1:21" ht="15" customHeight="1">
      <c r="A15" s="29">
        <v>8</v>
      </c>
      <c r="B15" s="29" t="s">
        <v>342</v>
      </c>
      <c r="C15" s="25">
        <v>8</v>
      </c>
      <c r="D15" s="35" t="s">
        <v>1</v>
      </c>
      <c r="E15" s="29" t="s">
        <v>709</v>
      </c>
      <c r="F15" s="98">
        <v>2.5</v>
      </c>
      <c r="G15" s="98">
        <v>4</v>
      </c>
      <c r="H15" s="98">
        <v>7</v>
      </c>
      <c r="I15" s="98">
        <v>1</v>
      </c>
      <c r="J15" s="98">
        <f t="shared" si="0"/>
        <v>14.5</v>
      </c>
      <c r="K15" s="116" t="s">
        <v>699</v>
      </c>
      <c r="L15" s="125"/>
      <c r="M15" s="125"/>
      <c r="N15" s="125"/>
      <c r="O15" s="125"/>
      <c r="P15" s="98">
        <v>2.5</v>
      </c>
      <c r="Q15" s="98">
        <v>4</v>
      </c>
      <c r="R15" s="98">
        <v>7</v>
      </c>
      <c r="S15" s="98">
        <v>1</v>
      </c>
      <c r="T15" s="98">
        <f t="shared" si="1"/>
        <v>14.5</v>
      </c>
      <c r="U15" s="125" t="s">
        <v>790</v>
      </c>
    </row>
    <row r="16" spans="1:21" ht="15" customHeight="1">
      <c r="A16" s="51">
        <v>9</v>
      </c>
      <c r="B16" s="29" t="s">
        <v>291</v>
      </c>
      <c r="C16" s="22">
        <v>8</v>
      </c>
      <c r="D16" s="37" t="s">
        <v>292</v>
      </c>
      <c r="E16" s="29" t="s">
        <v>571</v>
      </c>
      <c r="F16" s="98">
        <v>7</v>
      </c>
      <c r="G16" s="98">
        <v>1</v>
      </c>
      <c r="H16" s="98">
        <v>3</v>
      </c>
      <c r="I16" s="98">
        <v>3</v>
      </c>
      <c r="J16" s="98">
        <f t="shared" si="0"/>
        <v>14</v>
      </c>
      <c r="K16" s="116" t="s">
        <v>697</v>
      </c>
      <c r="L16" s="125"/>
      <c r="M16" s="125"/>
      <c r="N16" s="125"/>
      <c r="O16" s="125"/>
      <c r="P16" s="98">
        <v>7</v>
      </c>
      <c r="Q16" s="98">
        <v>1</v>
      </c>
      <c r="R16" s="98">
        <v>3</v>
      </c>
      <c r="S16" s="98">
        <v>3</v>
      </c>
      <c r="T16" s="98">
        <f t="shared" si="1"/>
        <v>14</v>
      </c>
      <c r="U16" s="125" t="s">
        <v>790</v>
      </c>
    </row>
    <row r="17" spans="1:21" ht="15" customHeight="1">
      <c r="A17" s="29">
        <v>10</v>
      </c>
      <c r="B17" s="29" t="s">
        <v>293</v>
      </c>
      <c r="C17" s="23">
        <v>8</v>
      </c>
      <c r="D17" s="73" t="s">
        <v>3</v>
      </c>
      <c r="E17" s="29" t="s">
        <v>626</v>
      </c>
      <c r="F17" s="98">
        <v>4</v>
      </c>
      <c r="G17" s="98">
        <v>3</v>
      </c>
      <c r="H17" s="98">
        <v>1</v>
      </c>
      <c r="I17" s="98">
        <v>6</v>
      </c>
      <c r="J17" s="98">
        <f t="shared" si="0"/>
        <v>14</v>
      </c>
      <c r="K17" s="116" t="s">
        <v>697</v>
      </c>
      <c r="L17" s="125"/>
      <c r="M17" s="125"/>
      <c r="N17" s="125"/>
      <c r="O17" s="125"/>
      <c r="P17" s="98">
        <v>4</v>
      </c>
      <c r="Q17" s="98">
        <v>3</v>
      </c>
      <c r="R17" s="98">
        <v>1</v>
      </c>
      <c r="S17" s="98">
        <v>6</v>
      </c>
      <c r="T17" s="98">
        <f t="shared" si="1"/>
        <v>14</v>
      </c>
      <c r="U17" s="125" t="s">
        <v>790</v>
      </c>
    </row>
    <row r="18" spans="1:21" ht="15" customHeight="1">
      <c r="A18" s="29">
        <v>11</v>
      </c>
      <c r="B18" s="72" t="s">
        <v>329</v>
      </c>
      <c r="C18" s="27">
        <v>8</v>
      </c>
      <c r="D18" s="73" t="s">
        <v>3</v>
      </c>
      <c r="E18" s="72" t="s">
        <v>625</v>
      </c>
      <c r="F18" s="98">
        <v>1</v>
      </c>
      <c r="G18" s="98">
        <v>5</v>
      </c>
      <c r="H18" s="98">
        <v>0</v>
      </c>
      <c r="I18" s="98">
        <v>4</v>
      </c>
      <c r="J18" s="98">
        <f t="shared" si="0"/>
        <v>10</v>
      </c>
      <c r="K18" s="116" t="s">
        <v>699</v>
      </c>
      <c r="L18" s="129">
        <v>2</v>
      </c>
      <c r="M18" s="128">
        <v>7</v>
      </c>
      <c r="N18" s="125"/>
      <c r="O18" s="128">
        <v>5</v>
      </c>
      <c r="P18" s="129">
        <v>2</v>
      </c>
      <c r="Q18" s="128">
        <v>7</v>
      </c>
      <c r="R18" s="98">
        <v>0</v>
      </c>
      <c r="S18" s="128">
        <v>5</v>
      </c>
      <c r="T18" s="98">
        <f t="shared" si="1"/>
        <v>14</v>
      </c>
      <c r="U18" s="125" t="s">
        <v>790</v>
      </c>
    </row>
    <row r="19" spans="1:21" ht="15" customHeight="1">
      <c r="A19" s="51">
        <v>12</v>
      </c>
      <c r="B19" s="29" t="s">
        <v>367</v>
      </c>
      <c r="C19" s="23">
        <v>8</v>
      </c>
      <c r="D19" s="36" t="s">
        <v>32</v>
      </c>
      <c r="E19" s="29" t="s">
        <v>629</v>
      </c>
      <c r="F19" s="98">
        <v>4</v>
      </c>
      <c r="G19" s="98">
        <v>2</v>
      </c>
      <c r="H19" s="98">
        <v>4</v>
      </c>
      <c r="I19" s="98">
        <v>1</v>
      </c>
      <c r="J19" s="98">
        <f t="shared" si="0"/>
        <v>11</v>
      </c>
      <c r="K19" s="116" t="s">
        <v>700</v>
      </c>
      <c r="L19" s="125"/>
      <c r="M19" s="128">
        <v>3</v>
      </c>
      <c r="N19" s="127">
        <v>4</v>
      </c>
      <c r="O19" s="125"/>
      <c r="P19" s="98">
        <v>4</v>
      </c>
      <c r="Q19" s="128">
        <v>3</v>
      </c>
      <c r="R19" s="98">
        <v>4</v>
      </c>
      <c r="S19" s="98">
        <v>1</v>
      </c>
      <c r="T19" s="98">
        <f t="shared" si="1"/>
        <v>12</v>
      </c>
      <c r="U19" s="125"/>
    </row>
    <row r="20" spans="1:21" ht="15" customHeight="1">
      <c r="A20" s="29">
        <v>13</v>
      </c>
      <c r="B20" s="29" t="s">
        <v>337</v>
      </c>
      <c r="C20" s="22">
        <v>8</v>
      </c>
      <c r="D20" s="37" t="s">
        <v>292</v>
      </c>
      <c r="E20" s="29" t="s">
        <v>568</v>
      </c>
      <c r="F20" s="98">
        <v>3.5</v>
      </c>
      <c r="G20" s="98">
        <v>3</v>
      </c>
      <c r="H20" s="98">
        <v>1</v>
      </c>
      <c r="I20" s="98">
        <v>3.5</v>
      </c>
      <c r="J20" s="98">
        <f t="shared" si="0"/>
        <v>11</v>
      </c>
      <c r="K20" s="116" t="s">
        <v>699</v>
      </c>
      <c r="L20" s="125"/>
      <c r="M20" s="125"/>
      <c r="N20" s="125"/>
      <c r="O20" s="125"/>
      <c r="P20" s="98">
        <v>3.5</v>
      </c>
      <c r="Q20" s="98">
        <v>3</v>
      </c>
      <c r="R20" s="98">
        <v>1</v>
      </c>
      <c r="S20" s="98">
        <v>3.5</v>
      </c>
      <c r="T20" s="98">
        <f t="shared" si="1"/>
        <v>11</v>
      </c>
      <c r="U20" s="125"/>
    </row>
    <row r="21" spans="1:21" ht="15" customHeight="1">
      <c r="A21" s="29">
        <v>14</v>
      </c>
      <c r="B21" s="20" t="s">
        <v>362</v>
      </c>
      <c r="C21" s="24">
        <v>8</v>
      </c>
      <c r="D21" s="37" t="s">
        <v>363</v>
      </c>
      <c r="E21" s="29" t="s">
        <v>722</v>
      </c>
      <c r="F21" s="98">
        <v>4</v>
      </c>
      <c r="G21" s="98">
        <v>1</v>
      </c>
      <c r="H21" s="98">
        <v>1</v>
      </c>
      <c r="I21" s="98">
        <v>4</v>
      </c>
      <c r="J21" s="98">
        <f t="shared" si="0"/>
        <v>10</v>
      </c>
      <c r="K21" s="116" t="s">
        <v>700</v>
      </c>
      <c r="L21" s="125"/>
      <c r="M21" s="128">
        <v>2</v>
      </c>
      <c r="N21" s="130">
        <v>1</v>
      </c>
      <c r="O21" s="125"/>
      <c r="P21" s="98">
        <v>4</v>
      </c>
      <c r="Q21" s="128">
        <v>2</v>
      </c>
      <c r="R21" s="98">
        <v>1</v>
      </c>
      <c r="S21" s="98">
        <v>4</v>
      </c>
      <c r="T21" s="98">
        <f t="shared" si="1"/>
        <v>11</v>
      </c>
      <c r="U21" s="125"/>
    </row>
    <row r="22" spans="1:21" ht="15" customHeight="1">
      <c r="A22" s="51">
        <v>15</v>
      </c>
      <c r="B22" s="72" t="s">
        <v>376</v>
      </c>
      <c r="C22" s="27">
        <v>8</v>
      </c>
      <c r="D22" s="73" t="s">
        <v>3</v>
      </c>
      <c r="E22" s="72" t="s">
        <v>625</v>
      </c>
      <c r="F22" s="98">
        <v>1.5</v>
      </c>
      <c r="G22" s="98">
        <v>3</v>
      </c>
      <c r="H22" s="98">
        <v>4</v>
      </c>
      <c r="I22" s="98">
        <v>1</v>
      </c>
      <c r="J22" s="98">
        <f t="shared" si="0"/>
        <v>9.5</v>
      </c>
      <c r="K22" s="116" t="s">
        <v>700</v>
      </c>
      <c r="L22" s="127">
        <v>2</v>
      </c>
      <c r="M22" s="125"/>
      <c r="N22" s="128">
        <v>5</v>
      </c>
      <c r="O22" s="130">
        <v>1</v>
      </c>
      <c r="P22" s="98">
        <v>1.5</v>
      </c>
      <c r="Q22" s="98">
        <v>3</v>
      </c>
      <c r="R22" s="128">
        <v>5</v>
      </c>
      <c r="S22" s="98">
        <v>1</v>
      </c>
      <c r="T22" s="98">
        <f t="shared" si="1"/>
        <v>10.5</v>
      </c>
      <c r="U22" s="125"/>
    </row>
    <row r="23" spans="1:21" ht="15" customHeight="1">
      <c r="A23" s="29">
        <v>16</v>
      </c>
      <c r="B23" s="70" t="s">
        <v>330</v>
      </c>
      <c r="C23" s="33">
        <v>8</v>
      </c>
      <c r="D23" s="37" t="s">
        <v>331</v>
      </c>
      <c r="E23" s="29" t="s">
        <v>726</v>
      </c>
      <c r="F23" s="98">
        <v>3</v>
      </c>
      <c r="G23" s="98">
        <v>4</v>
      </c>
      <c r="H23" s="98">
        <v>1</v>
      </c>
      <c r="I23" s="98">
        <v>2</v>
      </c>
      <c r="J23" s="98">
        <f t="shared" si="0"/>
        <v>10</v>
      </c>
      <c r="K23" s="116" t="s">
        <v>699</v>
      </c>
      <c r="L23" s="125"/>
      <c r="M23" s="125"/>
      <c r="N23" s="125"/>
      <c r="O23" s="125"/>
      <c r="P23" s="98">
        <v>3</v>
      </c>
      <c r="Q23" s="98">
        <v>4</v>
      </c>
      <c r="R23" s="98">
        <v>1</v>
      </c>
      <c r="S23" s="98">
        <v>2</v>
      </c>
      <c r="T23" s="98">
        <f t="shared" si="1"/>
        <v>10</v>
      </c>
      <c r="U23" s="125"/>
    </row>
    <row r="24" spans="1:21" ht="15" customHeight="1">
      <c r="A24" s="29">
        <v>17</v>
      </c>
      <c r="B24" s="72" t="s">
        <v>428</v>
      </c>
      <c r="C24" s="27">
        <v>8</v>
      </c>
      <c r="D24" s="73" t="s">
        <v>3</v>
      </c>
      <c r="E24" s="72" t="s">
        <v>625</v>
      </c>
      <c r="F24" s="98">
        <v>1.5</v>
      </c>
      <c r="G24" s="98">
        <v>2</v>
      </c>
      <c r="H24" s="98">
        <v>4</v>
      </c>
      <c r="I24" s="98">
        <v>2</v>
      </c>
      <c r="J24" s="98">
        <f t="shared" si="0"/>
        <v>9.5</v>
      </c>
      <c r="K24" s="116" t="s">
        <v>703</v>
      </c>
      <c r="L24" s="125"/>
      <c r="M24" s="125"/>
      <c r="N24" s="125"/>
      <c r="O24" s="125"/>
      <c r="P24" s="98">
        <v>1.5</v>
      </c>
      <c r="Q24" s="98">
        <v>2</v>
      </c>
      <c r="R24" s="98">
        <v>4</v>
      </c>
      <c r="S24" s="98">
        <v>2</v>
      </c>
      <c r="T24" s="98">
        <f t="shared" si="1"/>
        <v>9.5</v>
      </c>
      <c r="U24" s="125"/>
    </row>
    <row r="25" spans="1:21" ht="15" customHeight="1">
      <c r="A25" s="51">
        <v>18</v>
      </c>
      <c r="B25" s="20" t="s">
        <v>368</v>
      </c>
      <c r="C25" s="24">
        <v>8</v>
      </c>
      <c r="D25" s="37" t="s">
        <v>363</v>
      </c>
      <c r="E25" s="29" t="s">
        <v>723</v>
      </c>
      <c r="F25" s="98">
        <v>5</v>
      </c>
      <c r="G25" s="98">
        <v>2</v>
      </c>
      <c r="H25" s="98">
        <v>1</v>
      </c>
      <c r="I25" s="98">
        <v>1</v>
      </c>
      <c r="J25" s="98">
        <f t="shared" si="0"/>
        <v>9</v>
      </c>
      <c r="K25" s="116" t="s">
        <v>700</v>
      </c>
      <c r="L25" s="125"/>
      <c r="M25" s="125"/>
      <c r="N25" s="125"/>
      <c r="O25" s="125"/>
      <c r="P25" s="98">
        <v>5</v>
      </c>
      <c r="Q25" s="98">
        <v>2</v>
      </c>
      <c r="R25" s="98">
        <v>1</v>
      </c>
      <c r="S25" s="98">
        <v>1</v>
      </c>
      <c r="T25" s="98">
        <f t="shared" si="1"/>
        <v>9</v>
      </c>
      <c r="U25" s="125"/>
    </row>
    <row r="26" spans="1:21" ht="15" customHeight="1">
      <c r="A26" s="29">
        <v>19</v>
      </c>
      <c r="B26" s="29" t="s">
        <v>332</v>
      </c>
      <c r="C26" s="23">
        <v>8</v>
      </c>
      <c r="D26" s="37" t="s">
        <v>333</v>
      </c>
      <c r="E26" s="29" t="s">
        <v>724</v>
      </c>
      <c r="F26" s="98">
        <v>1</v>
      </c>
      <c r="G26" s="98">
        <v>5</v>
      </c>
      <c r="H26" s="98">
        <v>1</v>
      </c>
      <c r="I26" s="98">
        <v>1.5</v>
      </c>
      <c r="J26" s="98">
        <f t="shared" si="0"/>
        <v>8.5</v>
      </c>
      <c r="K26" s="116" t="s">
        <v>699</v>
      </c>
      <c r="L26" s="125"/>
      <c r="M26" s="125"/>
      <c r="N26" s="125"/>
      <c r="O26" s="125"/>
      <c r="P26" s="98">
        <v>1</v>
      </c>
      <c r="Q26" s="98">
        <v>5</v>
      </c>
      <c r="R26" s="98">
        <v>1</v>
      </c>
      <c r="S26" s="98">
        <v>1.5</v>
      </c>
      <c r="T26" s="98">
        <f t="shared" si="1"/>
        <v>8.5</v>
      </c>
      <c r="U26" s="125"/>
    </row>
    <row r="27" spans="1:21" ht="15" customHeight="1">
      <c r="A27" s="29">
        <v>20</v>
      </c>
      <c r="B27" s="20" t="s">
        <v>369</v>
      </c>
      <c r="C27" s="32">
        <v>8</v>
      </c>
      <c r="D27" s="37" t="s">
        <v>370</v>
      </c>
      <c r="E27" s="20" t="s">
        <v>630</v>
      </c>
      <c r="F27" s="98">
        <v>6</v>
      </c>
      <c r="G27" s="98">
        <v>1</v>
      </c>
      <c r="H27" s="98">
        <v>1</v>
      </c>
      <c r="I27" s="98">
        <v>0.5</v>
      </c>
      <c r="J27" s="98">
        <f t="shared" si="0"/>
        <v>8.5</v>
      </c>
      <c r="K27" s="116" t="s">
        <v>700</v>
      </c>
      <c r="L27" s="125"/>
      <c r="M27" s="125"/>
      <c r="N27" s="125"/>
      <c r="O27" s="125"/>
      <c r="P27" s="98">
        <v>6</v>
      </c>
      <c r="Q27" s="98">
        <v>1</v>
      </c>
      <c r="R27" s="98">
        <v>1</v>
      </c>
      <c r="S27" s="98">
        <v>0.5</v>
      </c>
      <c r="T27" s="98">
        <f t="shared" si="1"/>
        <v>8.5</v>
      </c>
      <c r="U27" s="125"/>
    </row>
    <row r="28" spans="1:21" ht="15" customHeight="1">
      <c r="A28" s="51">
        <v>21</v>
      </c>
      <c r="B28" s="72" t="s">
        <v>290</v>
      </c>
      <c r="C28" s="27">
        <v>8</v>
      </c>
      <c r="D28" s="73" t="s">
        <v>3</v>
      </c>
      <c r="E28" s="72" t="s">
        <v>625</v>
      </c>
      <c r="F28" s="98">
        <v>3</v>
      </c>
      <c r="G28" s="98">
        <v>3</v>
      </c>
      <c r="H28" s="98">
        <v>2</v>
      </c>
      <c r="I28" s="98">
        <v>0</v>
      </c>
      <c r="J28" s="98">
        <f t="shared" si="0"/>
        <v>8</v>
      </c>
      <c r="K28" s="116" t="s">
        <v>697</v>
      </c>
      <c r="L28" s="125"/>
      <c r="M28" s="125"/>
      <c r="N28" s="125"/>
      <c r="O28" s="125"/>
      <c r="P28" s="98">
        <v>3</v>
      </c>
      <c r="Q28" s="98">
        <v>3</v>
      </c>
      <c r="R28" s="98">
        <v>2</v>
      </c>
      <c r="S28" s="98">
        <v>0</v>
      </c>
      <c r="T28" s="98">
        <f t="shared" si="1"/>
        <v>8</v>
      </c>
      <c r="U28" s="125"/>
    </row>
    <row r="29" spans="1:21" ht="15" customHeight="1">
      <c r="A29" s="29">
        <v>22</v>
      </c>
      <c r="B29" s="29" t="s">
        <v>325</v>
      </c>
      <c r="C29" s="24">
        <v>8</v>
      </c>
      <c r="D29" s="37" t="s">
        <v>326</v>
      </c>
      <c r="E29" s="29" t="s">
        <v>576</v>
      </c>
      <c r="F29" s="98">
        <v>4</v>
      </c>
      <c r="G29" s="98">
        <v>2</v>
      </c>
      <c r="H29" s="98">
        <v>1</v>
      </c>
      <c r="I29" s="98">
        <v>1</v>
      </c>
      <c r="J29" s="98">
        <f t="shared" si="0"/>
        <v>8</v>
      </c>
      <c r="K29" s="116" t="s">
        <v>699</v>
      </c>
      <c r="L29" s="125"/>
      <c r="M29" s="125"/>
      <c r="N29" s="125"/>
      <c r="O29" s="125"/>
      <c r="P29" s="98">
        <v>4</v>
      </c>
      <c r="Q29" s="98">
        <v>2</v>
      </c>
      <c r="R29" s="98">
        <v>1</v>
      </c>
      <c r="S29" s="98">
        <v>1</v>
      </c>
      <c r="T29" s="98">
        <f t="shared" si="1"/>
        <v>8</v>
      </c>
      <c r="U29" s="125"/>
    </row>
    <row r="30" spans="1:21" ht="15" customHeight="1">
      <c r="A30" s="29">
        <v>23</v>
      </c>
      <c r="B30" s="29" t="s">
        <v>767</v>
      </c>
      <c r="C30" s="22">
        <v>8</v>
      </c>
      <c r="D30" s="37" t="s">
        <v>292</v>
      </c>
      <c r="E30" s="29" t="s">
        <v>571</v>
      </c>
      <c r="F30" s="98">
        <v>1</v>
      </c>
      <c r="G30" s="98">
        <v>4</v>
      </c>
      <c r="H30" s="98">
        <v>1</v>
      </c>
      <c r="I30" s="98">
        <v>2</v>
      </c>
      <c r="J30" s="98">
        <f t="shared" si="0"/>
        <v>8</v>
      </c>
      <c r="K30" s="116" t="s">
        <v>699</v>
      </c>
      <c r="L30" s="125"/>
      <c r="M30" s="125"/>
      <c r="N30" s="125"/>
      <c r="O30" s="125"/>
      <c r="P30" s="98">
        <v>1</v>
      </c>
      <c r="Q30" s="98">
        <v>4</v>
      </c>
      <c r="R30" s="98">
        <v>1</v>
      </c>
      <c r="S30" s="98">
        <v>2</v>
      </c>
      <c r="T30" s="98">
        <f t="shared" si="1"/>
        <v>8</v>
      </c>
      <c r="U30" s="125"/>
    </row>
    <row r="31" spans="1:21" ht="15" customHeight="1">
      <c r="A31" s="51">
        <v>24</v>
      </c>
      <c r="B31" s="29" t="s">
        <v>404</v>
      </c>
      <c r="C31" s="22">
        <v>8</v>
      </c>
      <c r="D31" s="37" t="s">
        <v>292</v>
      </c>
      <c r="E31" s="29" t="s">
        <v>571</v>
      </c>
      <c r="F31" s="98">
        <v>3</v>
      </c>
      <c r="G31" s="98">
        <v>3</v>
      </c>
      <c r="H31" s="98">
        <v>1</v>
      </c>
      <c r="I31" s="98">
        <v>1</v>
      </c>
      <c r="J31" s="98">
        <f t="shared" si="0"/>
        <v>8</v>
      </c>
      <c r="K31" s="116" t="s">
        <v>701</v>
      </c>
      <c r="L31" s="125"/>
      <c r="M31" s="125"/>
      <c r="N31" s="125"/>
      <c r="O31" s="125"/>
      <c r="P31" s="98">
        <v>3</v>
      </c>
      <c r="Q31" s="98">
        <v>3</v>
      </c>
      <c r="R31" s="98">
        <v>1</v>
      </c>
      <c r="S31" s="98">
        <v>1</v>
      </c>
      <c r="T31" s="98">
        <f t="shared" si="1"/>
        <v>8</v>
      </c>
      <c r="U31" s="125"/>
    </row>
    <row r="32" spans="1:21" ht="15" customHeight="1">
      <c r="A32" s="29">
        <v>25</v>
      </c>
      <c r="B32" s="61" t="s">
        <v>297</v>
      </c>
      <c r="C32" s="26">
        <v>8</v>
      </c>
      <c r="D32" s="37" t="s">
        <v>298</v>
      </c>
      <c r="E32" s="61" t="s">
        <v>623</v>
      </c>
      <c r="F32" s="98">
        <v>5</v>
      </c>
      <c r="G32" s="98">
        <v>1</v>
      </c>
      <c r="H32" s="98">
        <v>0</v>
      </c>
      <c r="I32" s="98">
        <v>1</v>
      </c>
      <c r="J32" s="98">
        <f t="shared" si="0"/>
        <v>7</v>
      </c>
      <c r="K32" s="116" t="s">
        <v>697</v>
      </c>
      <c r="L32" s="125"/>
      <c r="M32" s="125"/>
      <c r="N32" s="125"/>
      <c r="O32" s="125"/>
      <c r="P32" s="98">
        <v>5</v>
      </c>
      <c r="Q32" s="98">
        <v>1</v>
      </c>
      <c r="R32" s="98">
        <v>0</v>
      </c>
      <c r="S32" s="98">
        <v>1</v>
      </c>
      <c r="T32" s="98">
        <f t="shared" si="1"/>
        <v>7</v>
      </c>
      <c r="U32" s="125"/>
    </row>
    <row r="33" spans="1:21" ht="15" customHeight="1">
      <c r="A33" s="29">
        <v>26</v>
      </c>
      <c r="B33" s="72" t="s">
        <v>328</v>
      </c>
      <c r="C33" s="27">
        <v>8</v>
      </c>
      <c r="D33" s="73" t="s">
        <v>3</v>
      </c>
      <c r="E33" s="72" t="s">
        <v>625</v>
      </c>
      <c r="F33" s="98">
        <v>1</v>
      </c>
      <c r="G33" s="98">
        <v>3</v>
      </c>
      <c r="H33" s="98">
        <v>1</v>
      </c>
      <c r="I33" s="98">
        <v>2</v>
      </c>
      <c r="J33" s="98">
        <f t="shared" si="0"/>
        <v>7</v>
      </c>
      <c r="K33" s="116" t="s">
        <v>699</v>
      </c>
      <c r="L33" s="125"/>
      <c r="M33" s="125"/>
      <c r="N33" s="125"/>
      <c r="O33" s="125"/>
      <c r="P33" s="98">
        <v>1</v>
      </c>
      <c r="Q33" s="98">
        <v>3</v>
      </c>
      <c r="R33" s="98">
        <v>1</v>
      </c>
      <c r="S33" s="98">
        <v>2</v>
      </c>
      <c r="T33" s="98">
        <f t="shared" si="1"/>
        <v>7</v>
      </c>
      <c r="U33" s="125"/>
    </row>
    <row r="34" spans="1:21" ht="15" customHeight="1">
      <c r="A34" s="51">
        <v>27</v>
      </c>
      <c r="B34" s="29" t="s">
        <v>336</v>
      </c>
      <c r="C34" s="23">
        <v>8</v>
      </c>
      <c r="D34" s="73" t="s">
        <v>3</v>
      </c>
      <c r="E34" s="29" t="s">
        <v>626</v>
      </c>
      <c r="F34" s="98">
        <v>1</v>
      </c>
      <c r="G34" s="98">
        <v>1</v>
      </c>
      <c r="H34" s="98">
        <v>0</v>
      </c>
      <c r="I34" s="98">
        <v>1</v>
      </c>
      <c r="J34" s="98">
        <f t="shared" si="0"/>
        <v>3</v>
      </c>
      <c r="K34" s="116" t="s">
        <v>699</v>
      </c>
      <c r="L34" s="125"/>
      <c r="M34" s="125"/>
      <c r="N34" s="128">
        <v>4</v>
      </c>
      <c r="O34" s="125"/>
      <c r="P34" s="98">
        <v>1</v>
      </c>
      <c r="Q34" s="98">
        <v>1</v>
      </c>
      <c r="R34" s="128">
        <v>4</v>
      </c>
      <c r="S34" s="98">
        <v>1</v>
      </c>
      <c r="T34" s="98">
        <f t="shared" si="1"/>
        <v>7</v>
      </c>
      <c r="U34" s="125"/>
    </row>
    <row r="35" spans="1:21" ht="15" customHeight="1">
      <c r="A35" s="29">
        <v>28</v>
      </c>
      <c r="B35" s="29" t="s">
        <v>413</v>
      </c>
      <c r="C35" s="24">
        <v>8</v>
      </c>
      <c r="D35" s="37" t="s">
        <v>326</v>
      </c>
      <c r="E35" s="29" t="s">
        <v>616</v>
      </c>
      <c r="F35" s="98">
        <v>1.5</v>
      </c>
      <c r="G35" s="98">
        <v>2</v>
      </c>
      <c r="H35" s="98">
        <v>1</v>
      </c>
      <c r="I35" s="98">
        <v>2.5</v>
      </c>
      <c r="J35" s="98">
        <f t="shared" si="0"/>
        <v>7</v>
      </c>
      <c r="K35" s="116" t="s">
        <v>701</v>
      </c>
      <c r="L35" s="125"/>
      <c r="M35" s="125"/>
      <c r="N35" s="125"/>
      <c r="O35" s="125"/>
      <c r="P35" s="98">
        <v>1.5</v>
      </c>
      <c r="Q35" s="98">
        <v>2</v>
      </c>
      <c r="R35" s="98">
        <v>1</v>
      </c>
      <c r="S35" s="98">
        <v>2.5</v>
      </c>
      <c r="T35" s="98">
        <f t="shared" si="1"/>
        <v>7</v>
      </c>
      <c r="U35" s="125"/>
    </row>
    <row r="36" spans="1:21" ht="15" customHeight="1">
      <c r="A36" s="29">
        <v>29</v>
      </c>
      <c r="B36" s="29" t="s">
        <v>327</v>
      </c>
      <c r="C36" s="22">
        <v>8</v>
      </c>
      <c r="D36" s="37" t="s">
        <v>292</v>
      </c>
      <c r="E36" s="29" t="s">
        <v>571</v>
      </c>
      <c r="F36" s="98">
        <v>1.5</v>
      </c>
      <c r="G36" s="98">
        <v>2</v>
      </c>
      <c r="H36" s="98">
        <v>1</v>
      </c>
      <c r="I36" s="98">
        <v>1.5</v>
      </c>
      <c r="J36" s="98">
        <f t="shared" si="0"/>
        <v>6</v>
      </c>
      <c r="K36" s="116" t="s">
        <v>699</v>
      </c>
      <c r="L36" s="125"/>
      <c r="M36" s="125"/>
      <c r="N36" s="125"/>
      <c r="O36" s="125"/>
      <c r="P36" s="98">
        <v>1.5</v>
      </c>
      <c r="Q36" s="98">
        <v>2</v>
      </c>
      <c r="R36" s="98">
        <v>1</v>
      </c>
      <c r="S36" s="98">
        <v>1.5</v>
      </c>
      <c r="T36" s="98">
        <f t="shared" si="1"/>
        <v>6</v>
      </c>
      <c r="U36" s="125"/>
    </row>
    <row r="37" spans="1:21" ht="15" customHeight="1">
      <c r="A37" s="51">
        <v>30</v>
      </c>
      <c r="B37" s="61" t="s">
        <v>341</v>
      </c>
      <c r="C37" s="26">
        <v>8</v>
      </c>
      <c r="D37" s="37" t="s">
        <v>298</v>
      </c>
      <c r="E37" s="61" t="s">
        <v>623</v>
      </c>
      <c r="F37" s="98">
        <v>4</v>
      </c>
      <c r="G37" s="98">
        <v>0</v>
      </c>
      <c r="H37" s="98">
        <v>0</v>
      </c>
      <c r="I37" s="98">
        <v>2</v>
      </c>
      <c r="J37" s="98">
        <f t="shared" si="0"/>
        <v>6</v>
      </c>
      <c r="K37" s="116" t="s">
        <v>699</v>
      </c>
      <c r="L37" s="125"/>
      <c r="M37" s="125"/>
      <c r="N37" s="125"/>
      <c r="O37" s="125"/>
      <c r="P37" s="98">
        <v>4</v>
      </c>
      <c r="Q37" s="98">
        <v>0</v>
      </c>
      <c r="R37" s="98">
        <v>0</v>
      </c>
      <c r="S37" s="98">
        <v>2</v>
      </c>
      <c r="T37" s="98">
        <f t="shared" si="1"/>
        <v>6</v>
      </c>
      <c r="U37" s="125"/>
    </row>
    <row r="38" spans="1:21" ht="15" customHeight="1">
      <c r="A38" s="29">
        <v>31</v>
      </c>
      <c r="B38" s="20" t="s">
        <v>371</v>
      </c>
      <c r="C38" s="32">
        <v>8</v>
      </c>
      <c r="D38" s="37" t="s">
        <v>370</v>
      </c>
      <c r="E38" s="20" t="s">
        <v>630</v>
      </c>
      <c r="F38" s="98">
        <v>2.5</v>
      </c>
      <c r="G38" s="98">
        <v>1</v>
      </c>
      <c r="H38" s="98">
        <v>1</v>
      </c>
      <c r="I38" s="98">
        <v>1.5</v>
      </c>
      <c r="J38" s="98">
        <f t="shared" si="0"/>
        <v>6</v>
      </c>
      <c r="K38" s="116" t="s">
        <v>700</v>
      </c>
      <c r="L38" s="125"/>
      <c r="M38" s="125"/>
      <c r="N38" s="125"/>
      <c r="O38" s="125"/>
      <c r="P38" s="98">
        <v>2.5</v>
      </c>
      <c r="Q38" s="98">
        <v>1</v>
      </c>
      <c r="R38" s="98">
        <v>1</v>
      </c>
      <c r="S38" s="98">
        <v>1.5</v>
      </c>
      <c r="T38" s="98">
        <f t="shared" si="1"/>
        <v>6</v>
      </c>
      <c r="U38" s="125"/>
    </row>
    <row r="39" spans="1:21" ht="15" customHeight="1">
      <c r="A39" s="29">
        <v>32</v>
      </c>
      <c r="B39" s="29" t="s">
        <v>372</v>
      </c>
      <c r="C39" s="23">
        <v>8</v>
      </c>
      <c r="D39" s="73" t="s">
        <v>3</v>
      </c>
      <c r="E39" s="29" t="s">
        <v>626</v>
      </c>
      <c r="F39" s="98">
        <v>1</v>
      </c>
      <c r="G39" s="98">
        <v>3</v>
      </c>
      <c r="H39" s="98">
        <v>1</v>
      </c>
      <c r="I39" s="98">
        <v>1</v>
      </c>
      <c r="J39" s="98">
        <f t="shared" si="0"/>
        <v>6</v>
      </c>
      <c r="K39" s="116" t="s">
        <v>700</v>
      </c>
      <c r="L39" s="125"/>
      <c r="M39" s="125"/>
      <c r="N39" s="125"/>
      <c r="O39" s="125"/>
      <c r="P39" s="98">
        <v>1</v>
      </c>
      <c r="Q39" s="98">
        <v>3</v>
      </c>
      <c r="R39" s="98">
        <v>1</v>
      </c>
      <c r="S39" s="98">
        <v>1</v>
      </c>
      <c r="T39" s="98">
        <f t="shared" si="1"/>
        <v>6</v>
      </c>
      <c r="U39" s="125"/>
    </row>
    <row r="40" spans="1:21" ht="15" customHeight="1">
      <c r="A40" s="51">
        <v>33</v>
      </c>
      <c r="B40" s="29" t="s">
        <v>373</v>
      </c>
      <c r="C40" s="25">
        <v>8</v>
      </c>
      <c r="D40" s="35" t="s">
        <v>7</v>
      </c>
      <c r="E40" s="29" t="s">
        <v>707</v>
      </c>
      <c r="F40" s="98">
        <v>1</v>
      </c>
      <c r="G40" s="98">
        <v>2</v>
      </c>
      <c r="H40" s="98">
        <v>1</v>
      </c>
      <c r="I40" s="98">
        <v>2</v>
      </c>
      <c r="J40" s="98">
        <f aca="true" t="shared" si="2" ref="J40:J71">SUM(F40:I40)</f>
        <v>6</v>
      </c>
      <c r="K40" s="116" t="s">
        <v>700</v>
      </c>
      <c r="L40" s="125"/>
      <c r="M40" s="125"/>
      <c r="N40" s="125"/>
      <c r="O40" s="125"/>
      <c r="P40" s="98">
        <v>1</v>
      </c>
      <c r="Q40" s="98">
        <v>2</v>
      </c>
      <c r="R40" s="98">
        <v>1</v>
      </c>
      <c r="S40" s="98">
        <v>2</v>
      </c>
      <c r="T40" s="98">
        <f aca="true" t="shared" si="3" ref="T40:T71">SUM(P40:S40)</f>
        <v>6</v>
      </c>
      <c r="U40" s="125"/>
    </row>
    <row r="41" spans="1:21" ht="15" customHeight="1">
      <c r="A41" s="29">
        <v>34</v>
      </c>
      <c r="B41" s="72" t="s">
        <v>377</v>
      </c>
      <c r="C41" s="27">
        <v>8</v>
      </c>
      <c r="D41" s="73" t="s">
        <v>3</v>
      </c>
      <c r="E41" s="72" t="s">
        <v>625</v>
      </c>
      <c r="F41" s="98">
        <v>1</v>
      </c>
      <c r="G41" s="98">
        <v>0</v>
      </c>
      <c r="H41" s="98">
        <v>4</v>
      </c>
      <c r="I41" s="98">
        <v>1</v>
      </c>
      <c r="J41" s="98">
        <f t="shared" si="2"/>
        <v>6</v>
      </c>
      <c r="K41" s="116" t="s">
        <v>700</v>
      </c>
      <c r="L41" s="125"/>
      <c r="M41" s="125"/>
      <c r="N41" s="125"/>
      <c r="O41" s="125"/>
      <c r="P41" s="98">
        <v>1</v>
      </c>
      <c r="Q41" s="98">
        <v>0</v>
      </c>
      <c r="R41" s="98">
        <v>4</v>
      </c>
      <c r="S41" s="98">
        <v>1</v>
      </c>
      <c r="T41" s="98">
        <f t="shared" si="3"/>
        <v>6</v>
      </c>
      <c r="U41" s="125"/>
    </row>
    <row r="42" spans="1:21" ht="15" customHeight="1">
      <c r="A42" s="29">
        <v>35</v>
      </c>
      <c r="B42" s="29" t="s">
        <v>410</v>
      </c>
      <c r="C42" s="25">
        <v>8</v>
      </c>
      <c r="D42" s="35" t="s">
        <v>7</v>
      </c>
      <c r="E42" s="29" t="s">
        <v>707</v>
      </c>
      <c r="F42" s="98">
        <v>4</v>
      </c>
      <c r="G42" s="98">
        <v>0</v>
      </c>
      <c r="H42" s="98">
        <v>1</v>
      </c>
      <c r="I42" s="98">
        <v>1</v>
      </c>
      <c r="J42" s="98">
        <f t="shared" si="2"/>
        <v>6</v>
      </c>
      <c r="K42" s="116" t="s">
        <v>701</v>
      </c>
      <c r="L42" s="125"/>
      <c r="M42" s="125"/>
      <c r="N42" s="125"/>
      <c r="O42" s="125"/>
      <c r="P42" s="98">
        <v>4</v>
      </c>
      <c r="Q42" s="98">
        <v>0</v>
      </c>
      <c r="R42" s="98">
        <v>1</v>
      </c>
      <c r="S42" s="98">
        <v>1</v>
      </c>
      <c r="T42" s="98">
        <f t="shared" si="3"/>
        <v>6</v>
      </c>
      <c r="U42" s="125"/>
    </row>
    <row r="43" spans="1:21" ht="15" customHeight="1">
      <c r="A43" s="51">
        <v>36</v>
      </c>
      <c r="B43" s="29" t="s">
        <v>727</v>
      </c>
      <c r="C43" s="23">
        <v>8</v>
      </c>
      <c r="D43" s="37" t="s">
        <v>331</v>
      </c>
      <c r="E43" s="29" t="s">
        <v>726</v>
      </c>
      <c r="F43" s="98">
        <v>2</v>
      </c>
      <c r="G43" s="98">
        <v>0.5</v>
      </c>
      <c r="H43" s="98">
        <v>1</v>
      </c>
      <c r="I43" s="98">
        <v>2</v>
      </c>
      <c r="J43" s="98">
        <f t="shared" si="2"/>
        <v>5.5</v>
      </c>
      <c r="K43" s="116" t="s">
        <v>703</v>
      </c>
      <c r="L43" s="125"/>
      <c r="M43" s="125"/>
      <c r="N43" s="125"/>
      <c r="O43" s="125"/>
      <c r="P43" s="98">
        <v>2</v>
      </c>
      <c r="Q43" s="98">
        <v>0.5</v>
      </c>
      <c r="R43" s="98">
        <v>1</v>
      </c>
      <c r="S43" s="98">
        <v>2</v>
      </c>
      <c r="T43" s="98">
        <f t="shared" si="3"/>
        <v>5.5</v>
      </c>
      <c r="U43" s="125"/>
    </row>
    <row r="44" spans="1:21" ht="15" customHeight="1">
      <c r="A44" s="29">
        <v>37</v>
      </c>
      <c r="B44" s="29" t="s">
        <v>340</v>
      </c>
      <c r="C44" s="22">
        <v>8</v>
      </c>
      <c r="D44" s="37" t="s">
        <v>292</v>
      </c>
      <c r="E44" s="29" t="s">
        <v>576</v>
      </c>
      <c r="F44" s="98">
        <v>3.5</v>
      </c>
      <c r="G44" s="98">
        <v>0</v>
      </c>
      <c r="H44" s="98">
        <v>1</v>
      </c>
      <c r="I44" s="98">
        <v>1</v>
      </c>
      <c r="J44" s="98">
        <f t="shared" si="2"/>
        <v>5.5</v>
      </c>
      <c r="K44" s="116" t="s">
        <v>699</v>
      </c>
      <c r="L44" s="125"/>
      <c r="M44" s="125"/>
      <c r="N44" s="125"/>
      <c r="O44" s="125"/>
      <c r="P44" s="98">
        <v>3.5</v>
      </c>
      <c r="Q44" s="98">
        <v>0</v>
      </c>
      <c r="R44" s="98">
        <v>1</v>
      </c>
      <c r="S44" s="98">
        <v>1</v>
      </c>
      <c r="T44" s="98">
        <f t="shared" si="3"/>
        <v>5.5</v>
      </c>
      <c r="U44" s="125"/>
    </row>
    <row r="45" spans="1:21" ht="15" customHeight="1">
      <c r="A45" s="29">
        <v>38</v>
      </c>
      <c r="B45" s="29" t="s">
        <v>365</v>
      </c>
      <c r="C45" s="23">
        <v>8</v>
      </c>
      <c r="D45" s="37" t="s">
        <v>366</v>
      </c>
      <c r="E45" s="21" t="s">
        <v>725</v>
      </c>
      <c r="F45" s="98">
        <v>4</v>
      </c>
      <c r="G45" s="98">
        <v>0</v>
      </c>
      <c r="H45" s="98">
        <v>1</v>
      </c>
      <c r="I45" s="98">
        <v>0.5</v>
      </c>
      <c r="J45" s="98">
        <f t="shared" si="2"/>
        <v>5.5</v>
      </c>
      <c r="K45" s="116" t="s">
        <v>700</v>
      </c>
      <c r="L45" s="125"/>
      <c r="M45" s="125"/>
      <c r="N45" s="125"/>
      <c r="O45" s="125"/>
      <c r="P45" s="98">
        <v>4</v>
      </c>
      <c r="Q45" s="98">
        <v>0</v>
      </c>
      <c r="R45" s="98">
        <v>1</v>
      </c>
      <c r="S45" s="98">
        <v>0.5</v>
      </c>
      <c r="T45" s="98">
        <f t="shared" si="3"/>
        <v>5.5</v>
      </c>
      <c r="U45" s="125"/>
    </row>
    <row r="46" spans="1:21" ht="15" customHeight="1">
      <c r="A46" s="51">
        <v>39</v>
      </c>
      <c r="B46" s="72" t="s">
        <v>402</v>
      </c>
      <c r="C46" s="27">
        <v>8</v>
      </c>
      <c r="D46" s="73" t="s">
        <v>3</v>
      </c>
      <c r="E46" s="72" t="s">
        <v>625</v>
      </c>
      <c r="F46" s="98">
        <v>1</v>
      </c>
      <c r="G46" s="98">
        <v>1</v>
      </c>
      <c r="H46" s="98">
        <v>2</v>
      </c>
      <c r="I46" s="98">
        <v>1.5</v>
      </c>
      <c r="J46" s="98">
        <f t="shared" si="2"/>
        <v>5.5</v>
      </c>
      <c r="K46" s="116" t="s">
        <v>701</v>
      </c>
      <c r="L46" s="125"/>
      <c r="M46" s="125"/>
      <c r="N46" s="125"/>
      <c r="O46" s="125"/>
      <c r="P46" s="98">
        <v>1</v>
      </c>
      <c r="Q46" s="98">
        <v>1</v>
      </c>
      <c r="R46" s="98">
        <v>2</v>
      </c>
      <c r="S46" s="98">
        <v>1.5</v>
      </c>
      <c r="T46" s="98">
        <f t="shared" si="3"/>
        <v>5.5</v>
      </c>
      <c r="U46" s="125"/>
    </row>
    <row r="47" spans="1:21" ht="15" customHeight="1">
      <c r="A47" s="29">
        <v>40</v>
      </c>
      <c r="B47" s="29" t="s">
        <v>295</v>
      </c>
      <c r="C47" s="23">
        <v>8</v>
      </c>
      <c r="D47" s="37" t="s">
        <v>296</v>
      </c>
      <c r="E47" s="29" t="s">
        <v>5</v>
      </c>
      <c r="F47" s="98">
        <v>1</v>
      </c>
      <c r="G47" s="98">
        <v>1</v>
      </c>
      <c r="H47" s="98">
        <v>1</v>
      </c>
      <c r="I47" s="98">
        <v>2</v>
      </c>
      <c r="J47" s="98">
        <f t="shared" si="2"/>
        <v>5</v>
      </c>
      <c r="K47" s="123" t="s">
        <v>697</v>
      </c>
      <c r="L47" s="125"/>
      <c r="M47" s="125"/>
      <c r="N47" s="125"/>
      <c r="O47" s="125"/>
      <c r="P47" s="98">
        <v>1</v>
      </c>
      <c r="Q47" s="98">
        <v>1</v>
      </c>
      <c r="R47" s="98">
        <v>1</v>
      </c>
      <c r="S47" s="98">
        <v>2</v>
      </c>
      <c r="T47" s="98">
        <f t="shared" si="3"/>
        <v>5</v>
      </c>
      <c r="U47" s="125"/>
    </row>
    <row r="48" spans="1:21" ht="15" customHeight="1">
      <c r="A48" s="29">
        <v>41</v>
      </c>
      <c r="B48" s="56" t="s">
        <v>300</v>
      </c>
      <c r="C48" s="32">
        <v>8</v>
      </c>
      <c r="D48" s="37" t="s">
        <v>301</v>
      </c>
      <c r="E48" s="86" t="s">
        <v>613</v>
      </c>
      <c r="F48" s="98">
        <v>2</v>
      </c>
      <c r="G48" s="98">
        <v>1</v>
      </c>
      <c r="H48" s="98">
        <v>1</v>
      </c>
      <c r="I48" s="98">
        <v>1</v>
      </c>
      <c r="J48" s="98">
        <f t="shared" si="2"/>
        <v>5</v>
      </c>
      <c r="K48" s="116" t="s">
        <v>697</v>
      </c>
      <c r="L48" s="125"/>
      <c r="M48" s="132"/>
      <c r="N48" s="125"/>
      <c r="O48" s="125"/>
      <c r="P48" s="98">
        <v>2</v>
      </c>
      <c r="Q48" s="98">
        <v>1</v>
      </c>
      <c r="R48" s="98">
        <v>1</v>
      </c>
      <c r="S48" s="98">
        <v>1</v>
      </c>
      <c r="T48" s="98">
        <f t="shared" si="3"/>
        <v>5</v>
      </c>
      <c r="U48" s="125"/>
    </row>
    <row r="49" spans="1:21" ht="15" customHeight="1">
      <c r="A49" s="51">
        <v>42</v>
      </c>
      <c r="B49" s="29" t="s">
        <v>334</v>
      </c>
      <c r="C49" s="25">
        <v>8</v>
      </c>
      <c r="D49" s="35" t="s">
        <v>7</v>
      </c>
      <c r="E49" s="29" t="s">
        <v>707</v>
      </c>
      <c r="F49" s="98">
        <v>1</v>
      </c>
      <c r="G49" s="98">
        <v>1</v>
      </c>
      <c r="H49" s="98">
        <v>1</v>
      </c>
      <c r="I49" s="98">
        <v>2</v>
      </c>
      <c r="J49" s="98">
        <f t="shared" si="2"/>
        <v>5</v>
      </c>
      <c r="K49" s="116" t="s">
        <v>699</v>
      </c>
      <c r="L49" s="125"/>
      <c r="M49" s="125"/>
      <c r="N49" s="125"/>
      <c r="O49" s="125"/>
      <c r="P49" s="98">
        <v>1</v>
      </c>
      <c r="Q49" s="98">
        <v>1</v>
      </c>
      <c r="R49" s="98">
        <v>1</v>
      </c>
      <c r="S49" s="98">
        <v>2</v>
      </c>
      <c r="T49" s="98">
        <f t="shared" si="3"/>
        <v>5</v>
      </c>
      <c r="U49" s="125"/>
    </row>
    <row r="50" spans="1:21" ht="15" customHeight="1">
      <c r="A50" s="29">
        <v>43</v>
      </c>
      <c r="B50" s="72" t="s">
        <v>338</v>
      </c>
      <c r="C50" s="27">
        <v>8</v>
      </c>
      <c r="D50" s="73" t="s">
        <v>3</v>
      </c>
      <c r="E50" s="72" t="s">
        <v>625</v>
      </c>
      <c r="F50" s="98">
        <v>1</v>
      </c>
      <c r="G50" s="98">
        <v>3</v>
      </c>
      <c r="H50" s="98">
        <v>1</v>
      </c>
      <c r="I50" s="98">
        <v>0</v>
      </c>
      <c r="J50" s="98">
        <f t="shared" si="2"/>
        <v>5</v>
      </c>
      <c r="K50" s="116" t="s">
        <v>699</v>
      </c>
      <c r="L50" s="125"/>
      <c r="M50" s="127">
        <v>3</v>
      </c>
      <c r="N50" s="127">
        <v>1</v>
      </c>
      <c r="O50" s="125"/>
      <c r="P50" s="98">
        <v>1</v>
      </c>
      <c r="Q50" s="98">
        <v>3</v>
      </c>
      <c r="R50" s="98">
        <v>1</v>
      </c>
      <c r="S50" s="98">
        <v>0</v>
      </c>
      <c r="T50" s="98">
        <f t="shared" si="3"/>
        <v>5</v>
      </c>
      <c r="U50" s="125"/>
    </row>
    <row r="51" spans="1:21" ht="15" customHeight="1">
      <c r="A51" s="29">
        <v>44</v>
      </c>
      <c r="B51" s="30" t="s">
        <v>397</v>
      </c>
      <c r="C51" s="31">
        <v>8</v>
      </c>
      <c r="D51" s="37" t="s">
        <v>743</v>
      </c>
      <c r="E51" s="29" t="s">
        <v>583</v>
      </c>
      <c r="F51" s="98">
        <v>1</v>
      </c>
      <c r="G51" s="98">
        <v>3</v>
      </c>
      <c r="H51" s="98">
        <v>0</v>
      </c>
      <c r="I51" s="98">
        <v>1</v>
      </c>
      <c r="J51" s="98">
        <f t="shared" si="2"/>
        <v>5</v>
      </c>
      <c r="K51" s="116" t="s">
        <v>701</v>
      </c>
      <c r="L51" s="125"/>
      <c r="M51" s="125"/>
      <c r="N51" s="125"/>
      <c r="O51" s="125"/>
      <c r="P51" s="98">
        <v>1</v>
      </c>
      <c r="Q51" s="98">
        <v>3</v>
      </c>
      <c r="R51" s="98">
        <v>0</v>
      </c>
      <c r="S51" s="98">
        <v>1</v>
      </c>
      <c r="T51" s="98">
        <f t="shared" si="3"/>
        <v>5</v>
      </c>
      <c r="U51" s="125"/>
    </row>
    <row r="52" spans="1:21" ht="15" customHeight="1">
      <c r="A52" s="51">
        <v>45</v>
      </c>
      <c r="B52" s="34" t="s">
        <v>304</v>
      </c>
      <c r="C52" s="25">
        <v>8</v>
      </c>
      <c r="D52" s="38" t="s">
        <v>17</v>
      </c>
      <c r="E52" s="34" t="s">
        <v>572</v>
      </c>
      <c r="F52" s="98">
        <v>2</v>
      </c>
      <c r="G52" s="98">
        <v>1</v>
      </c>
      <c r="H52" s="98">
        <v>1</v>
      </c>
      <c r="I52" s="98">
        <v>0.5</v>
      </c>
      <c r="J52" s="98">
        <f t="shared" si="2"/>
        <v>4.5</v>
      </c>
      <c r="K52" s="116" t="s">
        <v>697</v>
      </c>
      <c r="L52" s="125"/>
      <c r="M52" s="125"/>
      <c r="N52" s="125"/>
      <c r="O52" s="125"/>
      <c r="P52" s="98">
        <v>2</v>
      </c>
      <c r="Q52" s="98">
        <v>1</v>
      </c>
      <c r="R52" s="98">
        <v>1</v>
      </c>
      <c r="S52" s="98">
        <v>0.5</v>
      </c>
      <c r="T52" s="98">
        <f t="shared" si="3"/>
        <v>4.5</v>
      </c>
      <c r="U52" s="125"/>
    </row>
    <row r="53" spans="1:21" ht="15" customHeight="1">
      <c r="A53" s="29">
        <v>46</v>
      </c>
      <c r="B53" s="29" t="s">
        <v>403</v>
      </c>
      <c r="C53" s="24">
        <v>8</v>
      </c>
      <c r="D53" s="37" t="s">
        <v>326</v>
      </c>
      <c r="E53" s="29" t="s">
        <v>576</v>
      </c>
      <c r="F53" s="98">
        <v>1</v>
      </c>
      <c r="G53" s="98">
        <v>0</v>
      </c>
      <c r="H53" s="98">
        <v>1</v>
      </c>
      <c r="I53" s="98">
        <v>2.5</v>
      </c>
      <c r="J53" s="98">
        <f t="shared" si="2"/>
        <v>4.5</v>
      </c>
      <c r="K53" s="116" t="s">
        <v>701</v>
      </c>
      <c r="L53" s="125"/>
      <c r="M53" s="125"/>
      <c r="N53" s="125"/>
      <c r="O53" s="125"/>
      <c r="P53" s="98">
        <v>1</v>
      </c>
      <c r="Q53" s="98">
        <v>0</v>
      </c>
      <c r="R53" s="98">
        <v>1</v>
      </c>
      <c r="S53" s="98">
        <v>2.5</v>
      </c>
      <c r="T53" s="98">
        <f t="shared" si="3"/>
        <v>4.5</v>
      </c>
      <c r="U53" s="125"/>
    </row>
    <row r="54" spans="1:21" ht="15" customHeight="1">
      <c r="A54" s="29">
        <v>47</v>
      </c>
      <c r="B54" s="20" t="s">
        <v>702</v>
      </c>
      <c r="C54" s="22">
        <v>8</v>
      </c>
      <c r="D54" s="37" t="s">
        <v>363</v>
      </c>
      <c r="E54" s="29" t="s">
        <v>723</v>
      </c>
      <c r="F54" s="98">
        <v>3.5</v>
      </c>
      <c r="G54" s="98">
        <v>0</v>
      </c>
      <c r="H54" s="98">
        <v>1</v>
      </c>
      <c r="I54" s="98">
        <v>0</v>
      </c>
      <c r="J54" s="98">
        <f t="shared" si="2"/>
        <v>4.5</v>
      </c>
      <c r="K54" s="116" t="s">
        <v>703</v>
      </c>
      <c r="L54" s="125"/>
      <c r="M54" s="125"/>
      <c r="N54" s="125"/>
      <c r="O54" s="125"/>
      <c r="P54" s="98">
        <v>3.5</v>
      </c>
      <c r="Q54" s="98">
        <v>0</v>
      </c>
      <c r="R54" s="98">
        <v>1</v>
      </c>
      <c r="S54" s="98">
        <v>0</v>
      </c>
      <c r="T54" s="98">
        <f t="shared" si="3"/>
        <v>4.5</v>
      </c>
      <c r="U54" s="125"/>
    </row>
    <row r="55" spans="1:21" ht="15" customHeight="1">
      <c r="A55" s="51">
        <v>48</v>
      </c>
      <c r="B55" s="29" t="s">
        <v>305</v>
      </c>
      <c r="C55" s="22">
        <v>8</v>
      </c>
      <c r="D55" s="37" t="s">
        <v>292</v>
      </c>
      <c r="E55" s="29" t="s">
        <v>571</v>
      </c>
      <c r="F55" s="98">
        <v>1</v>
      </c>
      <c r="G55" s="98">
        <v>1</v>
      </c>
      <c r="H55" s="98">
        <v>1</v>
      </c>
      <c r="I55" s="98">
        <v>1</v>
      </c>
      <c r="J55" s="98">
        <f t="shared" si="2"/>
        <v>4</v>
      </c>
      <c r="K55" s="116" t="s">
        <v>697</v>
      </c>
      <c r="L55" s="125"/>
      <c r="M55" s="125"/>
      <c r="N55" s="125"/>
      <c r="O55" s="125"/>
      <c r="P55" s="98">
        <v>1</v>
      </c>
      <c r="Q55" s="98">
        <v>1</v>
      </c>
      <c r="R55" s="98">
        <v>1</v>
      </c>
      <c r="S55" s="98">
        <v>1</v>
      </c>
      <c r="T55" s="98">
        <f t="shared" si="3"/>
        <v>4</v>
      </c>
      <c r="U55" s="125"/>
    </row>
    <row r="56" spans="1:21" ht="15" customHeight="1">
      <c r="A56" s="29">
        <v>49</v>
      </c>
      <c r="B56" s="29" t="s">
        <v>708</v>
      </c>
      <c r="C56" s="25">
        <v>8</v>
      </c>
      <c r="D56" s="35" t="s">
        <v>173</v>
      </c>
      <c r="E56" s="29" t="s">
        <v>622</v>
      </c>
      <c r="F56" s="98">
        <v>3</v>
      </c>
      <c r="G56" s="98">
        <v>1</v>
      </c>
      <c r="H56" s="98">
        <v>0</v>
      </c>
      <c r="I56" s="98">
        <v>0</v>
      </c>
      <c r="J56" s="98">
        <f t="shared" si="2"/>
        <v>4</v>
      </c>
      <c r="K56" s="116" t="s">
        <v>699</v>
      </c>
      <c r="L56" s="133"/>
      <c r="M56" s="133"/>
      <c r="N56" s="133"/>
      <c r="O56" s="125"/>
      <c r="P56" s="98">
        <v>3</v>
      </c>
      <c r="Q56" s="98">
        <v>1</v>
      </c>
      <c r="R56" s="98">
        <v>0</v>
      </c>
      <c r="S56" s="98">
        <v>0</v>
      </c>
      <c r="T56" s="98">
        <f t="shared" si="3"/>
        <v>4</v>
      </c>
      <c r="U56" s="125"/>
    </row>
    <row r="57" spans="1:21" ht="15" customHeight="1">
      <c r="A57" s="29">
        <v>50</v>
      </c>
      <c r="B57" s="29" t="s">
        <v>339</v>
      </c>
      <c r="C57" s="25">
        <v>8</v>
      </c>
      <c r="D57" s="35" t="s">
        <v>7</v>
      </c>
      <c r="E57" s="29" t="s">
        <v>707</v>
      </c>
      <c r="F57" s="98">
        <v>1</v>
      </c>
      <c r="G57" s="98">
        <v>1</v>
      </c>
      <c r="H57" s="98">
        <v>1</v>
      </c>
      <c r="I57" s="98">
        <v>1</v>
      </c>
      <c r="J57" s="98">
        <f t="shared" si="2"/>
        <v>4</v>
      </c>
      <c r="K57" s="116" t="s">
        <v>699</v>
      </c>
      <c r="L57" s="125"/>
      <c r="M57" s="125"/>
      <c r="N57" s="125"/>
      <c r="O57" s="125"/>
      <c r="P57" s="98">
        <v>1</v>
      </c>
      <c r="Q57" s="98">
        <v>1</v>
      </c>
      <c r="R57" s="98">
        <v>1</v>
      </c>
      <c r="S57" s="98">
        <v>1</v>
      </c>
      <c r="T57" s="98">
        <f t="shared" si="3"/>
        <v>4</v>
      </c>
      <c r="U57" s="125"/>
    </row>
    <row r="58" spans="1:21" ht="15" customHeight="1">
      <c r="A58" s="51">
        <v>51</v>
      </c>
      <c r="B58" s="29" t="s">
        <v>364</v>
      </c>
      <c r="C58" s="23">
        <v>8</v>
      </c>
      <c r="D58" s="37" t="s">
        <v>296</v>
      </c>
      <c r="E58" s="29" t="s">
        <v>628</v>
      </c>
      <c r="F58" s="98">
        <v>2</v>
      </c>
      <c r="G58" s="98">
        <v>0</v>
      </c>
      <c r="H58" s="98">
        <v>1</v>
      </c>
      <c r="I58" s="98">
        <v>1</v>
      </c>
      <c r="J58" s="98">
        <f t="shared" si="2"/>
        <v>4</v>
      </c>
      <c r="K58" s="116" t="s">
        <v>700</v>
      </c>
      <c r="L58" s="125"/>
      <c r="M58" s="125"/>
      <c r="N58" s="125"/>
      <c r="O58" s="125"/>
      <c r="P58" s="98">
        <v>2</v>
      </c>
      <c r="Q58" s="98">
        <v>0</v>
      </c>
      <c r="R58" s="98">
        <v>1</v>
      </c>
      <c r="S58" s="98">
        <v>1</v>
      </c>
      <c r="T58" s="98">
        <f t="shared" si="3"/>
        <v>4</v>
      </c>
      <c r="U58" s="125"/>
    </row>
    <row r="59" spans="1:21" ht="15" customHeight="1">
      <c r="A59" s="29">
        <v>52</v>
      </c>
      <c r="B59" s="20" t="s">
        <v>705</v>
      </c>
      <c r="C59" s="24">
        <v>8</v>
      </c>
      <c r="D59" s="37" t="s">
        <v>363</v>
      </c>
      <c r="E59" s="29" t="s">
        <v>722</v>
      </c>
      <c r="F59" s="98">
        <v>1</v>
      </c>
      <c r="G59" s="98">
        <v>1</v>
      </c>
      <c r="H59" s="98">
        <v>1</v>
      </c>
      <c r="I59" s="98">
        <v>1</v>
      </c>
      <c r="J59" s="98">
        <f t="shared" si="2"/>
        <v>4</v>
      </c>
      <c r="K59" s="116" t="s">
        <v>700</v>
      </c>
      <c r="L59" s="125"/>
      <c r="M59" s="125"/>
      <c r="N59" s="125"/>
      <c r="O59" s="125"/>
      <c r="P59" s="98">
        <v>1</v>
      </c>
      <c r="Q59" s="98">
        <v>1</v>
      </c>
      <c r="R59" s="98">
        <v>1</v>
      </c>
      <c r="S59" s="98">
        <v>1</v>
      </c>
      <c r="T59" s="98">
        <f t="shared" si="3"/>
        <v>4</v>
      </c>
      <c r="U59" s="125"/>
    </row>
    <row r="60" spans="1:21" ht="15" customHeight="1">
      <c r="A60" s="29">
        <v>53</v>
      </c>
      <c r="B60" s="72" t="s">
        <v>399</v>
      </c>
      <c r="C60" s="27">
        <v>8</v>
      </c>
      <c r="D60" s="73" t="s">
        <v>3</v>
      </c>
      <c r="E60" s="72" t="s">
        <v>625</v>
      </c>
      <c r="F60" s="98">
        <v>1</v>
      </c>
      <c r="G60" s="98">
        <v>0</v>
      </c>
      <c r="H60" s="98">
        <v>1</v>
      </c>
      <c r="I60" s="98">
        <v>2</v>
      </c>
      <c r="J60" s="98">
        <f t="shared" si="2"/>
        <v>4</v>
      </c>
      <c r="K60" s="116" t="s">
        <v>701</v>
      </c>
      <c r="L60" s="125"/>
      <c r="M60" s="125"/>
      <c r="N60" s="125"/>
      <c r="O60" s="125"/>
      <c r="P60" s="98">
        <v>1</v>
      </c>
      <c r="Q60" s="98">
        <v>0</v>
      </c>
      <c r="R60" s="98">
        <v>1</v>
      </c>
      <c r="S60" s="98">
        <v>2</v>
      </c>
      <c r="T60" s="98">
        <f t="shared" si="3"/>
        <v>4</v>
      </c>
      <c r="U60" s="125"/>
    </row>
    <row r="61" spans="1:21" ht="15" customHeight="1">
      <c r="A61" s="51">
        <v>54</v>
      </c>
      <c r="B61" s="29" t="s">
        <v>412</v>
      </c>
      <c r="C61" s="23">
        <v>8</v>
      </c>
      <c r="D61" s="73" t="s">
        <v>3</v>
      </c>
      <c r="E61" s="29" t="s">
        <v>626</v>
      </c>
      <c r="F61" s="98">
        <v>0</v>
      </c>
      <c r="G61" s="98">
        <v>1</v>
      </c>
      <c r="H61" s="98">
        <v>1</v>
      </c>
      <c r="I61" s="98">
        <v>2</v>
      </c>
      <c r="J61" s="98">
        <f t="shared" si="2"/>
        <v>4</v>
      </c>
      <c r="K61" s="116" t="s">
        <v>701</v>
      </c>
      <c r="L61" s="125"/>
      <c r="M61" s="125"/>
      <c r="N61" s="125"/>
      <c r="O61" s="125"/>
      <c r="P61" s="98">
        <v>0</v>
      </c>
      <c r="Q61" s="98">
        <v>1</v>
      </c>
      <c r="R61" s="98">
        <v>1</v>
      </c>
      <c r="S61" s="98">
        <v>2</v>
      </c>
      <c r="T61" s="98">
        <f t="shared" si="3"/>
        <v>4</v>
      </c>
      <c r="U61" s="125"/>
    </row>
    <row r="62" spans="1:21" ht="15" customHeight="1">
      <c r="A62" s="29">
        <v>55</v>
      </c>
      <c r="B62" s="29" t="s">
        <v>427</v>
      </c>
      <c r="C62" s="22">
        <v>8</v>
      </c>
      <c r="D62" s="37" t="s">
        <v>292</v>
      </c>
      <c r="E62" s="29" t="s">
        <v>571</v>
      </c>
      <c r="F62" s="98">
        <v>1</v>
      </c>
      <c r="G62" s="98">
        <v>1</v>
      </c>
      <c r="H62" s="98">
        <v>0</v>
      </c>
      <c r="I62" s="98">
        <v>2</v>
      </c>
      <c r="J62" s="98">
        <f t="shared" si="2"/>
        <v>4</v>
      </c>
      <c r="K62" s="116" t="s">
        <v>703</v>
      </c>
      <c r="L62" s="125"/>
      <c r="M62" s="125"/>
      <c r="N62" s="125"/>
      <c r="O62" s="125"/>
      <c r="P62" s="98">
        <v>1</v>
      </c>
      <c r="Q62" s="98">
        <v>1</v>
      </c>
      <c r="R62" s="98">
        <v>0</v>
      </c>
      <c r="S62" s="98">
        <v>2</v>
      </c>
      <c r="T62" s="98">
        <f t="shared" si="3"/>
        <v>4</v>
      </c>
      <c r="U62" s="125"/>
    </row>
    <row r="63" spans="1:21" ht="15" customHeight="1">
      <c r="A63" s="29">
        <v>56</v>
      </c>
      <c r="B63" s="61" t="s">
        <v>374</v>
      </c>
      <c r="C63" s="26">
        <v>8</v>
      </c>
      <c r="D63" s="37" t="s">
        <v>298</v>
      </c>
      <c r="E63" s="61" t="s">
        <v>623</v>
      </c>
      <c r="F63" s="98">
        <v>3.5</v>
      </c>
      <c r="G63" s="98">
        <v>0</v>
      </c>
      <c r="H63" s="98">
        <v>0</v>
      </c>
      <c r="I63" s="98">
        <v>0</v>
      </c>
      <c r="J63" s="98">
        <f t="shared" si="2"/>
        <v>3.5</v>
      </c>
      <c r="K63" s="116" t="s">
        <v>700</v>
      </c>
      <c r="L63" s="125"/>
      <c r="M63" s="125"/>
      <c r="N63" s="125"/>
      <c r="O63" s="125"/>
      <c r="P63" s="98">
        <v>3.5</v>
      </c>
      <c r="Q63" s="98">
        <v>0</v>
      </c>
      <c r="R63" s="98">
        <v>0</v>
      </c>
      <c r="S63" s="98">
        <v>0</v>
      </c>
      <c r="T63" s="98">
        <f t="shared" si="3"/>
        <v>3.5</v>
      </c>
      <c r="U63" s="125"/>
    </row>
    <row r="64" spans="1:21" ht="15" customHeight="1">
      <c r="A64" s="51">
        <v>57</v>
      </c>
      <c r="B64" s="29" t="s">
        <v>768</v>
      </c>
      <c r="C64" s="25">
        <v>8</v>
      </c>
      <c r="D64" s="35" t="s">
        <v>173</v>
      </c>
      <c r="E64" s="29" t="s">
        <v>622</v>
      </c>
      <c r="F64" s="98">
        <v>1</v>
      </c>
      <c r="G64" s="98">
        <v>1</v>
      </c>
      <c r="H64" s="98">
        <v>0</v>
      </c>
      <c r="I64" s="98">
        <v>1</v>
      </c>
      <c r="J64" s="98">
        <f t="shared" si="2"/>
        <v>3</v>
      </c>
      <c r="K64" s="116" t="s">
        <v>697</v>
      </c>
      <c r="L64" s="124"/>
      <c r="M64" s="124"/>
      <c r="N64" s="124"/>
      <c r="O64" s="124"/>
      <c r="P64" s="98">
        <v>1</v>
      </c>
      <c r="Q64" s="98">
        <v>1</v>
      </c>
      <c r="R64" s="98">
        <v>0</v>
      </c>
      <c r="S64" s="98">
        <v>1</v>
      </c>
      <c r="T64" s="98">
        <f t="shared" si="3"/>
        <v>3</v>
      </c>
      <c r="U64" s="125"/>
    </row>
    <row r="65" spans="1:21" ht="15" customHeight="1">
      <c r="A65" s="29">
        <v>58</v>
      </c>
      <c r="B65" s="20" t="s">
        <v>302</v>
      </c>
      <c r="C65" s="32">
        <v>8</v>
      </c>
      <c r="D65" s="37" t="s">
        <v>736</v>
      </c>
      <c r="E65" s="29" t="s">
        <v>721</v>
      </c>
      <c r="F65" s="98">
        <v>1</v>
      </c>
      <c r="G65" s="98">
        <v>0</v>
      </c>
      <c r="H65" s="98">
        <v>1</v>
      </c>
      <c r="I65" s="98">
        <v>1</v>
      </c>
      <c r="J65" s="98">
        <f t="shared" si="2"/>
        <v>3</v>
      </c>
      <c r="K65" s="116" t="s">
        <v>697</v>
      </c>
      <c r="L65" s="125"/>
      <c r="M65" s="125"/>
      <c r="N65" s="125"/>
      <c r="O65" s="125"/>
      <c r="P65" s="98">
        <v>1</v>
      </c>
      <c r="Q65" s="98">
        <v>0</v>
      </c>
      <c r="R65" s="98">
        <v>1</v>
      </c>
      <c r="S65" s="98">
        <v>1</v>
      </c>
      <c r="T65" s="98">
        <f t="shared" si="3"/>
        <v>3</v>
      </c>
      <c r="U65" s="125"/>
    </row>
    <row r="66" spans="1:21" ht="15" customHeight="1">
      <c r="A66" s="29">
        <v>59</v>
      </c>
      <c r="B66" s="72" t="s">
        <v>306</v>
      </c>
      <c r="C66" s="27">
        <v>8</v>
      </c>
      <c r="D66" s="73" t="s">
        <v>3</v>
      </c>
      <c r="E66" s="72" t="s">
        <v>625</v>
      </c>
      <c r="F66" s="98">
        <v>1</v>
      </c>
      <c r="G66" s="98">
        <v>1</v>
      </c>
      <c r="H66" s="98">
        <v>1</v>
      </c>
      <c r="I66" s="98">
        <v>0</v>
      </c>
      <c r="J66" s="98">
        <f t="shared" si="2"/>
        <v>3</v>
      </c>
      <c r="K66" s="116" t="s">
        <v>697</v>
      </c>
      <c r="L66" s="125"/>
      <c r="M66" s="125"/>
      <c r="N66" s="125"/>
      <c r="O66" s="125"/>
      <c r="P66" s="98">
        <v>1</v>
      </c>
      <c r="Q66" s="98">
        <v>1</v>
      </c>
      <c r="R66" s="98">
        <v>1</v>
      </c>
      <c r="S66" s="98">
        <v>0</v>
      </c>
      <c r="T66" s="98">
        <f t="shared" si="3"/>
        <v>3</v>
      </c>
      <c r="U66" s="125"/>
    </row>
    <row r="67" spans="1:21" ht="15" customHeight="1">
      <c r="A67" s="51">
        <v>60</v>
      </c>
      <c r="B67" s="29" t="s">
        <v>309</v>
      </c>
      <c r="C67" s="22">
        <v>8</v>
      </c>
      <c r="D67" s="37" t="s">
        <v>292</v>
      </c>
      <c r="E67" s="29" t="s">
        <v>576</v>
      </c>
      <c r="F67" s="98">
        <v>2</v>
      </c>
      <c r="G67" s="98">
        <v>0</v>
      </c>
      <c r="H67" s="98">
        <v>0</v>
      </c>
      <c r="I67" s="98">
        <v>1</v>
      </c>
      <c r="J67" s="98">
        <f t="shared" si="2"/>
        <v>3</v>
      </c>
      <c r="K67" s="116" t="s">
        <v>697</v>
      </c>
      <c r="L67" s="125"/>
      <c r="M67" s="125"/>
      <c r="N67" s="125"/>
      <c r="O67" s="125"/>
      <c r="P67" s="98">
        <v>2</v>
      </c>
      <c r="Q67" s="98">
        <v>0</v>
      </c>
      <c r="R67" s="98">
        <v>0</v>
      </c>
      <c r="S67" s="98">
        <v>1</v>
      </c>
      <c r="T67" s="98">
        <f t="shared" si="3"/>
        <v>3</v>
      </c>
      <c r="U67" s="125"/>
    </row>
    <row r="68" spans="1:21" ht="15" customHeight="1">
      <c r="A68" s="29">
        <v>61</v>
      </c>
      <c r="B68" s="29" t="s">
        <v>335</v>
      </c>
      <c r="C68" s="25">
        <v>8</v>
      </c>
      <c r="D68" s="35" t="s">
        <v>7</v>
      </c>
      <c r="E68" s="29" t="s">
        <v>707</v>
      </c>
      <c r="F68" s="98">
        <v>1</v>
      </c>
      <c r="G68" s="98">
        <v>0</v>
      </c>
      <c r="H68" s="98">
        <v>1</v>
      </c>
      <c r="I68" s="98">
        <v>1</v>
      </c>
      <c r="J68" s="98">
        <f t="shared" si="2"/>
        <v>3</v>
      </c>
      <c r="K68" s="116" t="s">
        <v>699</v>
      </c>
      <c r="L68" s="125"/>
      <c r="M68" s="125"/>
      <c r="N68" s="125"/>
      <c r="O68" s="125"/>
      <c r="P68" s="98">
        <v>1</v>
      </c>
      <c r="Q68" s="98">
        <v>0</v>
      </c>
      <c r="R68" s="98">
        <v>1</v>
      </c>
      <c r="S68" s="98">
        <v>1</v>
      </c>
      <c r="T68" s="98">
        <f t="shared" si="3"/>
        <v>3</v>
      </c>
      <c r="U68" s="125"/>
    </row>
    <row r="69" spans="1:21" ht="15" customHeight="1">
      <c r="A69" s="29">
        <v>62</v>
      </c>
      <c r="B69" s="29" t="s">
        <v>375</v>
      </c>
      <c r="C69" s="25">
        <v>8</v>
      </c>
      <c r="D69" s="35" t="s">
        <v>1</v>
      </c>
      <c r="E69" s="29" t="s">
        <v>709</v>
      </c>
      <c r="F69" s="98">
        <v>1</v>
      </c>
      <c r="G69" s="98">
        <v>0</v>
      </c>
      <c r="H69" s="98">
        <v>1</v>
      </c>
      <c r="I69" s="98">
        <v>1</v>
      </c>
      <c r="J69" s="98">
        <f t="shared" si="2"/>
        <v>3</v>
      </c>
      <c r="K69" s="116" t="s">
        <v>700</v>
      </c>
      <c r="L69" s="125"/>
      <c r="M69" s="125"/>
      <c r="N69" s="125"/>
      <c r="O69" s="125"/>
      <c r="P69" s="98">
        <v>1</v>
      </c>
      <c r="Q69" s="98">
        <v>0</v>
      </c>
      <c r="R69" s="98">
        <v>1</v>
      </c>
      <c r="S69" s="98">
        <v>1</v>
      </c>
      <c r="T69" s="98">
        <f t="shared" si="3"/>
        <v>3</v>
      </c>
      <c r="U69" s="125"/>
    </row>
    <row r="70" spans="1:21" ht="15" customHeight="1">
      <c r="A70" s="51">
        <v>63</v>
      </c>
      <c r="B70" s="29" t="s">
        <v>710</v>
      </c>
      <c r="C70" s="25">
        <v>8</v>
      </c>
      <c r="D70" s="35" t="s">
        <v>173</v>
      </c>
      <c r="E70" s="29" t="s">
        <v>695</v>
      </c>
      <c r="F70" s="98">
        <v>1</v>
      </c>
      <c r="G70" s="98">
        <v>0</v>
      </c>
      <c r="H70" s="98">
        <v>1</v>
      </c>
      <c r="I70" s="98">
        <v>1</v>
      </c>
      <c r="J70" s="98">
        <f t="shared" si="2"/>
        <v>3</v>
      </c>
      <c r="K70" s="116" t="s">
        <v>701</v>
      </c>
      <c r="L70" s="125"/>
      <c r="M70" s="125"/>
      <c r="N70" s="125"/>
      <c r="O70" s="125"/>
      <c r="P70" s="98">
        <v>1</v>
      </c>
      <c r="Q70" s="98">
        <v>0</v>
      </c>
      <c r="R70" s="98">
        <v>1</v>
      </c>
      <c r="S70" s="98">
        <v>1</v>
      </c>
      <c r="T70" s="98">
        <f t="shared" si="3"/>
        <v>3</v>
      </c>
      <c r="U70" s="125"/>
    </row>
    <row r="71" spans="1:21" ht="15" customHeight="1">
      <c r="A71" s="29">
        <v>64</v>
      </c>
      <c r="B71" s="29" t="s">
        <v>401</v>
      </c>
      <c r="C71" s="25">
        <v>8</v>
      </c>
      <c r="D71" s="35" t="s">
        <v>1</v>
      </c>
      <c r="E71" s="29" t="s">
        <v>709</v>
      </c>
      <c r="F71" s="98">
        <v>1</v>
      </c>
      <c r="G71" s="98">
        <v>0</v>
      </c>
      <c r="H71" s="98">
        <v>1</v>
      </c>
      <c r="I71" s="98">
        <v>1</v>
      </c>
      <c r="J71" s="98">
        <f t="shared" si="2"/>
        <v>3</v>
      </c>
      <c r="K71" s="116" t="s">
        <v>701</v>
      </c>
      <c r="L71" s="125"/>
      <c r="M71" s="125"/>
      <c r="N71" s="125"/>
      <c r="O71" s="125"/>
      <c r="P71" s="98">
        <v>1</v>
      </c>
      <c r="Q71" s="98">
        <v>0</v>
      </c>
      <c r="R71" s="98">
        <v>1</v>
      </c>
      <c r="S71" s="98">
        <v>1</v>
      </c>
      <c r="T71" s="98">
        <f t="shared" si="3"/>
        <v>3</v>
      </c>
      <c r="U71" s="125"/>
    </row>
    <row r="72" spans="1:21" ht="15" customHeight="1">
      <c r="A72" s="29">
        <v>65</v>
      </c>
      <c r="B72" s="28" t="s">
        <v>405</v>
      </c>
      <c r="C72" s="24">
        <v>8</v>
      </c>
      <c r="D72" s="37" t="s">
        <v>745</v>
      </c>
      <c r="E72" s="29" t="s">
        <v>619</v>
      </c>
      <c r="F72" s="98">
        <v>1</v>
      </c>
      <c r="G72" s="98">
        <v>0</v>
      </c>
      <c r="H72" s="98">
        <v>1</v>
      </c>
      <c r="I72" s="98">
        <v>1</v>
      </c>
      <c r="J72" s="98">
        <f aca="true" t="shared" si="4" ref="J72:J80">SUM(F72:I72)</f>
        <v>3</v>
      </c>
      <c r="K72" s="116" t="s">
        <v>701</v>
      </c>
      <c r="L72" s="125"/>
      <c r="M72" s="125"/>
      <c r="N72" s="125"/>
      <c r="O72" s="125"/>
      <c r="P72" s="98">
        <v>1</v>
      </c>
      <c r="Q72" s="98">
        <v>0</v>
      </c>
      <c r="R72" s="98">
        <v>1</v>
      </c>
      <c r="S72" s="98">
        <v>1</v>
      </c>
      <c r="T72" s="98">
        <f aca="true" t="shared" si="5" ref="T72:T80">SUM(P72:S72)</f>
        <v>3</v>
      </c>
      <c r="U72" s="125"/>
    </row>
    <row r="73" spans="1:21" ht="15" customHeight="1">
      <c r="A73" s="51">
        <v>66</v>
      </c>
      <c r="B73" s="29" t="s">
        <v>411</v>
      </c>
      <c r="C73" s="25">
        <v>8</v>
      </c>
      <c r="D73" s="35" t="s">
        <v>7</v>
      </c>
      <c r="E73" s="29" t="s">
        <v>707</v>
      </c>
      <c r="F73" s="98">
        <v>1</v>
      </c>
      <c r="G73" s="98">
        <v>1</v>
      </c>
      <c r="H73" s="98">
        <v>1</v>
      </c>
      <c r="I73" s="98">
        <v>0</v>
      </c>
      <c r="J73" s="98">
        <f t="shared" si="4"/>
        <v>3</v>
      </c>
      <c r="K73" s="116" t="s">
        <v>701</v>
      </c>
      <c r="L73" s="125"/>
      <c r="M73" s="125"/>
      <c r="N73" s="125"/>
      <c r="O73" s="125"/>
      <c r="P73" s="98">
        <v>1</v>
      </c>
      <c r="Q73" s="98">
        <v>1</v>
      </c>
      <c r="R73" s="98">
        <v>1</v>
      </c>
      <c r="S73" s="98">
        <v>0</v>
      </c>
      <c r="T73" s="98">
        <f t="shared" si="5"/>
        <v>3</v>
      </c>
      <c r="U73" s="125"/>
    </row>
    <row r="74" spans="1:21" ht="15" customHeight="1">
      <c r="A74" s="29">
        <v>67</v>
      </c>
      <c r="B74" s="29" t="s">
        <v>429</v>
      </c>
      <c r="C74" s="23">
        <v>8</v>
      </c>
      <c r="D74" s="73" t="s">
        <v>3</v>
      </c>
      <c r="E74" s="29" t="s">
        <v>626</v>
      </c>
      <c r="F74" s="98">
        <v>1</v>
      </c>
      <c r="G74" s="98">
        <v>1</v>
      </c>
      <c r="H74" s="98">
        <v>0</v>
      </c>
      <c r="I74" s="98">
        <v>1</v>
      </c>
      <c r="J74" s="98">
        <f t="shared" si="4"/>
        <v>3</v>
      </c>
      <c r="K74" s="116" t="s">
        <v>703</v>
      </c>
      <c r="L74" s="125"/>
      <c r="M74" s="125"/>
      <c r="N74" s="125"/>
      <c r="O74" s="125"/>
      <c r="P74" s="98">
        <v>1</v>
      </c>
      <c r="Q74" s="98">
        <v>1</v>
      </c>
      <c r="R74" s="98">
        <v>0</v>
      </c>
      <c r="S74" s="98">
        <v>1</v>
      </c>
      <c r="T74" s="98">
        <f t="shared" si="5"/>
        <v>3</v>
      </c>
      <c r="U74" s="125"/>
    </row>
    <row r="75" spans="1:21" ht="15" customHeight="1">
      <c r="A75" s="29">
        <v>68</v>
      </c>
      <c r="B75" s="29" t="s">
        <v>706</v>
      </c>
      <c r="C75" s="25">
        <v>8</v>
      </c>
      <c r="D75" s="35" t="s">
        <v>7</v>
      </c>
      <c r="E75" s="29" t="s">
        <v>707</v>
      </c>
      <c r="F75" s="98">
        <v>1</v>
      </c>
      <c r="G75" s="98">
        <v>0</v>
      </c>
      <c r="H75" s="98">
        <v>0</v>
      </c>
      <c r="I75" s="98">
        <v>1</v>
      </c>
      <c r="J75" s="98">
        <f t="shared" si="4"/>
        <v>2</v>
      </c>
      <c r="K75" s="116" t="s">
        <v>697</v>
      </c>
      <c r="L75" s="125"/>
      <c r="M75" s="131"/>
      <c r="N75" s="125"/>
      <c r="O75" s="125"/>
      <c r="P75" s="98">
        <v>1</v>
      </c>
      <c r="Q75" s="98">
        <v>0</v>
      </c>
      <c r="R75" s="98">
        <v>0</v>
      </c>
      <c r="S75" s="98">
        <v>1</v>
      </c>
      <c r="T75" s="98">
        <f t="shared" si="5"/>
        <v>2</v>
      </c>
      <c r="U75" s="125"/>
    </row>
    <row r="76" spans="1:21" ht="15" customHeight="1">
      <c r="A76" s="51">
        <v>69</v>
      </c>
      <c r="B76" s="72" t="s">
        <v>408</v>
      </c>
      <c r="C76" s="27">
        <v>8</v>
      </c>
      <c r="D76" s="73" t="s">
        <v>3</v>
      </c>
      <c r="E76" s="72" t="s">
        <v>625</v>
      </c>
      <c r="F76" s="98">
        <v>1</v>
      </c>
      <c r="G76" s="98">
        <v>0</v>
      </c>
      <c r="H76" s="98">
        <v>1</v>
      </c>
      <c r="I76" s="98">
        <v>0</v>
      </c>
      <c r="J76" s="98">
        <f t="shared" si="4"/>
        <v>2</v>
      </c>
      <c r="K76" s="116" t="s">
        <v>701</v>
      </c>
      <c r="L76" s="125"/>
      <c r="M76" s="125"/>
      <c r="N76" s="125"/>
      <c r="O76" s="125"/>
      <c r="P76" s="98">
        <v>1</v>
      </c>
      <c r="Q76" s="98">
        <v>0</v>
      </c>
      <c r="R76" s="98">
        <v>1</v>
      </c>
      <c r="S76" s="98">
        <v>0</v>
      </c>
      <c r="T76" s="98">
        <f t="shared" si="5"/>
        <v>2</v>
      </c>
      <c r="U76" s="125"/>
    </row>
    <row r="77" spans="1:21" ht="15" customHeight="1">
      <c r="A77" s="29">
        <v>70</v>
      </c>
      <c r="B77" s="29" t="s">
        <v>769</v>
      </c>
      <c r="C77" s="22">
        <v>8</v>
      </c>
      <c r="D77" s="37" t="s">
        <v>292</v>
      </c>
      <c r="E77" s="29" t="s">
        <v>568</v>
      </c>
      <c r="F77" s="98">
        <v>1</v>
      </c>
      <c r="G77" s="98">
        <v>0.5</v>
      </c>
      <c r="H77" s="98">
        <v>0</v>
      </c>
      <c r="I77" s="98">
        <v>0</v>
      </c>
      <c r="J77" s="98">
        <f t="shared" si="4"/>
        <v>1.5</v>
      </c>
      <c r="K77" s="116" t="s">
        <v>697</v>
      </c>
      <c r="L77" s="125"/>
      <c r="M77" s="131"/>
      <c r="N77" s="125"/>
      <c r="O77" s="125"/>
      <c r="P77" s="98">
        <v>1</v>
      </c>
      <c r="Q77" s="98">
        <v>0.5</v>
      </c>
      <c r="R77" s="98">
        <v>0</v>
      </c>
      <c r="S77" s="98">
        <v>0</v>
      </c>
      <c r="T77" s="98">
        <f t="shared" si="5"/>
        <v>1.5</v>
      </c>
      <c r="U77" s="125"/>
    </row>
    <row r="78" spans="1:21" ht="15" customHeight="1">
      <c r="A78" s="29">
        <v>71</v>
      </c>
      <c r="B78" s="60" t="s">
        <v>704</v>
      </c>
      <c r="C78" s="23">
        <v>8</v>
      </c>
      <c r="D78" s="37" t="s">
        <v>744</v>
      </c>
      <c r="E78" s="60" t="s">
        <v>627</v>
      </c>
      <c r="F78" s="98">
        <v>1</v>
      </c>
      <c r="G78" s="98">
        <v>0.5</v>
      </c>
      <c r="H78" s="98">
        <v>0</v>
      </c>
      <c r="I78" s="98">
        <v>0</v>
      </c>
      <c r="J78" s="98">
        <f t="shared" si="4"/>
        <v>1.5</v>
      </c>
      <c r="K78" s="116" t="s">
        <v>697</v>
      </c>
      <c r="L78" s="125"/>
      <c r="M78" s="125"/>
      <c r="N78" s="125"/>
      <c r="O78" s="125"/>
      <c r="P78" s="98">
        <v>1</v>
      </c>
      <c r="Q78" s="98">
        <v>0.5</v>
      </c>
      <c r="R78" s="98">
        <v>0</v>
      </c>
      <c r="S78" s="98">
        <v>0</v>
      </c>
      <c r="T78" s="98">
        <f t="shared" si="5"/>
        <v>1.5</v>
      </c>
      <c r="U78" s="125"/>
    </row>
    <row r="79" spans="1:21" ht="15" customHeight="1">
      <c r="A79" s="51">
        <v>72</v>
      </c>
      <c r="B79" s="29" t="s">
        <v>770</v>
      </c>
      <c r="C79" s="22">
        <v>8</v>
      </c>
      <c r="D79" s="37" t="s">
        <v>292</v>
      </c>
      <c r="E79" s="29" t="s">
        <v>571</v>
      </c>
      <c r="F79" s="98">
        <v>1</v>
      </c>
      <c r="G79" s="98">
        <v>0</v>
      </c>
      <c r="H79" s="98">
        <v>0</v>
      </c>
      <c r="I79" s="98">
        <v>0</v>
      </c>
      <c r="J79" s="98">
        <f t="shared" si="4"/>
        <v>1</v>
      </c>
      <c r="K79" s="116" t="s">
        <v>699</v>
      </c>
      <c r="L79" s="125"/>
      <c r="M79" s="125"/>
      <c r="N79" s="125"/>
      <c r="O79" s="125"/>
      <c r="P79" s="98">
        <v>1</v>
      </c>
      <c r="Q79" s="98">
        <v>0</v>
      </c>
      <c r="R79" s="98">
        <v>0</v>
      </c>
      <c r="S79" s="98">
        <v>0</v>
      </c>
      <c r="T79" s="98">
        <f t="shared" si="5"/>
        <v>1</v>
      </c>
      <c r="U79" s="125"/>
    </row>
    <row r="80" spans="1:21" ht="15" customHeight="1">
      <c r="A80" s="29">
        <v>73</v>
      </c>
      <c r="B80" s="28" t="s">
        <v>378</v>
      </c>
      <c r="C80" s="24">
        <v>8</v>
      </c>
      <c r="D80" s="37" t="s">
        <v>379</v>
      </c>
      <c r="E80" s="28" t="s">
        <v>604</v>
      </c>
      <c r="F80" s="98">
        <v>0</v>
      </c>
      <c r="G80" s="98">
        <v>0</v>
      </c>
      <c r="H80" s="98">
        <v>0</v>
      </c>
      <c r="I80" s="98">
        <v>1</v>
      </c>
      <c r="J80" s="98">
        <f t="shared" si="4"/>
        <v>1</v>
      </c>
      <c r="K80" s="116" t="s">
        <v>700</v>
      </c>
      <c r="L80" s="125"/>
      <c r="M80" s="125"/>
      <c r="N80" s="125"/>
      <c r="O80" s="125"/>
      <c r="P80" s="98">
        <v>0</v>
      </c>
      <c r="Q80" s="98">
        <v>0</v>
      </c>
      <c r="R80" s="98">
        <v>0</v>
      </c>
      <c r="S80" s="98">
        <v>1</v>
      </c>
      <c r="T80" s="98">
        <f t="shared" si="5"/>
        <v>1</v>
      </c>
      <c r="U80" s="125"/>
    </row>
    <row r="81" spans="1:21" ht="15" customHeight="1">
      <c r="A81" s="29">
        <v>74</v>
      </c>
      <c r="B81" s="30" t="s">
        <v>407</v>
      </c>
      <c r="C81" s="23">
        <v>8</v>
      </c>
      <c r="D81" s="37" t="s">
        <v>296</v>
      </c>
      <c r="E81" s="29" t="s">
        <v>628</v>
      </c>
      <c r="F81" s="98"/>
      <c r="G81" s="98"/>
      <c r="H81" s="98"/>
      <c r="I81" s="98"/>
      <c r="J81" s="99" t="s">
        <v>753</v>
      </c>
      <c r="K81" s="116" t="s">
        <v>701</v>
      </c>
      <c r="L81" s="125"/>
      <c r="M81" s="125"/>
      <c r="N81" s="125"/>
      <c r="O81" s="125"/>
      <c r="P81" s="98"/>
      <c r="Q81" s="98"/>
      <c r="R81" s="98"/>
      <c r="S81" s="98"/>
      <c r="T81" s="99" t="s">
        <v>753</v>
      </c>
      <c r="U81" s="126"/>
    </row>
    <row r="82" spans="1:20" ht="15" customHeight="1">
      <c r="A82" s="204">
        <v>75</v>
      </c>
      <c r="B82" s="29" t="s">
        <v>414</v>
      </c>
      <c r="C82" s="23">
        <v>8</v>
      </c>
      <c r="D82" s="73" t="s">
        <v>3</v>
      </c>
      <c r="E82" s="29" t="s">
        <v>626</v>
      </c>
      <c r="F82" s="98"/>
      <c r="G82" s="98"/>
      <c r="H82" s="98"/>
      <c r="I82" s="98"/>
      <c r="J82" s="99" t="s">
        <v>753</v>
      </c>
      <c r="K82" s="116" t="s">
        <v>701</v>
      </c>
      <c r="L82" s="125"/>
      <c r="M82" s="125"/>
      <c r="N82" s="125"/>
      <c r="O82" s="125"/>
      <c r="P82" s="98"/>
      <c r="Q82" s="98"/>
      <c r="R82" s="98"/>
      <c r="S82" s="98"/>
      <c r="T82" s="99" t="s">
        <v>753</v>
      </c>
    </row>
    <row r="83" spans="4:11" ht="15" customHeight="1">
      <c r="D83" s="88"/>
      <c r="E83" s="88"/>
      <c r="F83" s="102"/>
      <c r="G83" s="102"/>
      <c r="H83" s="102"/>
      <c r="I83" s="87"/>
      <c r="J83" s="88"/>
      <c r="K83" s="89"/>
    </row>
    <row r="84" spans="4:11" ht="15" customHeight="1">
      <c r="D84" s="88"/>
      <c r="E84" s="88"/>
      <c r="F84" s="88"/>
      <c r="G84" s="102" t="s">
        <v>774</v>
      </c>
      <c r="H84" s="102"/>
      <c r="I84" s="102"/>
      <c r="J84" s="87"/>
      <c r="K84"/>
    </row>
    <row r="85" spans="4:11" ht="15" customHeight="1">
      <c r="D85" s="88"/>
      <c r="E85" s="88"/>
      <c r="F85" s="88"/>
      <c r="G85" s="102" t="s">
        <v>775</v>
      </c>
      <c r="H85" s="102"/>
      <c r="I85" s="102"/>
      <c r="J85" s="87"/>
      <c r="K85"/>
    </row>
    <row r="86" spans="4:11" ht="15" customHeight="1">
      <c r="D86" s="88"/>
      <c r="E86" s="88"/>
      <c r="F86" s="88"/>
      <c r="G86" s="88"/>
      <c r="H86" s="88"/>
      <c r="I86" s="88"/>
      <c r="J86" s="88"/>
      <c r="K86" s="89"/>
    </row>
    <row r="87" spans="4:11" ht="15" customHeight="1">
      <c r="D87" s="88"/>
      <c r="E87" s="88"/>
      <c r="F87" s="88"/>
      <c r="G87" s="88"/>
      <c r="H87" s="88"/>
      <c r="I87" s="88"/>
      <c r="J87" s="88"/>
      <c r="K87" s="89"/>
    </row>
    <row r="88" spans="4:11" ht="15" customHeight="1">
      <c r="D88" s="88"/>
      <c r="E88" s="88"/>
      <c r="F88" s="88"/>
      <c r="G88" s="88"/>
      <c r="H88" s="88"/>
      <c r="I88" s="88"/>
      <c r="J88" s="88"/>
      <c r="K88" s="89"/>
    </row>
    <row r="89" spans="4:11" ht="15" customHeight="1">
      <c r="D89" s="88"/>
      <c r="E89" s="88"/>
      <c r="F89" s="88"/>
      <c r="G89" s="88"/>
      <c r="H89" s="88"/>
      <c r="I89" s="88"/>
      <c r="J89" s="88"/>
      <c r="K89" s="89"/>
    </row>
    <row r="90" spans="4:11" ht="15" customHeight="1">
      <c r="D90" s="88"/>
      <c r="E90" s="88"/>
      <c r="F90" s="88"/>
      <c r="G90" s="88"/>
      <c r="H90" s="88"/>
      <c r="I90" s="88"/>
      <c r="J90" s="88"/>
      <c r="K90" s="89"/>
    </row>
    <row r="91" spans="4:11" ht="15" customHeight="1">
      <c r="D91" s="88"/>
      <c r="E91" s="88"/>
      <c r="F91" s="88"/>
      <c r="G91" s="88"/>
      <c r="H91" s="88"/>
      <c r="I91" s="88"/>
      <c r="J91" s="88"/>
      <c r="K91" s="89"/>
    </row>
    <row r="92" spans="4:11" ht="15" customHeight="1">
      <c r="D92" s="88"/>
      <c r="E92" s="88"/>
      <c r="F92" s="88"/>
      <c r="G92" s="88"/>
      <c r="H92" s="88"/>
      <c r="I92" s="88"/>
      <c r="J92" s="88"/>
      <c r="K92" s="89"/>
    </row>
    <row r="93" spans="4:11" ht="15" customHeight="1">
      <c r="D93" s="88"/>
      <c r="E93" s="88"/>
      <c r="F93" s="88"/>
      <c r="G93" s="88"/>
      <c r="H93" s="88"/>
      <c r="I93" s="88"/>
      <c r="J93" s="88"/>
      <c r="K93" s="89"/>
    </row>
    <row r="94" spans="4:11" ht="15" customHeight="1">
      <c r="D94" s="88"/>
      <c r="E94" s="88"/>
      <c r="F94" s="88"/>
      <c r="G94" s="88"/>
      <c r="H94" s="88"/>
      <c r="I94" s="88"/>
      <c r="J94" s="88"/>
      <c r="K94" s="89"/>
    </row>
    <row r="95" spans="4:11" ht="15" customHeight="1">
      <c r="D95" s="88"/>
      <c r="E95" s="88"/>
      <c r="F95" s="88"/>
      <c r="G95" s="88"/>
      <c r="H95" s="88"/>
      <c r="I95" s="88"/>
      <c r="J95" s="88"/>
      <c r="K95" s="89"/>
    </row>
    <row r="96" spans="4:11" ht="15" customHeight="1">
      <c r="D96" s="88"/>
      <c r="E96" s="88"/>
      <c r="F96" s="88"/>
      <c r="G96" s="88"/>
      <c r="H96" s="88"/>
      <c r="I96" s="88"/>
      <c r="J96" s="88"/>
      <c r="K96" s="89"/>
    </row>
    <row r="97" spans="4:11" ht="15" customHeight="1">
      <c r="D97" s="88"/>
      <c r="E97" s="88"/>
      <c r="F97" s="88"/>
      <c r="G97" s="88"/>
      <c r="H97" s="88"/>
      <c r="I97" s="88"/>
      <c r="J97" s="88"/>
      <c r="K97" s="89"/>
    </row>
    <row r="98" spans="4:11" ht="15" customHeight="1">
      <c r="D98" s="88"/>
      <c r="E98" s="88"/>
      <c r="F98" s="88"/>
      <c r="G98" s="88"/>
      <c r="H98" s="88"/>
      <c r="I98" s="88"/>
      <c r="J98" s="88"/>
      <c r="K98" s="89"/>
    </row>
    <row r="99" spans="4:11" ht="15" customHeight="1">
      <c r="D99" s="88"/>
      <c r="E99" s="88"/>
      <c r="F99" s="88"/>
      <c r="G99" s="88"/>
      <c r="H99" s="88"/>
      <c r="I99" s="88"/>
      <c r="J99" s="88"/>
      <c r="K99" s="89"/>
    </row>
    <row r="100" spans="4:11" ht="15" customHeight="1">
      <c r="D100" s="88"/>
      <c r="E100" s="88"/>
      <c r="F100" s="88"/>
      <c r="G100" s="88"/>
      <c r="H100" s="88"/>
      <c r="I100" s="88"/>
      <c r="J100" s="88"/>
      <c r="K100" s="89"/>
    </row>
    <row r="101" spans="4:11" ht="15" customHeight="1">
      <c r="D101" s="88"/>
      <c r="E101" s="88"/>
      <c r="F101" s="88"/>
      <c r="G101" s="88"/>
      <c r="H101" s="88"/>
      <c r="I101" s="88"/>
      <c r="J101" s="88"/>
      <c r="K101" s="89"/>
    </row>
    <row r="102" spans="4:11" ht="15" customHeight="1">
      <c r="D102" s="88"/>
      <c r="E102" s="88"/>
      <c r="F102" s="88"/>
      <c r="G102" s="88"/>
      <c r="H102" s="88"/>
      <c r="I102" s="88"/>
      <c r="J102" s="88"/>
      <c r="K102" s="89"/>
    </row>
    <row r="103" spans="4:11" ht="15" customHeight="1">
      <c r="D103" s="88"/>
      <c r="E103" s="88"/>
      <c r="F103" s="88"/>
      <c r="G103" s="88"/>
      <c r="H103" s="88"/>
      <c r="I103" s="88"/>
      <c r="J103" s="88"/>
      <c r="K103" s="89"/>
    </row>
    <row r="104" spans="4:10" ht="15" customHeight="1">
      <c r="D104" s="88"/>
      <c r="E104" s="89"/>
      <c r="F104" s="89"/>
      <c r="G104" s="89"/>
      <c r="H104" s="89"/>
      <c r="I104" s="89"/>
      <c r="J104" s="89"/>
    </row>
    <row r="105" spans="4:10" ht="15" customHeight="1">
      <c r="D105" s="88"/>
      <c r="E105" s="89"/>
      <c r="F105" s="89"/>
      <c r="G105" s="89"/>
      <c r="H105" s="89"/>
      <c r="I105" s="89"/>
      <c r="J105" s="89"/>
    </row>
  </sheetData>
  <sheetProtection selectLockedCells="1" selectUnlockedCells="1"/>
  <autoFilter ref="A7:U7">
    <sortState ref="A8:U105">
      <sortCondition descending="1" sortBy="value" ref="T8:T105"/>
    </sortState>
  </autoFilter>
  <mergeCells count="4">
    <mergeCell ref="A1:D1"/>
    <mergeCell ref="A3:D5"/>
    <mergeCell ref="L6:O6"/>
    <mergeCell ref="P6:S6"/>
  </mergeCells>
  <printOptions/>
  <pageMargins left="0.4330708661417323" right="0.3937007874015748" top="0.6692913385826772" bottom="0.6692913385826772" header="0.3937007874015748" footer="0.3937007874015748"/>
  <pageSetup horizontalDpi="300" verticalDpi="300" orientation="landscape" paperSize="9" scale="7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110"/>
  <sheetViews>
    <sheetView zoomScale="69" zoomScaleNormal="69" zoomScalePageLayoutView="0" workbookViewId="0" topLeftCell="A1">
      <selection activeCell="M2" sqref="M2"/>
    </sheetView>
  </sheetViews>
  <sheetFormatPr defaultColWidth="9.140625" defaultRowHeight="12.75"/>
  <cols>
    <col min="1" max="1" width="4.57421875" style="6" customWidth="1"/>
    <col min="2" max="2" width="33.57421875" style="0" customWidth="1"/>
    <col min="3" max="3" width="4.140625" style="6" customWidth="1"/>
    <col min="4" max="4" width="0.13671875" style="83" customWidth="1"/>
    <col min="5" max="5" width="0.13671875" style="0" customWidth="1"/>
    <col min="6" max="6" width="9.8515625" style="0" customWidth="1"/>
    <col min="7" max="7" width="9.7109375" style="0" customWidth="1"/>
    <col min="8" max="8" width="8.57421875" style="0" customWidth="1"/>
    <col min="9" max="9" width="7.7109375" style="0" customWidth="1"/>
    <col min="10" max="10" width="11.57421875" style="0" customWidth="1"/>
    <col min="11" max="11" width="16.00390625" style="0" hidden="1" customWidth="1"/>
  </cols>
  <sheetData>
    <row r="2" spans="1:4" ht="12.75" customHeight="1">
      <c r="A2" s="205" t="s">
        <v>795</v>
      </c>
      <c r="B2" s="205"/>
      <c r="C2" s="205"/>
      <c r="D2" s="205"/>
    </row>
    <row r="3" spans="1:4" ht="12.75" customHeight="1">
      <c r="A3" s="205"/>
      <c r="B3" s="205"/>
      <c r="C3" s="205"/>
      <c r="D3" s="205"/>
    </row>
    <row r="4" spans="1:4" ht="41.25" customHeight="1">
      <c r="A4" s="205"/>
      <c r="B4" s="205"/>
      <c r="C4" s="205"/>
      <c r="D4" s="205"/>
    </row>
    <row r="5" spans="1:4" ht="15.75">
      <c r="A5" s="222"/>
      <c r="B5" s="222"/>
      <c r="C5" s="222"/>
      <c r="D5" s="222"/>
    </row>
    <row r="6" spans="1:21" ht="15.75">
      <c r="A6" s="9"/>
      <c r="B6" s="10"/>
      <c r="C6" s="9"/>
      <c r="D6" s="81"/>
      <c r="L6" s="218" t="s">
        <v>778</v>
      </c>
      <c r="M6" s="219"/>
      <c r="N6" s="219"/>
      <c r="O6" s="219"/>
      <c r="P6" s="220" t="s">
        <v>779</v>
      </c>
      <c r="Q6" s="221"/>
      <c r="R6" s="221"/>
      <c r="S6" s="221"/>
      <c r="T6" s="117" t="s">
        <v>780</v>
      </c>
      <c r="U6" s="118" t="s">
        <v>781</v>
      </c>
    </row>
    <row r="7" spans="1:21" s="80" customFormat="1" ht="55.5" customHeight="1">
      <c r="A7" s="42" t="s">
        <v>605</v>
      </c>
      <c r="B7" s="42" t="s">
        <v>563</v>
      </c>
      <c r="C7" s="52" t="s">
        <v>734</v>
      </c>
      <c r="D7" s="45" t="s">
        <v>667</v>
      </c>
      <c r="E7" s="45" t="s">
        <v>624</v>
      </c>
      <c r="F7" s="45" t="s">
        <v>747</v>
      </c>
      <c r="G7" s="45" t="s">
        <v>748</v>
      </c>
      <c r="H7" s="45" t="s">
        <v>749</v>
      </c>
      <c r="I7" s="45" t="s">
        <v>750</v>
      </c>
      <c r="J7" s="45" t="s">
        <v>751</v>
      </c>
      <c r="K7" s="122" t="s">
        <v>670</v>
      </c>
      <c r="L7" s="45" t="s">
        <v>747</v>
      </c>
      <c r="M7" s="45" t="s">
        <v>748</v>
      </c>
      <c r="N7" s="45" t="s">
        <v>749</v>
      </c>
      <c r="O7" s="45" t="s">
        <v>750</v>
      </c>
      <c r="P7" s="119" t="s">
        <v>747</v>
      </c>
      <c r="Q7" s="119" t="s">
        <v>748</v>
      </c>
      <c r="R7" s="119" t="s">
        <v>749</v>
      </c>
      <c r="S7" s="119" t="s">
        <v>750</v>
      </c>
      <c r="T7" s="120" t="s">
        <v>782</v>
      </c>
      <c r="U7" s="121" t="s">
        <v>783</v>
      </c>
    </row>
    <row r="8" spans="1:22" ht="30" customHeight="1">
      <c r="A8" s="23">
        <v>1</v>
      </c>
      <c r="B8" s="29" t="s">
        <v>457</v>
      </c>
      <c r="C8" s="23">
        <v>9</v>
      </c>
      <c r="D8" s="60" t="s">
        <v>3</v>
      </c>
      <c r="E8" s="36" t="s">
        <v>621</v>
      </c>
      <c r="F8" s="96">
        <v>5</v>
      </c>
      <c r="G8" s="96">
        <v>7</v>
      </c>
      <c r="H8" s="96">
        <v>7</v>
      </c>
      <c r="I8" s="96">
        <v>3</v>
      </c>
      <c r="J8" s="96">
        <f aca="true" t="shared" si="0" ref="J8:J39">SUM(F8:I8)</f>
        <v>22</v>
      </c>
      <c r="K8" s="116" t="s">
        <v>713</v>
      </c>
      <c r="L8" s="125"/>
      <c r="M8" s="125"/>
      <c r="N8" s="125"/>
      <c r="O8" s="125"/>
      <c r="P8" s="96">
        <v>5</v>
      </c>
      <c r="Q8" s="96">
        <v>7</v>
      </c>
      <c r="R8" s="96">
        <v>7</v>
      </c>
      <c r="S8" s="96">
        <v>3</v>
      </c>
      <c r="T8" s="96">
        <f aca="true" t="shared" si="1" ref="T8:T39">SUM(P8:S8)</f>
        <v>22</v>
      </c>
      <c r="U8" s="125" t="s">
        <v>790</v>
      </c>
      <c r="V8" s="126"/>
    </row>
    <row r="9" spans="1:22" ht="30" customHeight="1">
      <c r="A9" s="31">
        <v>2</v>
      </c>
      <c r="B9" s="29" t="s">
        <v>489</v>
      </c>
      <c r="C9" s="23">
        <v>9</v>
      </c>
      <c r="D9" s="60" t="s">
        <v>3</v>
      </c>
      <c r="E9" s="36" t="s">
        <v>621</v>
      </c>
      <c r="F9" s="96">
        <v>3</v>
      </c>
      <c r="G9" s="96">
        <v>7</v>
      </c>
      <c r="H9" s="96">
        <v>6</v>
      </c>
      <c r="I9" s="96">
        <v>4</v>
      </c>
      <c r="J9" s="96">
        <f t="shared" si="0"/>
        <v>20</v>
      </c>
      <c r="K9" s="116" t="s">
        <v>714</v>
      </c>
      <c r="L9" s="125"/>
      <c r="M9" s="125"/>
      <c r="N9" s="125"/>
      <c r="O9" s="125"/>
      <c r="P9" s="96">
        <v>3</v>
      </c>
      <c r="Q9" s="96">
        <v>7</v>
      </c>
      <c r="R9" s="96">
        <v>6</v>
      </c>
      <c r="S9" s="96">
        <v>4</v>
      </c>
      <c r="T9" s="96">
        <f t="shared" si="1"/>
        <v>20</v>
      </c>
      <c r="U9" s="125" t="s">
        <v>790</v>
      </c>
      <c r="V9" s="126"/>
    </row>
    <row r="10" spans="1:22" ht="30" customHeight="1">
      <c r="A10" s="23">
        <v>3</v>
      </c>
      <c r="B10" s="29" t="s">
        <v>437</v>
      </c>
      <c r="C10" s="23">
        <v>9</v>
      </c>
      <c r="D10" s="60" t="s">
        <v>3</v>
      </c>
      <c r="E10" s="36" t="s">
        <v>632</v>
      </c>
      <c r="F10" s="96">
        <v>2.5</v>
      </c>
      <c r="G10" s="96">
        <v>7</v>
      </c>
      <c r="H10" s="96">
        <v>5</v>
      </c>
      <c r="I10" s="96">
        <v>5</v>
      </c>
      <c r="J10" s="96">
        <f t="shared" si="0"/>
        <v>19.5</v>
      </c>
      <c r="K10" s="116" t="s">
        <v>703</v>
      </c>
      <c r="L10" s="125"/>
      <c r="M10" s="125"/>
      <c r="N10" s="125"/>
      <c r="O10" s="125"/>
      <c r="P10" s="96">
        <v>2.5</v>
      </c>
      <c r="Q10" s="96">
        <v>7</v>
      </c>
      <c r="R10" s="96">
        <v>5</v>
      </c>
      <c r="S10" s="96">
        <v>5</v>
      </c>
      <c r="T10" s="96">
        <f t="shared" si="1"/>
        <v>19.5</v>
      </c>
      <c r="U10" s="125" t="s">
        <v>790</v>
      </c>
      <c r="V10" s="126"/>
    </row>
    <row r="11" spans="1:22" ht="30" customHeight="1">
      <c r="A11" s="23">
        <v>4</v>
      </c>
      <c r="B11" s="29" t="s">
        <v>456</v>
      </c>
      <c r="C11" s="23">
        <v>9</v>
      </c>
      <c r="D11" s="60" t="s">
        <v>3</v>
      </c>
      <c r="E11" s="36" t="s">
        <v>621</v>
      </c>
      <c r="F11" s="96">
        <v>2.5</v>
      </c>
      <c r="G11" s="96">
        <v>7</v>
      </c>
      <c r="H11" s="96">
        <v>7</v>
      </c>
      <c r="I11" s="96">
        <v>3</v>
      </c>
      <c r="J11" s="96">
        <f t="shared" si="0"/>
        <v>19.5</v>
      </c>
      <c r="K11" s="116" t="s">
        <v>713</v>
      </c>
      <c r="L11" s="125"/>
      <c r="M11" s="125"/>
      <c r="N11" s="125"/>
      <c r="O11" s="125"/>
      <c r="P11" s="96">
        <v>2.5</v>
      </c>
      <c r="Q11" s="96">
        <v>7</v>
      </c>
      <c r="R11" s="96">
        <v>7</v>
      </c>
      <c r="S11" s="96">
        <v>3</v>
      </c>
      <c r="T11" s="96">
        <f t="shared" si="1"/>
        <v>19.5</v>
      </c>
      <c r="U11" s="125" t="s">
        <v>790</v>
      </c>
      <c r="V11" s="126"/>
    </row>
    <row r="12" spans="1:22" ht="30" customHeight="1">
      <c r="A12" s="31">
        <v>5</v>
      </c>
      <c r="B12" s="29" t="s">
        <v>712</v>
      </c>
      <c r="C12" s="39">
        <v>9</v>
      </c>
      <c r="D12" s="82" t="s">
        <v>7</v>
      </c>
      <c r="E12" s="29" t="s">
        <v>668</v>
      </c>
      <c r="F12" s="96">
        <v>3.5</v>
      </c>
      <c r="G12" s="96">
        <v>7</v>
      </c>
      <c r="H12" s="96">
        <v>7</v>
      </c>
      <c r="I12" s="96">
        <v>2</v>
      </c>
      <c r="J12" s="96">
        <f t="shared" si="0"/>
        <v>19.5</v>
      </c>
      <c r="K12" s="116" t="s">
        <v>713</v>
      </c>
      <c r="L12" s="125"/>
      <c r="M12" s="125"/>
      <c r="N12" s="125"/>
      <c r="O12" s="125"/>
      <c r="P12" s="96">
        <v>3.5</v>
      </c>
      <c r="Q12" s="96">
        <v>7</v>
      </c>
      <c r="R12" s="96">
        <v>7</v>
      </c>
      <c r="S12" s="96">
        <v>2</v>
      </c>
      <c r="T12" s="96">
        <f t="shared" si="1"/>
        <v>19.5</v>
      </c>
      <c r="U12" s="125" t="s">
        <v>790</v>
      </c>
      <c r="V12" s="126"/>
    </row>
    <row r="13" spans="1:22" ht="30" customHeight="1">
      <c r="A13" s="23">
        <v>6</v>
      </c>
      <c r="B13" s="29" t="s">
        <v>434</v>
      </c>
      <c r="C13" s="23">
        <v>9</v>
      </c>
      <c r="D13" s="60" t="s">
        <v>3</v>
      </c>
      <c r="E13" s="36" t="s">
        <v>621</v>
      </c>
      <c r="F13" s="96">
        <v>3</v>
      </c>
      <c r="G13" s="96">
        <v>7</v>
      </c>
      <c r="H13" s="96">
        <v>7</v>
      </c>
      <c r="I13" s="96">
        <v>2</v>
      </c>
      <c r="J13" s="96">
        <f t="shared" si="0"/>
        <v>19</v>
      </c>
      <c r="K13" s="116" t="s">
        <v>703</v>
      </c>
      <c r="L13" s="125"/>
      <c r="M13" s="125"/>
      <c r="N13" s="125"/>
      <c r="O13" s="125"/>
      <c r="P13" s="96">
        <v>3</v>
      </c>
      <c r="Q13" s="96">
        <v>7</v>
      </c>
      <c r="R13" s="96">
        <v>7</v>
      </c>
      <c r="S13" s="96">
        <v>2</v>
      </c>
      <c r="T13" s="96">
        <f t="shared" si="1"/>
        <v>19</v>
      </c>
      <c r="U13" s="125" t="s">
        <v>790</v>
      </c>
      <c r="V13" s="126"/>
    </row>
    <row r="14" spans="1:22" ht="30" customHeight="1">
      <c r="A14" s="23">
        <v>7</v>
      </c>
      <c r="B14" s="29" t="s">
        <v>486</v>
      </c>
      <c r="C14" s="23">
        <v>9</v>
      </c>
      <c r="D14" s="60" t="s">
        <v>3</v>
      </c>
      <c r="E14" s="36" t="s">
        <v>621</v>
      </c>
      <c r="F14" s="96">
        <v>3</v>
      </c>
      <c r="G14" s="96">
        <v>7</v>
      </c>
      <c r="H14" s="96">
        <v>7</v>
      </c>
      <c r="I14" s="96">
        <v>2</v>
      </c>
      <c r="J14" s="96">
        <f t="shared" si="0"/>
        <v>19</v>
      </c>
      <c r="K14" s="116" t="s">
        <v>714</v>
      </c>
      <c r="L14" s="125"/>
      <c r="M14" s="125"/>
      <c r="N14" s="125"/>
      <c r="O14" s="125"/>
      <c r="P14" s="96">
        <v>3</v>
      </c>
      <c r="Q14" s="96">
        <v>7</v>
      </c>
      <c r="R14" s="96">
        <v>7</v>
      </c>
      <c r="S14" s="96">
        <v>2</v>
      </c>
      <c r="T14" s="96">
        <f t="shared" si="1"/>
        <v>19</v>
      </c>
      <c r="U14" s="125" t="s">
        <v>790</v>
      </c>
      <c r="V14" s="126"/>
    </row>
    <row r="15" spans="1:22" ht="30" customHeight="1">
      <c r="A15" s="31">
        <v>8</v>
      </c>
      <c r="B15" s="29" t="s">
        <v>453</v>
      </c>
      <c r="C15" s="23">
        <v>9</v>
      </c>
      <c r="D15" s="60" t="s">
        <v>3</v>
      </c>
      <c r="E15" s="36" t="s">
        <v>621</v>
      </c>
      <c r="F15" s="96">
        <v>2</v>
      </c>
      <c r="G15" s="96">
        <v>7</v>
      </c>
      <c r="H15" s="96">
        <v>7</v>
      </c>
      <c r="I15" s="96">
        <v>2</v>
      </c>
      <c r="J15" s="96">
        <f t="shared" si="0"/>
        <v>18</v>
      </c>
      <c r="K15" s="116" t="s">
        <v>713</v>
      </c>
      <c r="L15" s="125"/>
      <c r="M15" s="125"/>
      <c r="N15" s="125"/>
      <c r="O15" s="125"/>
      <c r="P15" s="96">
        <v>2</v>
      </c>
      <c r="Q15" s="96">
        <v>7</v>
      </c>
      <c r="R15" s="96">
        <v>7</v>
      </c>
      <c r="S15" s="96">
        <v>2</v>
      </c>
      <c r="T15" s="96">
        <f t="shared" si="1"/>
        <v>18</v>
      </c>
      <c r="U15" s="125" t="s">
        <v>790</v>
      </c>
      <c r="V15" s="126"/>
    </row>
    <row r="16" spans="1:22" ht="30" customHeight="1">
      <c r="A16" s="23">
        <v>9</v>
      </c>
      <c r="B16" s="29" t="s">
        <v>459</v>
      </c>
      <c r="C16" s="23">
        <v>9</v>
      </c>
      <c r="D16" s="60" t="s">
        <v>3</v>
      </c>
      <c r="E16" s="36" t="s">
        <v>621</v>
      </c>
      <c r="F16" s="96">
        <v>2</v>
      </c>
      <c r="G16" s="96">
        <v>7</v>
      </c>
      <c r="H16" s="96">
        <v>5</v>
      </c>
      <c r="I16" s="96">
        <v>1</v>
      </c>
      <c r="J16" s="96">
        <f t="shared" si="0"/>
        <v>15</v>
      </c>
      <c r="K16" s="116" t="s">
        <v>713</v>
      </c>
      <c r="L16" s="125"/>
      <c r="M16" s="125"/>
      <c r="N16" s="125"/>
      <c r="O16" s="125"/>
      <c r="P16" s="96">
        <v>2</v>
      </c>
      <c r="Q16" s="96">
        <v>7</v>
      </c>
      <c r="R16" s="96">
        <v>5</v>
      </c>
      <c r="S16" s="96">
        <v>1</v>
      </c>
      <c r="T16" s="96">
        <f t="shared" si="1"/>
        <v>15</v>
      </c>
      <c r="U16" s="125" t="s">
        <v>790</v>
      </c>
      <c r="V16" s="126"/>
    </row>
    <row r="17" spans="1:22" ht="30" customHeight="1">
      <c r="A17" s="23">
        <v>10</v>
      </c>
      <c r="B17" s="29" t="s">
        <v>484</v>
      </c>
      <c r="C17" s="23">
        <v>9</v>
      </c>
      <c r="D17" s="60" t="s">
        <v>10</v>
      </c>
      <c r="E17" s="29" t="s">
        <v>631</v>
      </c>
      <c r="F17" s="96">
        <v>3.5</v>
      </c>
      <c r="G17" s="96">
        <v>7</v>
      </c>
      <c r="H17" s="96">
        <v>2.5</v>
      </c>
      <c r="I17" s="96">
        <v>1</v>
      </c>
      <c r="J17" s="96">
        <f t="shared" si="0"/>
        <v>14</v>
      </c>
      <c r="K17" s="116" t="s">
        <v>714</v>
      </c>
      <c r="L17" s="125"/>
      <c r="M17" s="125"/>
      <c r="N17" s="125"/>
      <c r="O17" s="137">
        <v>2</v>
      </c>
      <c r="P17" s="96">
        <v>3.5</v>
      </c>
      <c r="Q17" s="96">
        <v>7</v>
      </c>
      <c r="R17" s="96">
        <v>2.5</v>
      </c>
      <c r="S17" s="137">
        <v>2</v>
      </c>
      <c r="T17" s="96">
        <f t="shared" si="1"/>
        <v>15</v>
      </c>
      <c r="U17" s="125" t="s">
        <v>790</v>
      </c>
      <c r="V17" s="126"/>
    </row>
    <row r="18" spans="1:22" ht="30" customHeight="1">
      <c r="A18" s="31">
        <v>11</v>
      </c>
      <c r="B18" s="78" t="s">
        <v>491</v>
      </c>
      <c r="C18" s="79">
        <v>9</v>
      </c>
      <c r="D18" s="60" t="s">
        <v>3</v>
      </c>
      <c r="E18" s="36" t="s">
        <v>566</v>
      </c>
      <c r="F18" s="96">
        <v>2</v>
      </c>
      <c r="G18" s="96">
        <v>5.5</v>
      </c>
      <c r="H18" s="96">
        <v>5.5</v>
      </c>
      <c r="I18" s="96">
        <v>2</v>
      </c>
      <c r="J18" s="96">
        <f t="shared" si="0"/>
        <v>15</v>
      </c>
      <c r="K18" s="116" t="s">
        <v>714</v>
      </c>
      <c r="L18" s="125"/>
      <c r="M18" s="125"/>
      <c r="N18" s="125"/>
      <c r="O18" s="125"/>
      <c r="P18" s="96">
        <v>2</v>
      </c>
      <c r="Q18" s="96">
        <v>5.5</v>
      </c>
      <c r="R18" s="96">
        <v>5.5</v>
      </c>
      <c r="S18" s="96">
        <v>2</v>
      </c>
      <c r="T18" s="96">
        <f t="shared" si="1"/>
        <v>15</v>
      </c>
      <c r="U18" s="125" t="s">
        <v>790</v>
      </c>
      <c r="V18" s="126"/>
    </row>
    <row r="19" spans="1:22" ht="30" customHeight="1">
      <c r="A19" s="23">
        <v>12</v>
      </c>
      <c r="B19" s="29" t="s">
        <v>432</v>
      </c>
      <c r="C19" s="23">
        <v>9</v>
      </c>
      <c r="D19" s="60" t="s">
        <v>3</v>
      </c>
      <c r="E19" s="36" t="s">
        <v>621</v>
      </c>
      <c r="F19" s="96">
        <v>2</v>
      </c>
      <c r="G19" s="96">
        <v>7</v>
      </c>
      <c r="H19" s="96">
        <v>1.5</v>
      </c>
      <c r="I19" s="96">
        <v>3.5</v>
      </c>
      <c r="J19" s="96">
        <f t="shared" si="0"/>
        <v>14</v>
      </c>
      <c r="K19" s="116" t="s">
        <v>703</v>
      </c>
      <c r="L19" s="125"/>
      <c r="M19" s="125"/>
      <c r="N19" s="125"/>
      <c r="O19" s="125"/>
      <c r="P19" s="96">
        <v>2</v>
      </c>
      <c r="Q19" s="96">
        <v>7</v>
      </c>
      <c r="R19" s="96">
        <v>1.5</v>
      </c>
      <c r="S19" s="96">
        <v>3.5</v>
      </c>
      <c r="T19" s="96">
        <f t="shared" si="1"/>
        <v>14</v>
      </c>
      <c r="U19" s="125" t="s">
        <v>790</v>
      </c>
      <c r="V19" s="126"/>
    </row>
    <row r="20" spans="1:22" ht="30" customHeight="1">
      <c r="A20" s="23">
        <v>13</v>
      </c>
      <c r="B20" s="78" t="s">
        <v>433</v>
      </c>
      <c r="C20" s="79">
        <v>9</v>
      </c>
      <c r="D20" s="60" t="s">
        <v>3</v>
      </c>
      <c r="E20" s="36" t="s">
        <v>566</v>
      </c>
      <c r="F20" s="96">
        <v>3</v>
      </c>
      <c r="G20" s="96">
        <v>2</v>
      </c>
      <c r="H20" s="96">
        <v>2</v>
      </c>
      <c r="I20" s="96">
        <v>7</v>
      </c>
      <c r="J20" s="96">
        <f t="shared" si="0"/>
        <v>14</v>
      </c>
      <c r="K20" s="116" t="s">
        <v>703</v>
      </c>
      <c r="L20" s="125"/>
      <c r="M20" s="125"/>
      <c r="N20" s="125"/>
      <c r="O20" s="125"/>
      <c r="P20" s="96">
        <v>3</v>
      </c>
      <c r="Q20" s="96">
        <v>2</v>
      </c>
      <c r="R20" s="96">
        <v>2</v>
      </c>
      <c r="S20" s="96">
        <v>7</v>
      </c>
      <c r="T20" s="96">
        <f t="shared" si="1"/>
        <v>14</v>
      </c>
      <c r="U20" s="125" t="s">
        <v>790</v>
      </c>
      <c r="V20" s="126"/>
    </row>
    <row r="21" spans="1:22" ht="30" customHeight="1">
      <c r="A21" s="31">
        <v>14</v>
      </c>
      <c r="B21" s="29" t="s">
        <v>436</v>
      </c>
      <c r="C21" s="23">
        <v>9</v>
      </c>
      <c r="D21" s="60" t="s">
        <v>3</v>
      </c>
      <c r="E21" s="36" t="s">
        <v>621</v>
      </c>
      <c r="F21" s="96">
        <v>3</v>
      </c>
      <c r="G21" s="96">
        <v>4</v>
      </c>
      <c r="H21" s="96">
        <v>6</v>
      </c>
      <c r="I21" s="96">
        <v>1</v>
      </c>
      <c r="J21" s="96">
        <f t="shared" si="0"/>
        <v>14</v>
      </c>
      <c r="K21" s="116" t="s">
        <v>703</v>
      </c>
      <c r="L21" s="125"/>
      <c r="M21" s="125"/>
      <c r="N21" s="125"/>
      <c r="O21" s="125"/>
      <c r="P21" s="96">
        <v>3</v>
      </c>
      <c r="Q21" s="96">
        <v>4</v>
      </c>
      <c r="R21" s="96">
        <v>6</v>
      </c>
      <c r="S21" s="96">
        <v>1</v>
      </c>
      <c r="T21" s="96">
        <f t="shared" si="1"/>
        <v>14</v>
      </c>
      <c r="U21" s="125" t="s">
        <v>790</v>
      </c>
      <c r="V21" s="126"/>
    </row>
    <row r="22" spans="1:22" ht="30" customHeight="1">
      <c r="A22" s="23">
        <v>15</v>
      </c>
      <c r="B22" s="29" t="s">
        <v>479</v>
      </c>
      <c r="C22" s="23">
        <v>9</v>
      </c>
      <c r="D22" s="60" t="s">
        <v>3</v>
      </c>
      <c r="E22" s="36" t="s">
        <v>621</v>
      </c>
      <c r="F22" s="96">
        <v>1.5</v>
      </c>
      <c r="G22" s="96">
        <v>7</v>
      </c>
      <c r="H22" s="96">
        <v>1.5</v>
      </c>
      <c r="I22" s="96">
        <v>4</v>
      </c>
      <c r="J22" s="96">
        <f t="shared" si="0"/>
        <v>14</v>
      </c>
      <c r="K22" s="116" t="s">
        <v>714</v>
      </c>
      <c r="L22" s="125"/>
      <c r="M22" s="125"/>
      <c r="N22" s="125"/>
      <c r="O22" s="125"/>
      <c r="P22" s="96">
        <v>1.5</v>
      </c>
      <c r="Q22" s="96">
        <v>7</v>
      </c>
      <c r="R22" s="96">
        <v>1.5</v>
      </c>
      <c r="S22" s="96">
        <v>4</v>
      </c>
      <c r="T22" s="96">
        <f t="shared" si="1"/>
        <v>14</v>
      </c>
      <c r="U22" s="125" t="s">
        <v>790</v>
      </c>
      <c r="V22" s="126"/>
    </row>
    <row r="23" spans="1:22" ht="30" customHeight="1">
      <c r="A23" s="23">
        <v>16</v>
      </c>
      <c r="B23" s="29" t="s">
        <v>480</v>
      </c>
      <c r="C23" s="23">
        <v>9</v>
      </c>
      <c r="D23" s="60" t="s">
        <v>3</v>
      </c>
      <c r="E23" s="36" t="s">
        <v>621</v>
      </c>
      <c r="F23" s="96">
        <v>2</v>
      </c>
      <c r="G23" s="96">
        <v>7</v>
      </c>
      <c r="H23" s="96">
        <v>2</v>
      </c>
      <c r="I23" s="96">
        <v>3</v>
      </c>
      <c r="J23" s="96">
        <f t="shared" si="0"/>
        <v>14</v>
      </c>
      <c r="K23" s="116" t="s">
        <v>714</v>
      </c>
      <c r="L23" s="125"/>
      <c r="M23" s="125"/>
      <c r="N23" s="125"/>
      <c r="O23" s="125"/>
      <c r="P23" s="96">
        <v>2</v>
      </c>
      <c r="Q23" s="96">
        <v>7</v>
      </c>
      <c r="R23" s="96">
        <v>2</v>
      </c>
      <c r="S23" s="96">
        <v>3</v>
      </c>
      <c r="T23" s="96">
        <f t="shared" si="1"/>
        <v>14</v>
      </c>
      <c r="U23" s="125" t="s">
        <v>790</v>
      </c>
      <c r="V23" s="126"/>
    </row>
    <row r="24" spans="1:22" ht="30" customHeight="1">
      <c r="A24" s="31">
        <v>17</v>
      </c>
      <c r="B24" s="29" t="s">
        <v>481</v>
      </c>
      <c r="C24" s="23">
        <v>9</v>
      </c>
      <c r="D24" s="60" t="s">
        <v>3</v>
      </c>
      <c r="E24" s="36" t="s">
        <v>632</v>
      </c>
      <c r="F24" s="96">
        <v>2.5</v>
      </c>
      <c r="G24" s="96">
        <v>7</v>
      </c>
      <c r="H24" s="96">
        <v>0.5</v>
      </c>
      <c r="I24" s="96">
        <v>4</v>
      </c>
      <c r="J24" s="96">
        <f t="shared" si="0"/>
        <v>14</v>
      </c>
      <c r="K24" s="116" t="s">
        <v>714</v>
      </c>
      <c r="L24" s="125"/>
      <c r="M24" s="125"/>
      <c r="N24" s="125"/>
      <c r="O24" s="125"/>
      <c r="P24" s="96">
        <v>2.5</v>
      </c>
      <c r="Q24" s="96">
        <v>7</v>
      </c>
      <c r="R24" s="96">
        <v>0.5</v>
      </c>
      <c r="S24" s="96">
        <v>4</v>
      </c>
      <c r="T24" s="96">
        <f t="shared" si="1"/>
        <v>14</v>
      </c>
      <c r="U24" s="125" t="s">
        <v>790</v>
      </c>
      <c r="V24" s="126"/>
    </row>
    <row r="25" spans="1:22" ht="30" customHeight="1">
      <c r="A25" s="23">
        <v>18</v>
      </c>
      <c r="B25" s="29" t="s">
        <v>485</v>
      </c>
      <c r="C25" s="23">
        <v>9</v>
      </c>
      <c r="D25" s="60" t="s">
        <v>3</v>
      </c>
      <c r="E25" s="36" t="s">
        <v>621</v>
      </c>
      <c r="F25" s="96">
        <v>3</v>
      </c>
      <c r="G25" s="96">
        <v>2.5</v>
      </c>
      <c r="H25" s="96">
        <v>6</v>
      </c>
      <c r="I25" s="96">
        <v>2.5</v>
      </c>
      <c r="J25" s="96">
        <f t="shared" si="0"/>
        <v>14</v>
      </c>
      <c r="K25" s="116" t="s">
        <v>714</v>
      </c>
      <c r="L25" s="125"/>
      <c r="M25" s="125"/>
      <c r="N25" s="125"/>
      <c r="O25" s="125"/>
      <c r="P25" s="96">
        <v>3</v>
      </c>
      <c r="Q25" s="96">
        <v>2.5</v>
      </c>
      <c r="R25" s="96">
        <v>6</v>
      </c>
      <c r="S25" s="96">
        <v>2.5</v>
      </c>
      <c r="T25" s="96">
        <f t="shared" si="1"/>
        <v>14</v>
      </c>
      <c r="U25" s="125" t="s">
        <v>790</v>
      </c>
      <c r="V25" s="126"/>
    </row>
    <row r="26" spans="1:22" ht="30" customHeight="1">
      <c r="A26" s="23">
        <v>19</v>
      </c>
      <c r="B26" s="29" t="s">
        <v>488</v>
      </c>
      <c r="C26" s="23">
        <v>9</v>
      </c>
      <c r="D26" s="60" t="s">
        <v>3</v>
      </c>
      <c r="E26" s="36" t="s">
        <v>621</v>
      </c>
      <c r="F26" s="96">
        <v>1.5</v>
      </c>
      <c r="G26" s="96">
        <v>4.5</v>
      </c>
      <c r="H26" s="96">
        <v>6</v>
      </c>
      <c r="I26" s="96">
        <v>2</v>
      </c>
      <c r="J26" s="96">
        <f t="shared" si="0"/>
        <v>14</v>
      </c>
      <c r="K26" s="116" t="s">
        <v>714</v>
      </c>
      <c r="L26" s="125"/>
      <c r="M26" s="125"/>
      <c r="N26" s="125"/>
      <c r="O26" s="125"/>
      <c r="P26" s="96">
        <v>1.5</v>
      </c>
      <c r="Q26" s="96">
        <v>4.5</v>
      </c>
      <c r="R26" s="96">
        <v>6</v>
      </c>
      <c r="S26" s="96">
        <v>2</v>
      </c>
      <c r="T26" s="96">
        <f t="shared" si="1"/>
        <v>14</v>
      </c>
      <c r="U26" s="125" t="s">
        <v>790</v>
      </c>
      <c r="V26" s="126"/>
    </row>
    <row r="27" spans="1:22" ht="30" customHeight="1">
      <c r="A27" s="31">
        <v>20</v>
      </c>
      <c r="B27" s="78" t="s">
        <v>442</v>
      </c>
      <c r="C27" s="79">
        <v>9</v>
      </c>
      <c r="D27" s="60" t="s">
        <v>3</v>
      </c>
      <c r="E27" s="36" t="s">
        <v>566</v>
      </c>
      <c r="F27" s="96">
        <v>3</v>
      </c>
      <c r="G27" s="96">
        <v>3.5</v>
      </c>
      <c r="H27" s="96">
        <v>1.5</v>
      </c>
      <c r="I27" s="96">
        <v>4</v>
      </c>
      <c r="J27" s="96">
        <f t="shared" si="0"/>
        <v>12</v>
      </c>
      <c r="K27" s="116" t="s">
        <v>703</v>
      </c>
      <c r="L27" s="128">
        <v>4</v>
      </c>
      <c r="M27" s="125"/>
      <c r="N27" s="127">
        <v>1</v>
      </c>
      <c r="O27" s="125"/>
      <c r="P27" s="128">
        <v>4</v>
      </c>
      <c r="Q27" s="96">
        <v>3.5</v>
      </c>
      <c r="R27" s="96">
        <v>1.5</v>
      </c>
      <c r="S27" s="96">
        <v>4</v>
      </c>
      <c r="T27" s="96">
        <f t="shared" si="1"/>
        <v>13</v>
      </c>
      <c r="U27" s="125"/>
      <c r="V27" s="126"/>
    </row>
    <row r="28" spans="1:22" ht="30" customHeight="1">
      <c r="A28" s="23">
        <v>21</v>
      </c>
      <c r="B28" s="29" t="s">
        <v>441</v>
      </c>
      <c r="C28" s="23">
        <v>9</v>
      </c>
      <c r="D28" s="60" t="s">
        <v>3</v>
      </c>
      <c r="E28" s="36" t="s">
        <v>621</v>
      </c>
      <c r="F28" s="96">
        <v>2.5</v>
      </c>
      <c r="G28" s="96">
        <v>2</v>
      </c>
      <c r="H28" s="96">
        <v>1.5</v>
      </c>
      <c r="I28" s="96">
        <v>4</v>
      </c>
      <c r="J28" s="96">
        <f t="shared" si="0"/>
        <v>10</v>
      </c>
      <c r="K28" s="116" t="s">
        <v>703</v>
      </c>
      <c r="L28" s="125"/>
      <c r="M28" s="125"/>
      <c r="N28" s="125"/>
      <c r="O28" s="125"/>
      <c r="P28" s="96">
        <v>2.5</v>
      </c>
      <c r="Q28" s="96">
        <v>2</v>
      </c>
      <c r="R28" s="96">
        <v>1.5</v>
      </c>
      <c r="S28" s="96">
        <v>4</v>
      </c>
      <c r="T28" s="96">
        <f t="shared" si="1"/>
        <v>10</v>
      </c>
      <c r="U28" s="125"/>
      <c r="V28" s="126"/>
    </row>
    <row r="29" spans="1:22" ht="30" customHeight="1">
      <c r="A29" s="23">
        <v>22</v>
      </c>
      <c r="B29" s="29" t="s">
        <v>448</v>
      </c>
      <c r="C29" s="23">
        <v>9</v>
      </c>
      <c r="D29" s="60" t="s">
        <v>3</v>
      </c>
      <c r="E29" s="36" t="s">
        <v>621</v>
      </c>
      <c r="F29" s="96">
        <v>2.5</v>
      </c>
      <c r="G29" s="96">
        <v>2</v>
      </c>
      <c r="H29" s="96">
        <v>0.5</v>
      </c>
      <c r="I29" s="96">
        <v>5</v>
      </c>
      <c r="J29" s="96">
        <f t="shared" si="0"/>
        <v>10</v>
      </c>
      <c r="K29" s="116" t="s">
        <v>713</v>
      </c>
      <c r="L29" s="125"/>
      <c r="M29" s="125"/>
      <c r="N29" s="125"/>
      <c r="O29" s="125"/>
      <c r="P29" s="96">
        <v>2.5</v>
      </c>
      <c r="Q29" s="96">
        <v>2</v>
      </c>
      <c r="R29" s="96">
        <v>0.5</v>
      </c>
      <c r="S29" s="96">
        <v>5</v>
      </c>
      <c r="T29" s="96">
        <f t="shared" si="1"/>
        <v>10</v>
      </c>
      <c r="U29" s="125"/>
      <c r="V29" s="126"/>
    </row>
    <row r="30" spans="1:22" ht="30" customHeight="1">
      <c r="A30" s="31">
        <v>23</v>
      </c>
      <c r="B30" s="29" t="s">
        <v>449</v>
      </c>
      <c r="C30" s="23">
        <v>9</v>
      </c>
      <c r="D30" s="60" t="s">
        <v>3</v>
      </c>
      <c r="E30" s="36" t="s">
        <v>632</v>
      </c>
      <c r="F30" s="96">
        <v>2.5</v>
      </c>
      <c r="G30" s="96">
        <v>7</v>
      </c>
      <c r="H30" s="96">
        <v>0.5</v>
      </c>
      <c r="I30" s="96">
        <v>0</v>
      </c>
      <c r="J30" s="96">
        <f t="shared" si="0"/>
        <v>10</v>
      </c>
      <c r="K30" s="116" t="s">
        <v>713</v>
      </c>
      <c r="L30" s="125"/>
      <c r="M30" s="125"/>
      <c r="N30" s="125"/>
      <c r="O30" s="125"/>
      <c r="P30" s="96">
        <v>2.5</v>
      </c>
      <c r="Q30" s="96">
        <v>7</v>
      </c>
      <c r="R30" s="96">
        <v>0.5</v>
      </c>
      <c r="S30" s="96">
        <v>0</v>
      </c>
      <c r="T30" s="96">
        <f t="shared" si="1"/>
        <v>10</v>
      </c>
      <c r="U30" s="125"/>
      <c r="V30" s="126"/>
    </row>
    <row r="31" spans="1:22" ht="30" customHeight="1">
      <c r="A31" s="23">
        <v>24</v>
      </c>
      <c r="B31" s="78" t="s">
        <v>450</v>
      </c>
      <c r="C31" s="79">
        <v>9</v>
      </c>
      <c r="D31" s="60" t="s">
        <v>3</v>
      </c>
      <c r="E31" s="36" t="s">
        <v>566</v>
      </c>
      <c r="F31" s="96">
        <v>3</v>
      </c>
      <c r="G31" s="96">
        <v>4</v>
      </c>
      <c r="H31" s="96">
        <v>0</v>
      </c>
      <c r="I31" s="96">
        <v>2</v>
      </c>
      <c r="J31" s="96">
        <f t="shared" si="0"/>
        <v>9</v>
      </c>
      <c r="K31" s="116" t="s">
        <v>713</v>
      </c>
      <c r="L31" s="127">
        <v>3</v>
      </c>
      <c r="M31" s="125"/>
      <c r="N31" s="137">
        <v>1</v>
      </c>
      <c r="O31" s="125"/>
      <c r="P31" s="96">
        <v>3</v>
      </c>
      <c r="Q31" s="96">
        <v>4</v>
      </c>
      <c r="R31" s="137">
        <v>1</v>
      </c>
      <c r="S31" s="96">
        <v>2</v>
      </c>
      <c r="T31" s="96">
        <f t="shared" si="1"/>
        <v>10</v>
      </c>
      <c r="U31" s="125"/>
      <c r="V31" s="126"/>
    </row>
    <row r="32" spans="1:22" ht="30" customHeight="1">
      <c r="A32" s="23">
        <v>25</v>
      </c>
      <c r="B32" s="29" t="s">
        <v>451</v>
      </c>
      <c r="C32" s="23">
        <v>9</v>
      </c>
      <c r="D32" s="60" t="s">
        <v>3</v>
      </c>
      <c r="E32" s="36" t="s">
        <v>632</v>
      </c>
      <c r="F32" s="96">
        <v>1</v>
      </c>
      <c r="G32" s="96">
        <v>2</v>
      </c>
      <c r="H32" s="96">
        <v>5</v>
      </c>
      <c r="I32" s="96">
        <v>2</v>
      </c>
      <c r="J32" s="96">
        <f t="shared" si="0"/>
        <v>10</v>
      </c>
      <c r="K32" s="116" t="s">
        <v>713</v>
      </c>
      <c r="L32" s="125"/>
      <c r="M32" s="125"/>
      <c r="N32" s="125"/>
      <c r="O32" s="125"/>
      <c r="P32" s="96">
        <v>1</v>
      </c>
      <c r="Q32" s="96">
        <v>2</v>
      </c>
      <c r="R32" s="96">
        <v>5</v>
      </c>
      <c r="S32" s="96">
        <v>2</v>
      </c>
      <c r="T32" s="96">
        <f t="shared" si="1"/>
        <v>10</v>
      </c>
      <c r="U32" s="125"/>
      <c r="V32" s="126"/>
    </row>
    <row r="33" spans="1:22" ht="30" customHeight="1">
      <c r="A33" s="31">
        <v>26</v>
      </c>
      <c r="B33" s="29" t="s">
        <v>454</v>
      </c>
      <c r="C33" s="23">
        <v>9</v>
      </c>
      <c r="D33" s="60" t="s">
        <v>3</v>
      </c>
      <c r="E33" s="36" t="s">
        <v>632</v>
      </c>
      <c r="F33" s="96">
        <v>1</v>
      </c>
      <c r="G33" s="96">
        <v>7</v>
      </c>
      <c r="H33" s="96">
        <v>0.5</v>
      </c>
      <c r="I33" s="96">
        <v>1</v>
      </c>
      <c r="J33" s="96">
        <f t="shared" si="0"/>
        <v>9.5</v>
      </c>
      <c r="K33" s="116" t="s">
        <v>713</v>
      </c>
      <c r="L33" s="125"/>
      <c r="M33" s="125"/>
      <c r="N33" s="125"/>
      <c r="O33" s="125"/>
      <c r="P33" s="96">
        <v>1</v>
      </c>
      <c r="Q33" s="96">
        <v>7</v>
      </c>
      <c r="R33" s="96">
        <v>0.5</v>
      </c>
      <c r="S33" s="96">
        <v>1</v>
      </c>
      <c r="T33" s="96">
        <f t="shared" si="1"/>
        <v>9.5</v>
      </c>
      <c r="U33" s="125"/>
      <c r="V33" s="126"/>
    </row>
    <row r="34" spans="1:22" ht="30" customHeight="1">
      <c r="A34" s="23">
        <v>27</v>
      </c>
      <c r="B34" s="29" t="s">
        <v>460</v>
      </c>
      <c r="C34" s="23">
        <v>9</v>
      </c>
      <c r="D34" s="60" t="s">
        <v>3</v>
      </c>
      <c r="E34" s="36" t="s">
        <v>621</v>
      </c>
      <c r="F34" s="96">
        <v>1.5</v>
      </c>
      <c r="G34" s="96">
        <v>1.5</v>
      </c>
      <c r="H34" s="96">
        <v>4.5</v>
      </c>
      <c r="I34" s="96">
        <v>2</v>
      </c>
      <c r="J34" s="96">
        <f t="shared" si="0"/>
        <v>9.5</v>
      </c>
      <c r="K34" s="116" t="s">
        <v>713</v>
      </c>
      <c r="L34" s="125"/>
      <c r="M34" s="125"/>
      <c r="N34" s="125"/>
      <c r="O34" s="125"/>
      <c r="P34" s="96">
        <v>1.5</v>
      </c>
      <c r="Q34" s="96">
        <v>1.5</v>
      </c>
      <c r="R34" s="96">
        <v>4.5</v>
      </c>
      <c r="S34" s="96">
        <v>2</v>
      </c>
      <c r="T34" s="96">
        <f t="shared" si="1"/>
        <v>9.5</v>
      </c>
      <c r="U34" s="125"/>
      <c r="V34" s="126"/>
    </row>
    <row r="35" spans="1:22" ht="30" customHeight="1">
      <c r="A35" s="23">
        <v>28</v>
      </c>
      <c r="B35" s="29" t="s">
        <v>478</v>
      </c>
      <c r="C35" s="23">
        <v>9</v>
      </c>
      <c r="D35" s="60" t="s">
        <v>3</v>
      </c>
      <c r="E35" s="36" t="s">
        <v>621</v>
      </c>
      <c r="F35" s="96">
        <v>0</v>
      </c>
      <c r="G35" s="96">
        <v>2</v>
      </c>
      <c r="H35" s="96">
        <v>5</v>
      </c>
      <c r="I35" s="96">
        <v>1</v>
      </c>
      <c r="J35" s="96">
        <f t="shared" si="0"/>
        <v>8</v>
      </c>
      <c r="K35" s="116" t="s">
        <v>714</v>
      </c>
      <c r="L35" s="125"/>
      <c r="M35" s="125"/>
      <c r="N35" s="125"/>
      <c r="O35" s="125"/>
      <c r="P35" s="96">
        <v>0</v>
      </c>
      <c r="Q35" s="96">
        <v>2</v>
      </c>
      <c r="R35" s="96">
        <v>5</v>
      </c>
      <c r="S35" s="96">
        <v>1</v>
      </c>
      <c r="T35" s="96">
        <f t="shared" si="1"/>
        <v>8</v>
      </c>
      <c r="U35" s="125"/>
      <c r="V35" s="126"/>
    </row>
    <row r="36" spans="1:22" ht="30" customHeight="1">
      <c r="A36" s="31">
        <v>29</v>
      </c>
      <c r="B36" s="29" t="s">
        <v>430</v>
      </c>
      <c r="C36" s="23">
        <v>9</v>
      </c>
      <c r="D36" s="60" t="s">
        <v>3</v>
      </c>
      <c r="E36" s="36" t="s">
        <v>621</v>
      </c>
      <c r="F36" s="96">
        <v>5.5</v>
      </c>
      <c r="G36" s="96">
        <v>3</v>
      </c>
      <c r="H36" s="96">
        <v>0</v>
      </c>
      <c r="I36" s="96">
        <v>0</v>
      </c>
      <c r="J36" s="96">
        <f t="shared" si="0"/>
        <v>8.5</v>
      </c>
      <c r="K36" s="116" t="s">
        <v>703</v>
      </c>
      <c r="L36" s="127">
        <v>6</v>
      </c>
      <c r="M36" s="136">
        <v>2</v>
      </c>
      <c r="N36" s="125"/>
      <c r="O36" s="125"/>
      <c r="P36" s="96">
        <v>5.5</v>
      </c>
      <c r="Q36" s="136">
        <v>2</v>
      </c>
      <c r="R36" s="96">
        <v>0</v>
      </c>
      <c r="S36" s="96">
        <v>0</v>
      </c>
      <c r="T36" s="96">
        <f t="shared" si="1"/>
        <v>7.5</v>
      </c>
      <c r="U36" s="125"/>
      <c r="V36" s="126"/>
    </row>
    <row r="37" spans="1:22" ht="30" customHeight="1">
      <c r="A37" s="23">
        <v>30</v>
      </c>
      <c r="B37" s="29" t="s">
        <v>452</v>
      </c>
      <c r="C37" s="23">
        <v>9</v>
      </c>
      <c r="D37" s="60" t="s">
        <v>3</v>
      </c>
      <c r="E37" s="36" t="s">
        <v>621</v>
      </c>
      <c r="F37" s="96">
        <v>1.5</v>
      </c>
      <c r="G37" s="96">
        <v>1.5</v>
      </c>
      <c r="H37" s="96">
        <v>1.5</v>
      </c>
      <c r="I37" s="96">
        <v>3</v>
      </c>
      <c r="J37" s="96">
        <f t="shared" si="0"/>
        <v>7.5</v>
      </c>
      <c r="K37" s="116" t="s">
        <v>713</v>
      </c>
      <c r="L37" s="127">
        <v>1</v>
      </c>
      <c r="M37" s="127">
        <v>1</v>
      </c>
      <c r="N37" s="127">
        <v>1</v>
      </c>
      <c r="O37" s="125"/>
      <c r="P37" s="96">
        <v>1.5</v>
      </c>
      <c r="Q37" s="96">
        <v>1.5</v>
      </c>
      <c r="R37" s="96">
        <v>1.5</v>
      </c>
      <c r="S37" s="96">
        <v>3</v>
      </c>
      <c r="T37" s="96">
        <f t="shared" si="1"/>
        <v>7.5</v>
      </c>
      <c r="U37" s="125"/>
      <c r="V37" s="126"/>
    </row>
    <row r="38" spans="1:22" ht="30" customHeight="1">
      <c r="A38" s="23">
        <v>31</v>
      </c>
      <c r="B38" s="29" t="s">
        <v>487</v>
      </c>
      <c r="C38" s="23">
        <v>9</v>
      </c>
      <c r="D38" s="60" t="s">
        <v>3</v>
      </c>
      <c r="E38" s="36" t="s">
        <v>621</v>
      </c>
      <c r="F38" s="96">
        <v>2</v>
      </c>
      <c r="G38" s="96">
        <v>4</v>
      </c>
      <c r="H38" s="96">
        <v>0.5</v>
      </c>
      <c r="I38" s="96">
        <v>0</v>
      </c>
      <c r="J38" s="96">
        <f t="shared" si="0"/>
        <v>6.5</v>
      </c>
      <c r="K38" s="116" t="s">
        <v>714</v>
      </c>
      <c r="L38" s="125"/>
      <c r="M38" s="125"/>
      <c r="N38" s="125"/>
      <c r="O38" s="125"/>
      <c r="P38" s="96">
        <v>2</v>
      </c>
      <c r="Q38" s="96">
        <v>4</v>
      </c>
      <c r="R38" s="96">
        <v>0.5</v>
      </c>
      <c r="S38" s="96">
        <v>0</v>
      </c>
      <c r="T38" s="96">
        <f t="shared" si="1"/>
        <v>6.5</v>
      </c>
      <c r="U38" s="125"/>
      <c r="V38" s="126"/>
    </row>
    <row r="39" spans="1:22" ht="30" customHeight="1">
      <c r="A39" s="31">
        <v>32</v>
      </c>
      <c r="B39" s="29" t="s">
        <v>771</v>
      </c>
      <c r="C39" s="23">
        <v>9</v>
      </c>
      <c r="D39" s="34" t="s">
        <v>435</v>
      </c>
      <c r="E39" s="38" t="s">
        <v>617</v>
      </c>
      <c r="F39" s="96">
        <v>2</v>
      </c>
      <c r="G39" s="96">
        <v>2</v>
      </c>
      <c r="H39" s="96">
        <v>1</v>
      </c>
      <c r="I39" s="96">
        <v>1</v>
      </c>
      <c r="J39" s="96">
        <f t="shared" si="0"/>
        <v>6</v>
      </c>
      <c r="K39" s="116" t="s">
        <v>703</v>
      </c>
      <c r="L39" s="125"/>
      <c r="M39" s="125"/>
      <c r="N39" s="125"/>
      <c r="O39" s="125"/>
      <c r="P39" s="96">
        <v>2</v>
      </c>
      <c r="Q39" s="96">
        <v>2</v>
      </c>
      <c r="R39" s="96">
        <v>1</v>
      </c>
      <c r="S39" s="96">
        <v>1</v>
      </c>
      <c r="T39" s="96">
        <f t="shared" si="1"/>
        <v>6</v>
      </c>
      <c r="U39" s="125"/>
      <c r="V39" s="126"/>
    </row>
    <row r="40" spans="1:22" ht="30" customHeight="1">
      <c r="A40" s="23">
        <v>33</v>
      </c>
      <c r="B40" s="29" t="s">
        <v>447</v>
      </c>
      <c r="C40" s="23">
        <v>9</v>
      </c>
      <c r="D40" s="60" t="s">
        <v>3</v>
      </c>
      <c r="E40" s="36" t="s">
        <v>632</v>
      </c>
      <c r="F40" s="96">
        <v>0.5</v>
      </c>
      <c r="G40" s="96">
        <v>2.5</v>
      </c>
      <c r="H40" s="96">
        <v>0</v>
      </c>
      <c r="I40" s="96">
        <v>3</v>
      </c>
      <c r="J40" s="96">
        <f aca="true" t="shared" si="2" ref="J40:J56">SUM(F40:I40)</f>
        <v>6</v>
      </c>
      <c r="K40" s="116" t="s">
        <v>713</v>
      </c>
      <c r="L40" s="125"/>
      <c r="M40" s="125"/>
      <c r="N40" s="125"/>
      <c r="O40" s="125"/>
      <c r="P40" s="96">
        <v>0.5</v>
      </c>
      <c r="Q40" s="96">
        <v>2.5</v>
      </c>
      <c r="R40" s="96">
        <v>0</v>
      </c>
      <c r="S40" s="96">
        <v>3</v>
      </c>
      <c r="T40" s="96">
        <f aca="true" t="shared" si="3" ref="T40:T56">SUM(P40:S40)</f>
        <v>6</v>
      </c>
      <c r="U40" s="125"/>
      <c r="V40" s="126"/>
    </row>
    <row r="41" spans="1:22" ht="30" customHeight="1">
      <c r="A41" s="23">
        <v>34</v>
      </c>
      <c r="B41" s="78" t="s">
        <v>476</v>
      </c>
      <c r="C41" s="79">
        <v>9</v>
      </c>
      <c r="D41" s="60" t="s">
        <v>3</v>
      </c>
      <c r="E41" s="36" t="s">
        <v>566</v>
      </c>
      <c r="F41" s="96">
        <v>3</v>
      </c>
      <c r="G41" s="96">
        <v>1</v>
      </c>
      <c r="H41" s="96">
        <v>0</v>
      </c>
      <c r="I41" s="96">
        <v>4</v>
      </c>
      <c r="J41" s="96">
        <f t="shared" si="2"/>
        <v>8</v>
      </c>
      <c r="K41" s="116" t="s">
        <v>714</v>
      </c>
      <c r="L41" s="128">
        <v>4</v>
      </c>
      <c r="M41" s="136">
        <v>0</v>
      </c>
      <c r="N41" s="127">
        <v>0</v>
      </c>
      <c r="O41" s="136">
        <v>2</v>
      </c>
      <c r="P41" s="128">
        <v>4</v>
      </c>
      <c r="Q41" s="136">
        <v>0</v>
      </c>
      <c r="R41" s="127">
        <v>0</v>
      </c>
      <c r="S41" s="136">
        <v>2</v>
      </c>
      <c r="T41" s="96">
        <f t="shared" si="3"/>
        <v>6</v>
      </c>
      <c r="U41" s="125"/>
      <c r="V41" s="126"/>
    </row>
    <row r="42" spans="1:22" ht="30" customHeight="1">
      <c r="A42" s="31">
        <v>35</v>
      </c>
      <c r="B42" s="29" t="s">
        <v>455</v>
      </c>
      <c r="C42" s="39">
        <v>9</v>
      </c>
      <c r="D42" s="82" t="s">
        <v>7</v>
      </c>
      <c r="E42" s="29" t="s">
        <v>668</v>
      </c>
      <c r="F42" s="96">
        <v>2</v>
      </c>
      <c r="G42" s="96">
        <v>1</v>
      </c>
      <c r="H42" s="96">
        <v>1.5</v>
      </c>
      <c r="I42" s="96">
        <v>1</v>
      </c>
      <c r="J42" s="96">
        <f t="shared" si="2"/>
        <v>5.5</v>
      </c>
      <c r="K42" s="116" t="s">
        <v>713</v>
      </c>
      <c r="L42" s="125"/>
      <c r="M42" s="125"/>
      <c r="N42" s="125"/>
      <c r="O42" s="125"/>
      <c r="P42" s="96">
        <v>2</v>
      </c>
      <c r="Q42" s="96">
        <v>1</v>
      </c>
      <c r="R42" s="96">
        <v>1.5</v>
      </c>
      <c r="S42" s="96">
        <v>1</v>
      </c>
      <c r="T42" s="96">
        <f t="shared" si="3"/>
        <v>5.5</v>
      </c>
      <c r="U42" s="125"/>
      <c r="V42" s="126"/>
    </row>
    <row r="43" spans="1:22" ht="30" customHeight="1">
      <c r="A43" s="23">
        <v>36</v>
      </c>
      <c r="B43" s="29" t="s">
        <v>440</v>
      </c>
      <c r="C43" s="23">
        <v>9</v>
      </c>
      <c r="D43" s="60" t="s">
        <v>3</v>
      </c>
      <c r="E43" s="36" t="s">
        <v>621</v>
      </c>
      <c r="F43" s="96">
        <v>1</v>
      </c>
      <c r="G43" s="96">
        <v>2.5</v>
      </c>
      <c r="H43" s="96">
        <v>0.5</v>
      </c>
      <c r="I43" s="96">
        <v>1</v>
      </c>
      <c r="J43" s="96">
        <f t="shared" si="2"/>
        <v>5</v>
      </c>
      <c r="K43" s="116" t="s">
        <v>703</v>
      </c>
      <c r="L43" s="125"/>
      <c r="M43" s="125"/>
      <c r="N43" s="125"/>
      <c r="O43" s="125"/>
      <c r="P43" s="96">
        <v>1</v>
      </c>
      <c r="Q43" s="96">
        <v>2.5</v>
      </c>
      <c r="R43" s="96">
        <v>0.5</v>
      </c>
      <c r="S43" s="96">
        <v>1</v>
      </c>
      <c r="T43" s="96">
        <f t="shared" si="3"/>
        <v>5</v>
      </c>
      <c r="U43" s="125"/>
      <c r="V43" s="126"/>
    </row>
    <row r="44" spans="1:22" ht="30" customHeight="1">
      <c r="A44" s="23">
        <v>37</v>
      </c>
      <c r="B44" s="29" t="s">
        <v>431</v>
      </c>
      <c r="C44" s="23">
        <v>9</v>
      </c>
      <c r="D44" s="60" t="s">
        <v>10</v>
      </c>
      <c r="E44" s="29" t="s">
        <v>631</v>
      </c>
      <c r="F44" s="96">
        <v>2</v>
      </c>
      <c r="G44" s="96">
        <v>1.5</v>
      </c>
      <c r="H44" s="96">
        <v>0</v>
      </c>
      <c r="I44" s="96">
        <v>1</v>
      </c>
      <c r="J44" s="96">
        <f t="shared" si="2"/>
        <v>4.5</v>
      </c>
      <c r="K44" s="116" t="s">
        <v>703</v>
      </c>
      <c r="L44" s="125"/>
      <c r="M44" s="125"/>
      <c r="N44" s="125"/>
      <c r="O44" s="125"/>
      <c r="P44" s="96">
        <v>2</v>
      </c>
      <c r="Q44" s="96">
        <v>1.5</v>
      </c>
      <c r="R44" s="96">
        <v>0</v>
      </c>
      <c r="S44" s="96">
        <v>1</v>
      </c>
      <c r="T44" s="96">
        <f t="shared" si="3"/>
        <v>4.5</v>
      </c>
      <c r="U44" s="125"/>
      <c r="V44" s="126"/>
    </row>
    <row r="45" spans="1:22" ht="30" customHeight="1">
      <c r="A45" s="31">
        <v>38</v>
      </c>
      <c r="B45" s="29" t="s">
        <v>443</v>
      </c>
      <c r="C45" s="23">
        <v>9</v>
      </c>
      <c r="D45" s="60" t="s">
        <v>3</v>
      </c>
      <c r="E45" s="36" t="s">
        <v>621</v>
      </c>
      <c r="F45" s="96">
        <v>2</v>
      </c>
      <c r="G45" s="96">
        <v>1</v>
      </c>
      <c r="H45" s="96">
        <v>0.5</v>
      </c>
      <c r="I45" s="96">
        <v>1</v>
      </c>
      <c r="J45" s="96">
        <f t="shared" si="2"/>
        <v>4.5</v>
      </c>
      <c r="K45" s="116" t="s">
        <v>703</v>
      </c>
      <c r="L45" s="125"/>
      <c r="M45" s="125"/>
      <c r="N45" s="125"/>
      <c r="O45" s="125"/>
      <c r="P45" s="96">
        <v>2</v>
      </c>
      <c r="Q45" s="96">
        <v>1</v>
      </c>
      <c r="R45" s="96">
        <v>0.5</v>
      </c>
      <c r="S45" s="96">
        <v>1</v>
      </c>
      <c r="T45" s="96">
        <f t="shared" si="3"/>
        <v>4.5</v>
      </c>
      <c r="U45" s="125"/>
      <c r="V45" s="126"/>
    </row>
    <row r="46" spans="1:22" ht="30" customHeight="1">
      <c r="A46" s="23">
        <v>39</v>
      </c>
      <c r="B46" s="29" t="s">
        <v>483</v>
      </c>
      <c r="C46" s="23">
        <v>9</v>
      </c>
      <c r="D46" s="60" t="s">
        <v>3</v>
      </c>
      <c r="E46" s="36" t="s">
        <v>632</v>
      </c>
      <c r="F46" s="96">
        <v>1</v>
      </c>
      <c r="G46" s="96">
        <v>1</v>
      </c>
      <c r="H46" s="96">
        <v>0</v>
      </c>
      <c r="I46" s="96">
        <v>2</v>
      </c>
      <c r="J46" s="96">
        <f t="shared" si="2"/>
        <v>4</v>
      </c>
      <c r="K46" s="116" t="s">
        <v>714</v>
      </c>
      <c r="L46" s="125"/>
      <c r="M46" s="125"/>
      <c r="N46" s="125"/>
      <c r="O46" s="125"/>
      <c r="P46" s="96">
        <v>1</v>
      </c>
      <c r="Q46" s="96">
        <v>1</v>
      </c>
      <c r="R46" s="96">
        <v>0</v>
      </c>
      <c r="S46" s="96">
        <v>2</v>
      </c>
      <c r="T46" s="96">
        <f t="shared" si="3"/>
        <v>4</v>
      </c>
      <c r="U46" s="125"/>
      <c r="V46" s="126"/>
    </row>
    <row r="47" spans="1:22" ht="30" customHeight="1">
      <c r="A47" s="23">
        <v>40</v>
      </c>
      <c r="B47" s="29" t="s">
        <v>438</v>
      </c>
      <c r="C47" s="23">
        <v>9</v>
      </c>
      <c r="D47" s="60" t="s">
        <v>3</v>
      </c>
      <c r="E47" s="36" t="s">
        <v>632</v>
      </c>
      <c r="F47" s="96">
        <v>2.5</v>
      </c>
      <c r="G47" s="96">
        <v>0</v>
      </c>
      <c r="H47" s="96">
        <v>0</v>
      </c>
      <c r="I47" s="96">
        <v>1</v>
      </c>
      <c r="J47" s="96">
        <f t="shared" si="2"/>
        <v>3.5</v>
      </c>
      <c r="K47" s="116" t="s">
        <v>703</v>
      </c>
      <c r="L47" s="125"/>
      <c r="M47" s="125"/>
      <c r="N47" s="125"/>
      <c r="O47" s="125"/>
      <c r="P47" s="96">
        <v>2.5</v>
      </c>
      <c r="Q47" s="96">
        <v>0</v>
      </c>
      <c r="R47" s="96">
        <v>0</v>
      </c>
      <c r="S47" s="96">
        <v>1</v>
      </c>
      <c r="T47" s="96">
        <f t="shared" si="3"/>
        <v>3.5</v>
      </c>
      <c r="U47" s="125"/>
      <c r="V47" s="126"/>
    </row>
    <row r="48" spans="1:22" ht="30" customHeight="1">
      <c r="A48" s="31">
        <v>41</v>
      </c>
      <c r="B48" s="29" t="s">
        <v>490</v>
      </c>
      <c r="C48" s="23">
        <v>9</v>
      </c>
      <c r="D48" s="60" t="s">
        <v>3</v>
      </c>
      <c r="E48" s="36" t="s">
        <v>621</v>
      </c>
      <c r="F48" s="96">
        <v>2</v>
      </c>
      <c r="G48" s="96">
        <v>1</v>
      </c>
      <c r="H48" s="96">
        <v>0.5</v>
      </c>
      <c r="I48" s="96">
        <v>2</v>
      </c>
      <c r="J48" s="96">
        <f t="shared" si="2"/>
        <v>5.5</v>
      </c>
      <c r="K48" s="116" t="s">
        <v>714</v>
      </c>
      <c r="L48" s="136">
        <v>1</v>
      </c>
      <c r="M48" s="125"/>
      <c r="N48" s="125"/>
      <c r="O48" s="136">
        <v>1</v>
      </c>
      <c r="P48" s="136">
        <v>1</v>
      </c>
      <c r="Q48" s="96">
        <v>1</v>
      </c>
      <c r="R48" s="96">
        <v>0.5</v>
      </c>
      <c r="S48" s="136">
        <v>1</v>
      </c>
      <c r="T48" s="96">
        <f t="shared" si="3"/>
        <v>3.5</v>
      </c>
      <c r="U48" s="125"/>
      <c r="V48" s="126"/>
    </row>
    <row r="49" spans="1:22" ht="30" customHeight="1">
      <c r="A49" s="23">
        <v>42</v>
      </c>
      <c r="B49" s="29" t="s">
        <v>445</v>
      </c>
      <c r="C49" s="23">
        <v>9</v>
      </c>
      <c r="D49" s="60" t="s">
        <v>32</v>
      </c>
      <c r="E49" s="29" t="s">
        <v>633</v>
      </c>
      <c r="F49" s="96">
        <v>1</v>
      </c>
      <c r="G49" s="96">
        <v>0</v>
      </c>
      <c r="H49" s="96">
        <v>2</v>
      </c>
      <c r="I49" s="96">
        <v>0</v>
      </c>
      <c r="J49" s="96">
        <f t="shared" si="2"/>
        <v>3</v>
      </c>
      <c r="K49" s="116" t="s">
        <v>713</v>
      </c>
      <c r="L49" s="125"/>
      <c r="M49" s="125"/>
      <c r="N49" s="125"/>
      <c r="O49" s="125"/>
      <c r="P49" s="96">
        <v>1</v>
      </c>
      <c r="Q49" s="96">
        <v>0</v>
      </c>
      <c r="R49" s="96">
        <v>2</v>
      </c>
      <c r="S49" s="96">
        <v>0</v>
      </c>
      <c r="T49" s="96">
        <f t="shared" si="3"/>
        <v>3</v>
      </c>
      <c r="U49" s="125"/>
      <c r="V49" s="126"/>
    </row>
    <row r="50" spans="1:22" ht="30" customHeight="1">
      <c r="A50" s="23">
        <v>43</v>
      </c>
      <c r="B50" s="29" t="s">
        <v>439</v>
      </c>
      <c r="C50" s="23">
        <v>9</v>
      </c>
      <c r="D50" s="60" t="s">
        <v>32</v>
      </c>
      <c r="E50" s="29" t="s">
        <v>633</v>
      </c>
      <c r="F50" s="96">
        <v>2</v>
      </c>
      <c r="G50" s="96">
        <v>0</v>
      </c>
      <c r="H50" s="96">
        <v>1.5</v>
      </c>
      <c r="I50" s="96">
        <v>1</v>
      </c>
      <c r="J50" s="96">
        <f t="shared" si="2"/>
        <v>4.5</v>
      </c>
      <c r="K50" s="116" t="s">
        <v>703</v>
      </c>
      <c r="L50" s="136">
        <v>1</v>
      </c>
      <c r="M50" s="125"/>
      <c r="N50" s="125"/>
      <c r="O50" s="136">
        <v>0</v>
      </c>
      <c r="P50" s="136">
        <v>1</v>
      </c>
      <c r="Q50" s="96">
        <v>0</v>
      </c>
      <c r="R50" s="96">
        <v>1.5</v>
      </c>
      <c r="S50" s="136">
        <v>0</v>
      </c>
      <c r="T50" s="96">
        <f t="shared" si="3"/>
        <v>2.5</v>
      </c>
      <c r="U50" s="125"/>
      <c r="V50" s="126"/>
    </row>
    <row r="51" spans="1:22" ht="30" customHeight="1">
      <c r="A51" s="31">
        <v>44</v>
      </c>
      <c r="B51" s="29" t="s">
        <v>482</v>
      </c>
      <c r="C51" s="23">
        <v>9</v>
      </c>
      <c r="D51" s="60" t="s">
        <v>10</v>
      </c>
      <c r="E51" s="29" t="s">
        <v>631</v>
      </c>
      <c r="F51" s="96">
        <v>1</v>
      </c>
      <c r="G51" s="96">
        <v>0</v>
      </c>
      <c r="H51" s="96">
        <v>0.5</v>
      </c>
      <c r="I51" s="96">
        <v>1</v>
      </c>
      <c r="J51" s="96">
        <f t="shared" si="2"/>
        <v>2.5</v>
      </c>
      <c r="K51" s="116" t="s">
        <v>714</v>
      </c>
      <c r="L51" s="125"/>
      <c r="M51" s="125"/>
      <c r="N51" s="125"/>
      <c r="O51" s="125"/>
      <c r="P51" s="96">
        <v>1</v>
      </c>
      <c r="Q51" s="96">
        <v>0</v>
      </c>
      <c r="R51" s="96">
        <v>0.5</v>
      </c>
      <c r="S51" s="96">
        <v>1</v>
      </c>
      <c r="T51" s="96">
        <f t="shared" si="3"/>
        <v>2.5</v>
      </c>
      <c r="U51" s="125"/>
      <c r="V51" s="126"/>
    </row>
    <row r="52" spans="1:22" ht="30" customHeight="1">
      <c r="A52" s="23">
        <v>45</v>
      </c>
      <c r="B52" s="29" t="s">
        <v>711</v>
      </c>
      <c r="C52" s="39">
        <v>9</v>
      </c>
      <c r="D52" s="82" t="s">
        <v>7</v>
      </c>
      <c r="E52" s="29" t="s">
        <v>668</v>
      </c>
      <c r="F52" s="96">
        <v>1</v>
      </c>
      <c r="G52" s="96">
        <v>0</v>
      </c>
      <c r="H52" s="96">
        <v>0.5</v>
      </c>
      <c r="I52" s="96">
        <v>0</v>
      </c>
      <c r="J52" s="96">
        <f t="shared" si="2"/>
        <v>1.5</v>
      </c>
      <c r="K52" s="116" t="s">
        <v>703</v>
      </c>
      <c r="L52" s="125"/>
      <c r="M52" s="125"/>
      <c r="N52" s="125"/>
      <c r="O52" s="125"/>
      <c r="P52" s="96">
        <v>1</v>
      </c>
      <c r="Q52" s="96">
        <v>0</v>
      </c>
      <c r="R52" s="96">
        <v>0.5</v>
      </c>
      <c r="S52" s="96">
        <v>0</v>
      </c>
      <c r="T52" s="96">
        <f t="shared" si="3"/>
        <v>1.5</v>
      </c>
      <c r="U52" s="125"/>
      <c r="V52" s="126"/>
    </row>
    <row r="53" spans="1:22" ht="30" customHeight="1">
      <c r="A53" s="23">
        <v>46</v>
      </c>
      <c r="B53" s="29" t="s">
        <v>444</v>
      </c>
      <c r="C53" s="23">
        <v>9</v>
      </c>
      <c r="D53" s="60" t="s">
        <v>32</v>
      </c>
      <c r="E53" s="29" t="s">
        <v>633</v>
      </c>
      <c r="F53" s="96">
        <v>0</v>
      </c>
      <c r="G53" s="96">
        <v>0</v>
      </c>
      <c r="H53" s="96">
        <v>0.5</v>
      </c>
      <c r="I53" s="96">
        <v>1</v>
      </c>
      <c r="J53" s="96">
        <f t="shared" si="2"/>
        <v>1.5</v>
      </c>
      <c r="K53" s="116" t="s">
        <v>703</v>
      </c>
      <c r="L53" s="125"/>
      <c r="M53" s="125"/>
      <c r="N53" s="125"/>
      <c r="O53" s="125"/>
      <c r="P53" s="96">
        <v>0</v>
      </c>
      <c r="Q53" s="96">
        <v>0</v>
      </c>
      <c r="R53" s="96">
        <v>0.5</v>
      </c>
      <c r="S53" s="96">
        <v>1</v>
      </c>
      <c r="T53" s="96">
        <f t="shared" si="3"/>
        <v>1.5</v>
      </c>
      <c r="U53" s="125"/>
      <c r="V53" s="126"/>
    </row>
    <row r="54" spans="1:22" ht="30" customHeight="1">
      <c r="A54" s="31">
        <v>47</v>
      </c>
      <c r="B54" s="63" t="s">
        <v>446</v>
      </c>
      <c r="C54" s="39">
        <v>9</v>
      </c>
      <c r="D54" s="34" t="s">
        <v>17</v>
      </c>
      <c r="E54" s="63" t="s">
        <v>634</v>
      </c>
      <c r="F54" s="96">
        <v>0</v>
      </c>
      <c r="G54" s="96">
        <v>0.5</v>
      </c>
      <c r="H54" s="96">
        <v>0</v>
      </c>
      <c r="I54" s="96">
        <v>0</v>
      </c>
      <c r="J54" s="96">
        <f t="shared" si="2"/>
        <v>0.5</v>
      </c>
      <c r="K54" s="116" t="s">
        <v>713</v>
      </c>
      <c r="L54" s="125"/>
      <c r="M54" s="125"/>
      <c r="N54" s="125"/>
      <c r="O54" s="125"/>
      <c r="P54" s="96">
        <v>0</v>
      </c>
      <c r="Q54" s="96">
        <v>0.5</v>
      </c>
      <c r="R54" s="96">
        <v>0</v>
      </c>
      <c r="S54" s="96">
        <v>0</v>
      </c>
      <c r="T54" s="96">
        <f t="shared" si="3"/>
        <v>0.5</v>
      </c>
      <c r="U54" s="125"/>
      <c r="V54" s="126"/>
    </row>
    <row r="55" spans="1:22" ht="30" customHeight="1">
      <c r="A55" s="23">
        <v>48</v>
      </c>
      <c r="B55" s="29" t="s">
        <v>458</v>
      </c>
      <c r="C55" s="23">
        <v>9</v>
      </c>
      <c r="D55" s="34" t="s">
        <v>435</v>
      </c>
      <c r="E55" s="36" t="s">
        <v>635</v>
      </c>
      <c r="F55" s="96">
        <v>0</v>
      </c>
      <c r="G55" s="96">
        <v>0.5</v>
      </c>
      <c r="H55" s="96">
        <v>0</v>
      </c>
      <c r="I55" s="96">
        <v>2</v>
      </c>
      <c r="J55" s="96">
        <f t="shared" si="2"/>
        <v>2.5</v>
      </c>
      <c r="K55" s="116" t="s">
        <v>713</v>
      </c>
      <c r="L55" s="125"/>
      <c r="M55" s="125"/>
      <c r="N55" s="125"/>
      <c r="O55" s="136">
        <v>0</v>
      </c>
      <c r="P55" s="96">
        <v>0</v>
      </c>
      <c r="Q55" s="96">
        <v>0.5</v>
      </c>
      <c r="R55" s="96">
        <v>0</v>
      </c>
      <c r="S55" s="136">
        <v>0</v>
      </c>
      <c r="T55" s="96">
        <f t="shared" si="3"/>
        <v>0.5</v>
      </c>
      <c r="U55" s="125"/>
      <c r="V55" s="126"/>
    </row>
    <row r="56" spans="1:22" ht="30" customHeight="1">
      <c r="A56" s="23">
        <v>49</v>
      </c>
      <c r="B56" s="78" t="s">
        <v>477</v>
      </c>
      <c r="C56" s="79">
        <v>9</v>
      </c>
      <c r="D56" s="60" t="s">
        <v>3</v>
      </c>
      <c r="E56" s="36" t="s">
        <v>566</v>
      </c>
      <c r="F56" s="96" t="s">
        <v>772</v>
      </c>
      <c r="G56" s="96" t="s">
        <v>772</v>
      </c>
      <c r="H56" s="96" t="s">
        <v>772</v>
      </c>
      <c r="I56" s="96" t="s">
        <v>772</v>
      </c>
      <c r="J56" s="96">
        <f t="shared" si="2"/>
        <v>0</v>
      </c>
      <c r="K56" s="116" t="s">
        <v>714</v>
      </c>
      <c r="L56" s="125"/>
      <c r="M56" s="125"/>
      <c r="N56" s="125"/>
      <c r="O56" s="125"/>
      <c r="P56" s="96" t="s">
        <v>772</v>
      </c>
      <c r="Q56" s="96" t="s">
        <v>772</v>
      </c>
      <c r="R56" s="96" t="s">
        <v>772</v>
      </c>
      <c r="S56" s="96" t="s">
        <v>772</v>
      </c>
      <c r="T56" s="96">
        <f t="shared" si="3"/>
        <v>0</v>
      </c>
      <c r="U56" s="125"/>
      <c r="V56" s="126"/>
    </row>
    <row r="57" spans="1:3" ht="12.75">
      <c r="A57"/>
      <c r="C57"/>
    </row>
    <row r="58" spans="1:3" ht="12.75">
      <c r="A58"/>
      <c r="C58"/>
    </row>
    <row r="59" spans="1:9" ht="15.75">
      <c r="A59"/>
      <c r="C59"/>
      <c r="F59" s="102" t="s">
        <v>774</v>
      </c>
      <c r="G59" s="102"/>
      <c r="H59" s="102"/>
      <c r="I59" s="87"/>
    </row>
    <row r="60" spans="1:9" ht="15.75">
      <c r="A60"/>
      <c r="C60"/>
      <c r="F60" s="102" t="s">
        <v>775</v>
      </c>
      <c r="G60" s="102"/>
      <c r="H60" s="102"/>
      <c r="I60" s="87"/>
    </row>
    <row r="61" spans="1:3" ht="12.75">
      <c r="A61"/>
      <c r="C61"/>
    </row>
    <row r="62" spans="1:3" ht="12.75">
      <c r="A62"/>
      <c r="C62"/>
    </row>
    <row r="63" spans="1:3" ht="12.75">
      <c r="A63"/>
      <c r="C63"/>
    </row>
    <row r="64" spans="1:3" ht="12.75">
      <c r="A64"/>
      <c r="C64"/>
    </row>
    <row r="65" spans="1:3" ht="12.75">
      <c r="A65"/>
      <c r="C65"/>
    </row>
    <row r="66" spans="1:3" ht="12.75">
      <c r="A66"/>
      <c r="C66"/>
    </row>
    <row r="67" spans="1:3" ht="12.75">
      <c r="A67"/>
      <c r="C67"/>
    </row>
    <row r="68" spans="1:3" ht="12.75">
      <c r="A68"/>
      <c r="C68"/>
    </row>
    <row r="69" spans="1:3" ht="12.75">
      <c r="A69"/>
      <c r="C69"/>
    </row>
    <row r="70" spans="1:3" ht="12.75">
      <c r="A70"/>
      <c r="C70"/>
    </row>
    <row r="71" spans="1:3" ht="12.75">
      <c r="A71"/>
      <c r="C71"/>
    </row>
    <row r="72" spans="1:3" ht="12.75">
      <c r="A72"/>
      <c r="C72"/>
    </row>
    <row r="73" spans="1:3" ht="12.75">
      <c r="A73"/>
      <c r="C73"/>
    </row>
    <row r="74" spans="1:3" ht="12.75">
      <c r="A74"/>
      <c r="C74"/>
    </row>
    <row r="75" spans="1:3" ht="12.75">
      <c r="A75"/>
      <c r="C75"/>
    </row>
    <row r="76" spans="1:3" ht="12.75">
      <c r="A76"/>
      <c r="C76"/>
    </row>
    <row r="77" spans="1:3" ht="12.75">
      <c r="A77"/>
      <c r="C77"/>
    </row>
    <row r="78" spans="1:3" ht="12.75">
      <c r="A78"/>
      <c r="C78"/>
    </row>
    <row r="79" spans="1:3" ht="12.75">
      <c r="A79"/>
      <c r="C79"/>
    </row>
    <row r="80" spans="1:3" ht="12.75">
      <c r="A80"/>
      <c r="C80"/>
    </row>
    <row r="81" spans="1:3" ht="12.75">
      <c r="A81"/>
      <c r="C81"/>
    </row>
    <row r="82" spans="1:3" ht="12.75">
      <c r="A82"/>
      <c r="C82"/>
    </row>
    <row r="83" spans="1:3" ht="12.75">
      <c r="A83"/>
      <c r="C83"/>
    </row>
    <row r="84" spans="1:4" ht="15">
      <c r="A84" s="1"/>
      <c r="B84" s="2"/>
      <c r="C84" s="1"/>
      <c r="D84" s="84"/>
    </row>
    <row r="85" spans="1:4" ht="15">
      <c r="A85" s="1"/>
      <c r="B85" s="2"/>
      <c r="C85" s="1"/>
      <c r="D85" s="84"/>
    </row>
    <row r="86" spans="1:4" ht="15">
      <c r="A86" s="1"/>
      <c r="B86" s="2"/>
      <c r="C86" s="1"/>
      <c r="D86" s="84"/>
    </row>
    <row r="87" spans="1:4" ht="15">
      <c r="A87" s="1"/>
      <c r="B87" s="2"/>
      <c r="C87" s="1"/>
      <c r="D87" s="84"/>
    </row>
    <row r="88" spans="1:4" ht="15">
      <c r="A88" s="1"/>
      <c r="B88" s="2"/>
      <c r="C88" s="1"/>
      <c r="D88" s="84"/>
    </row>
    <row r="89" spans="1:4" ht="15">
      <c r="A89" s="1"/>
      <c r="B89" s="2"/>
      <c r="C89" s="1"/>
      <c r="D89" s="84"/>
    </row>
    <row r="90" spans="1:4" ht="15">
      <c r="A90" s="1"/>
      <c r="B90" s="2"/>
      <c r="C90" s="1"/>
      <c r="D90" s="84"/>
    </row>
    <row r="91" spans="1:4" ht="15">
      <c r="A91" s="1"/>
      <c r="B91" s="2"/>
      <c r="C91" s="1"/>
      <c r="D91" s="84"/>
    </row>
    <row r="92" spans="1:4" ht="15">
      <c r="A92" s="1"/>
      <c r="B92" s="2"/>
      <c r="C92" s="1"/>
      <c r="D92" s="84"/>
    </row>
    <row r="93" spans="1:4" ht="15">
      <c r="A93" s="1"/>
      <c r="B93" s="2"/>
      <c r="C93" s="1"/>
      <c r="D93" s="84"/>
    </row>
    <row r="94" spans="1:4" ht="15">
      <c r="A94" s="1"/>
      <c r="B94" s="2"/>
      <c r="C94" s="1"/>
      <c r="D94" s="84"/>
    </row>
    <row r="95" spans="1:4" ht="15">
      <c r="A95" s="1"/>
      <c r="B95" s="2"/>
      <c r="C95" s="1"/>
      <c r="D95" s="84"/>
    </row>
    <row r="96" spans="1:4" ht="15">
      <c r="A96" s="1"/>
      <c r="B96" s="2"/>
      <c r="C96" s="1"/>
      <c r="D96" s="84"/>
    </row>
    <row r="97" spans="1:4" ht="15">
      <c r="A97" s="1"/>
      <c r="B97" s="2"/>
      <c r="C97" s="1"/>
      <c r="D97" s="84"/>
    </row>
    <row r="98" spans="1:4" ht="15">
      <c r="A98" s="1"/>
      <c r="B98" s="2"/>
      <c r="C98" s="1"/>
      <c r="D98" s="84"/>
    </row>
    <row r="99" spans="1:4" ht="15">
      <c r="A99" s="1"/>
      <c r="B99" s="2"/>
      <c r="C99" s="1"/>
      <c r="D99" s="84"/>
    </row>
    <row r="100" spans="1:4" ht="15">
      <c r="A100" s="1"/>
      <c r="B100" s="2"/>
      <c r="C100" s="1"/>
      <c r="D100" s="84"/>
    </row>
    <row r="101" spans="1:4" ht="15">
      <c r="A101" s="1"/>
      <c r="B101" s="2"/>
      <c r="C101" s="1"/>
      <c r="D101" s="84"/>
    </row>
    <row r="102" spans="1:4" ht="15">
      <c r="A102" s="1"/>
      <c r="B102" s="2"/>
      <c r="C102" s="1"/>
      <c r="D102" s="84"/>
    </row>
    <row r="103" spans="1:4" ht="15">
      <c r="A103" s="1"/>
      <c r="B103" s="2"/>
      <c r="C103" s="1"/>
      <c r="D103" s="84"/>
    </row>
    <row r="104" spans="1:4" ht="15">
      <c r="A104" s="1"/>
      <c r="B104" s="2"/>
      <c r="C104" s="1"/>
      <c r="D104" s="84"/>
    </row>
    <row r="105" spans="1:4" ht="15">
      <c r="A105" s="1"/>
      <c r="B105" s="2"/>
      <c r="C105" s="1"/>
      <c r="D105" s="84"/>
    </row>
    <row r="106" spans="1:4" ht="15">
      <c r="A106" s="1"/>
      <c r="B106" s="2"/>
      <c r="C106" s="1"/>
      <c r="D106" s="84"/>
    </row>
    <row r="109" spans="1:4" ht="12.75">
      <c r="A109" s="14"/>
      <c r="B109" s="14"/>
      <c r="C109" s="14"/>
      <c r="D109" s="14"/>
    </row>
    <row r="110" spans="1:4" ht="12.75">
      <c r="A110" s="14"/>
      <c r="B110" s="14"/>
      <c r="C110" s="14"/>
      <c r="D110" s="14"/>
    </row>
  </sheetData>
  <sheetProtection selectLockedCells="1" selectUnlockedCells="1"/>
  <autoFilter ref="A7:V7">
    <sortState ref="A8:V110">
      <sortCondition descending="1" sortBy="value" ref="T8:T110"/>
    </sortState>
  </autoFilter>
  <mergeCells count="4">
    <mergeCell ref="A5:D5"/>
    <mergeCell ref="A2:D4"/>
    <mergeCell ref="L6:O6"/>
    <mergeCell ref="P6:S6"/>
  </mergeCells>
  <printOptions/>
  <pageMargins left="0.2755905511811024" right="0.1968503937007874" top="0.6692913385826772" bottom="0.6692913385826772" header="0.3937007874015748" footer="0.3937007874015748"/>
  <pageSetup horizontalDpi="300" verticalDpi="300" orientation="landscape" paperSize="9" scale="7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U213"/>
  <sheetViews>
    <sheetView view="pageBreakPreview" zoomScale="60" zoomScalePageLayoutView="0" workbookViewId="0" topLeftCell="A1">
      <selection activeCell="A2" sqref="A2:D4"/>
    </sheetView>
  </sheetViews>
  <sheetFormatPr defaultColWidth="9.140625" defaultRowHeight="12.75"/>
  <cols>
    <col min="1" max="1" width="4.140625" style="7" customWidth="1"/>
    <col min="2" max="2" width="33.7109375" style="0" customWidth="1"/>
    <col min="3" max="3" width="5.57421875" style="6" customWidth="1"/>
    <col min="4" max="4" width="0.42578125" style="7" customWidth="1"/>
    <col min="5" max="5" width="24.140625" style="0" hidden="1" customWidth="1"/>
    <col min="7" max="7" width="8.7109375" style="0" customWidth="1"/>
    <col min="8" max="9" width="8.57421875" style="0" customWidth="1"/>
    <col min="10" max="10" width="13.28125" style="0" customWidth="1"/>
    <col min="11" max="11" width="17.00390625" style="0" hidden="1" customWidth="1"/>
  </cols>
  <sheetData>
    <row r="2" spans="1:4" ht="12.75" customHeight="1">
      <c r="A2" s="205" t="s">
        <v>796</v>
      </c>
      <c r="B2" s="205"/>
      <c r="C2" s="205"/>
      <c r="D2" s="205"/>
    </row>
    <row r="3" spans="1:4" ht="12.75" customHeight="1">
      <c r="A3" s="205"/>
      <c r="B3" s="205"/>
      <c r="C3" s="205"/>
      <c r="D3" s="205"/>
    </row>
    <row r="4" spans="1:21" ht="79.5" customHeight="1">
      <c r="A4" s="205"/>
      <c r="B4" s="205"/>
      <c r="C4" s="205"/>
      <c r="D4" s="205"/>
      <c r="L4" s="218" t="s">
        <v>778</v>
      </c>
      <c r="M4" s="219"/>
      <c r="N4" s="219"/>
      <c r="O4" s="219"/>
      <c r="P4" s="220" t="s">
        <v>779</v>
      </c>
      <c r="Q4" s="221"/>
      <c r="R4" s="221"/>
      <c r="S4" s="221"/>
      <c r="T4" s="117" t="s">
        <v>780</v>
      </c>
      <c r="U4" s="118" t="s">
        <v>781</v>
      </c>
    </row>
    <row r="5" spans="1:21" s="6" customFormat="1" ht="31.5" customHeight="1">
      <c r="A5" s="52" t="s">
        <v>605</v>
      </c>
      <c r="B5" s="52" t="s">
        <v>563</v>
      </c>
      <c r="C5" s="52" t="s">
        <v>734</v>
      </c>
      <c r="D5" s="45" t="s">
        <v>667</v>
      </c>
      <c r="E5" s="45" t="s">
        <v>624</v>
      </c>
      <c r="F5" s="45" t="s">
        <v>747</v>
      </c>
      <c r="G5" s="45" t="s">
        <v>748</v>
      </c>
      <c r="H5" s="45" t="s">
        <v>749</v>
      </c>
      <c r="I5" s="45" t="s">
        <v>750</v>
      </c>
      <c r="J5" s="45" t="s">
        <v>751</v>
      </c>
      <c r="K5" s="115" t="s">
        <v>670</v>
      </c>
      <c r="L5" s="45" t="s">
        <v>747</v>
      </c>
      <c r="M5" s="45" t="s">
        <v>748</v>
      </c>
      <c r="N5" s="45" t="s">
        <v>749</v>
      </c>
      <c r="O5" s="45" t="s">
        <v>750</v>
      </c>
      <c r="P5" s="119" t="s">
        <v>747</v>
      </c>
      <c r="Q5" s="119" t="s">
        <v>748</v>
      </c>
      <c r="R5" s="119" t="s">
        <v>749</v>
      </c>
      <c r="S5" s="119" t="s">
        <v>750</v>
      </c>
      <c r="T5" s="120" t="s">
        <v>782</v>
      </c>
      <c r="U5" s="121" t="s">
        <v>783</v>
      </c>
    </row>
    <row r="6" spans="1:21" ht="30" customHeight="1">
      <c r="A6" s="36">
        <v>1</v>
      </c>
      <c r="B6" s="36" t="s">
        <v>715</v>
      </c>
      <c r="C6" s="23">
        <v>10</v>
      </c>
      <c r="D6" s="35" t="s">
        <v>7</v>
      </c>
      <c r="E6" s="36" t="s">
        <v>693</v>
      </c>
      <c r="F6" s="96">
        <v>7</v>
      </c>
      <c r="G6" s="96">
        <v>7</v>
      </c>
      <c r="H6" s="96">
        <v>7</v>
      </c>
      <c r="I6" s="96">
        <v>6.5</v>
      </c>
      <c r="J6" s="96">
        <f aca="true" t="shared" si="0" ref="J6:J29">SUM(F6:I6)</f>
        <v>27.5</v>
      </c>
      <c r="K6" s="116" t="s">
        <v>713</v>
      </c>
      <c r="L6" s="125"/>
      <c r="M6" s="125"/>
      <c r="N6" s="125"/>
      <c r="O6" s="125"/>
      <c r="P6" s="96">
        <v>7</v>
      </c>
      <c r="Q6" s="96">
        <v>7</v>
      </c>
      <c r="R6" s="96">
        <v>7</v>
      </c>
      <c r="S6" s="96">
        <v>6.5</v>
      </c>
      <c r="T6" s="96">
        <f aca="true" t="shared" si="1" ref="T6:T29">SUM(P6:S6)</f>
        <v>27.5</v>
      </c>
      <c r="U6" s="114" t="s">
        <v>790</v>
      </c>
    </row>
    <row r="7" spans="1:21" ht="30" customHeight="1">
      <c r="A7" s="36">
        <v>2</v>
      </c>
      <c r="B7" s="36" t="s">
        <v>754</v>
      </c>
      <c r="C7" s="23">
        <v>10</v>
      </c>
      <c r="D7" s="36" t="s">
        <v>3</v>
      </c>
      <c r="E7" s="36" t="s">
        <v>606</v>
      </c>
      <c r="F7" s="96">
        <v>7</v>
      </c>
      <c r="G7" s="96">
        <v>7</v>
      </c>
      <c r="H7" s="96">
        <v>6.5</v>
      </c>
      <c r="I7" s="96">
        <v>4.5</v>
      </c>
      <c r="J7" s="96">
        <f t="shared" si="0"/>
        <v>25</v>
      </c>
      <c r="K7" s="116" t="s">
        <v>713</v>
      </c>
      <c r="L7" s="125"/>
      <c r="M7" s="125"/>
      <c r="N7" s="125"/>
      <c r="O7" s="125"/>
      <c r="P7" s="96">
        <v>7</v>
      </c>
      <c r="Q7" s="96">
        <v>7</v>
      </c>
      <c r="R7" s="96">
        <v>6.5</v>
      </c>
      <c r="S7" s="96">
        <v>4.5</v>
      </c>
      <c r="T7" s="96">
        <f t="shared" si="1"/>
        <v>25</v>
      </c>
      <c r="U7" s="114" t="s">
        <v>790</v>
      </c>
    </row>
    <row r="8" spans="1:21" ht="15.75">
      <c r="A8" s="36">
        <v>3</v>
      </c>
      <c r="B8" s="36" t="s">
        <v>473</v>
      </c>
      <c r="C8" s="23">
        <v>10</v>
      </c>
      <c r="D8" s="36" t="s">
        <v>3</v>
      </c>
      <c r="E8" s="36" t="s">
        <v>294</v>
      </c>
      <c r="F8" s="96">
        <v>7</v>
      </c>
      <c r="G8" s="96">
        <v>7</v>
      </c>
      <c r="H8" s="96">
        <v>7</v>
      </c>
      <c r="I8" s="96">
        <v>2</v>
      </c>
      <c r="J8" s="96">
        <f t="shared" si="0"/>
        <v>23</v>
      </c>
      <c r="K8" s="116" t="s">
        <v>713</v>
      </c>
      <c r="L8" s="125"/>
      <c r="M8" s="125"/>
      <c r="N8" s="125"/>
      <c r="O8" s="125"/>
      <c r="P8" s="96">
        <v>7</v>
      </c>
      <c r="Q8" s="96">
        <v>7</v>
      </c>
      <c r="R8" s="96">
        <v>7</v>
      </c>
      <c r="S8" s="96">
        <v>2</v>
      </c>
      <c r="T8" s="96">
        <f t="shared" si="1"/>
        <v>23</v>
      </c>
      <c r="U8" s="114" t="s">
        <v>790</v>
      </c>
    </row>
    <row r="9" spans="1:21" ht="15.75">
      <c r="A9" s="36">
        <v>4</v>
      </c>
      <c r="B9" s="36" t="s">
        <v>493</v>
      </c>
      <c r="C9" s="23">
        <v>10</v>
      </c>
      <c r="D9" s="36" t="s">
        <v>3</v>
      </c>
      <c r="E9" s="36" t="s">
        <v>606</v>
      </c>
      <c r="F9" s="96">
        <v>7</v>
      </c>
      <c r="G9" s="96">
        <v>7</v>
      </c>
      <c r="H9" s="96">
        <v>6.5</v>
      </c>
      <c r="I9" s="96">
        <v>2</v>
      </c>
      <c r="J9" s="96">
        <f t="shared" si="0"/>
        <v>22.5</v>
      </c>
      <c r="K9" s="116" t="s">
        <v>714</v>
      </c>
      <c r="L9" s="125"/>
      <c r="M9" s="125"/>
      <c r="N9" s="125"/>
      <c r="O9" s="125"/>
      <c r="P9" s="96">
        <v>7</v>
      </c>
      <c r="Q9" s="96">
        <v>7</v>
      </c>
      <c r="R9" s="96">
        <v>6.5</v>
      </c>
      <c r="S9" s="96">
        <v>2</v>
      </c>
      <c r="T9" s="96">
        <f t="shared" si="1"/>
        <v>22.5</v>
      </c>
      <c r="U9" s="114" t="s">
        <v>790</v>
      </c>
    </row>
    <row r="10" spans="1:21" ht="15.75">
      <c r="A10" s="36">
        <v>5</v>
      </c>
      <c r="B10" s="36" t="s">
        <v>496</v>
      </c>
      <c r="C10" s="23">
        <v>10</v>
      </c>
      <c r="D10" s="36" t="s">
        <v>3</v>
      </c>
      <c r="E10" s="36" t="s">
        <v>606</v>
      </c>
      <c r="F10" s="96">
        <v>6</v>
      </c>
      <c r="G10" s="96">
        <v>7</v>
      </c>
      <c r="H10" s="96">
        <v>7</v>
      </c>
      <c r="I10" s="96">
        <v>2.5</v>
      </c>
      <c r="J10" s="96">
        <f t="shared" si="0"/>
        <v>22.5</v>
      </c>
      <c r="K10" s="116" t="s">
        <v>714</v>
      </c>
      <c r="L10" s="125"/>
      <c r="M10" s="125"/>
      <c r="N10" s="125"/>
      <c r="O10" s="125"/>
      <c r="P10" s="96">
        <v>6</v>
      </c>
      <c r="Q10" s="96">
        <v>7</v>
      </c>
      <c r="R10" s="96">
        <v>7</v>
      </c>
      <c r="S10" s="96">
        <v>2.5</v>
      </c>
      <c r="T10" s="96">
        <f t="shared" si="1"/>
        <v>22.5</v>
      </c>
      <c r="U10" s="114" t="s">
        <v>790</v>
      </c>
    </row>
    <row r="11" spans="1:21" ht="15.75">
      <c r="A11" s="36">
        <v>6</v>
      </c>
      <c r="B11" s="36" t="s">
        <v>474</v>
      </c>
      <c r="C11" s="23">
        <v>10</v>
      </c>
      <c r="D11" s="36" t="s">
        <v>3</v>
      </c>
      <c r="E11" s="36" t="s">
        <v>606</v>
      </c>
      <c r="F11" s="96">
        <v>7</v>
      </c>
      <c r="G11" s="96">
        <v>7</v>
      </c>
      <c r="H11" s="96">
        <v>4.5</v>
      </c>
      <c r="I11" s="96">
        <v>3</v>
      </c>
      <c r="J11" s="96">
        <f t="shared" si="0"/>
        <v>21.5</v>
      </c>
      <c r="K11" s="116" t="s">
        <v>713</v>
      </c>
      <c r="L11" s="125"/>
      <c r="M11" s="125"/>
      <c r="N11" s="125"/>
      <c r="O11" s="125"/>
      <c r="P11" s="96">
        <v>7</v>
      </c>
      <c r="Q11" s="96">
        <v>7</v>
      </c>
      <c r="R11" s="96">
        <v>4.5</v>
      </c>
      <c r="S11" s="96">
        <v>3</v>
      </c>
      <c r="T11" s="96">
        <f t="shared" si="1"/>
        <v>21.5</v>
      </c>
      <c r="U11" s="114" t="s">
        <v>790</v>
      </c>
    </row>
    <row r="12" spans="1:21" ht="15.75">
      <c r="A12" s="36">
        <v>7</v>
      </c>
      <c r="B12" s="36" t="s">
        <v>495</v>
      </c>
      <c r="C12" s="23">
        <v>10</v>
      </c>
      <c r="D12" s="36" t="s">
        <v>3</v>
      </c>
      <c r="E12" s="36" t="s">
        <v>606</v>
      </c>
      <c r="F12" s="96">
        <v>7</v>
      </c>
      <c r="G12" s="96">
        <v>7</v>
      </c>
      <c r="H12" s="96">
        <v>6</v>
      </c>
      <c r="I12" s="96">
        <v>0.5</v>
      </c>
      <c r="J12" s="96">
        <f t="shared" si="0"/>
        <v>20.5</v>
      </c>
      <c r="K12" s="116" t="s">
        <v>714</v>
      </c>
      <c r="L12" s="125"/>
      <c r="M12" s="125"/>
      <c r="N12" s="125"/>
      <c r="O12" s="125"/>
      <c r="P12" s="96">
        <v>7</v>
      </c>
      <c r="Q12" s="96">
        <v>7</v>
      </c>
      <c r="R12" s="96">
        <v>6</v>
      </c>
      <c r="S12" s="96">
        <v>0.5</v>
      </c>
      <c r="T12" s="96">
        <f t="shared" si="1"/>
        <v>20.5</v>
      </c>
      <c r="U12" s="114" t="s">
        <v>790</v>
      </c>
    </row>
    <row r="13" spans="1:21" ht="15.75">
      <c r="A13" s="36">
        <v>8</v>
      </c>
      <c r="B13" s="36" t="s">
        <v>494</v>
      </c>
      <c r="C13" s="23">
        <v>10</v>
      </c>
      <c r="D13" s="36" t="s">
        <v>3</v>
      </c>
      <c r="E13" s="36" t="s">
        <v>606</v>
      </c>
      <c r="F13" s="96">
        <v>6.5</v>
      </c>
      <c r="G13" s="96">
        <v>4</v>
      </c>
      <c r="H13" s="96">
        <v>6.5</v>
      </c>
      <c r="I13" s="96">
        <v>2.5</v>
      </c>
      <c r="J13" s="96">
        <f t="shared" si="0"/>
        <v>19.5</v>
      </c>
      <c r="K13" s="116" t="s">
        <v>714</v>
      </c>
      <c r="L13" s="125"/>
      <c r="M13" s="125"/>
      <c r="N13" s="125"/>
      <c r="O13" s="125"/>
      <c r="P13" s="96">
        <v>6.5</v>
      </c>
      <c r="Q13" s="96">
        <v>4</v>
      </c>
      <c r="R13" s="96">
        <v>6.5</v>
      </c>
      <c r="S13" s="96">
        <v>2.5</v>
      </c>
      <c r="T13" s="96">
        <f t="shared" si="1"/>
        <v>19.5</v>
      </c>
      <c r="U13" s="114" t="s">
        <v>790</v>
      </c>
    </row>
    <row r="14" spans="1:21" ht="15.75">
      <c r="A14" s="36">
        <v>9</v>
      </c>
      <c r="B14" s="36" t="s">
        <v>475</v>
      </c>
      <c r="C14" s="23">
        <v>10</v>
      </c>
      <c r="D14" s="36" t="s">
        <v>3</v>
      </c>
      <c r="E14" s="36" t="s">
        <v>606</v>
      </c>
      <c r="F14" s="96">
        <v>7</v>
      </c>
      <c r="G14" s="96">
        <v>7</v>
      </c>
      <c r="H14" s="96">
        <v>3</v>
      </c>
      <c r="I14" s="96">
        <v>2</v>
      </c>
      <c r="J14" s="96">
        <f t="shared" si="0"/>
        <v>19</v>
      </c>
      <c r="K14" s="116" t="s">
        <v>713</v>
      </c>
      <c r="L14" s="125"/>
      <c r="M14" s="125"/>
      <c r="N14" s="125"/>
      <c r="O14" s="125"/>
      <c r="P14" s="96">
        <v>7</v>
      </c>
      <c r="Q14" s="96">
        <v>7</v>
      </c>
      <c r="R14" s="96">
        <v>3</v>
      </c>
      <c r="S14" s="96">
        <v>2</v>
      </c>
      <c r="T14" s="96">
        <f t="shared" si="1"/>
        <v>19</v>
      </c>
      <c r="U14" s="114" t="s">
        <v>790</v>
      </c>
    </row>
    <row r="15" spans="1:21" ht="15.75">
      <c r="A15" s="36">
        <v>10</v>
      </c>
      <c r="B15" s="36" t="s">
        <v>497</v>
      </c>
      <c r="C15" s="23">
        <v>10</v>
      </c>
      <c r="D15" s="36" t="s">
        <v>10</v>
      </c>
      <c r="E15" s="36" t="s">
        <v>569</v>
      </c>
      <c r="F15" s="96">
        <v>7</v>
      </c>
      <c r="G15" s="96">
        <v>1</v>
      </c>
      <c r="H15" s="96">
        <v>6.5</v>
      </c>
      <c r="I15" s="96">
        <v>4.5</v>
      </c>
      <c r="J15" s="96">
        <f t="shared" si="0"/>
        <v>19</v>
      </c>
      <c r="K15" s="116" t="s">
        <v>714</v>
      </c>
      <c r="L15" s="125"/>
      <c r="M15" s="125"/>
      <c r="N15" s="125"/>
      <c r="O15" s="125"/>
      <c r="P15" s="96">
        <v>7</v>
      </c>
      <c r="Q15" s="96">
        <v>1</v>
      </c>
      <c r="R15" s="96">
        <v>6.5</v>
      </c>
      <c r="S15" s="96">
        <v>4.5</v>
      </c>
      <c r="T15" s="96">
        <f t="shared" si="1"/>
        <v>19</v>
      </c>
      <c r="U15" s="114" t="s">
        <v>790</v>
      </c>
    </row>
    <row r="16" spans="1:21" ht="15.75">
      <c r="A16" s="36">
        <v>11</v>
      </c>
      <c r="B16" s="36" t="s">
        <v>468</v>
      </c>
      <c r="C16" s="23">
        <v>10</v>
      </c>
      <c r="D16" s="36" t="s">
        <v>10</v>
      </c>
      <c r="E16" s="36" t="s">
        <v>636</v>
      </c>
      <c r="F16" s="96">
        <v>7</v>
      </c>
      <c r="G16" s="96">
        <v>1.5</v>
      </c>
      <c r="H16" s="96">
        <v>6</v>
      </c>
      <c r="I16" s="96">
        <v>4</v>
      </c>
      <c r="J16" s="96">
        <f t="shared" si="0"/>
        <v>18.5</v>
      </c>
      <c r="K16" s="116" t="s">
        <v>713</v>
      </c>
      <c r="L16" s="125"/>
      <c r="M16" s="125"/>
      <c r="N16" s="125"/>
      <c r="O16" s="125"/>
      <c r="P16" s="96">
        <v>7</v>
      </c>
      <c r="Q16" s="96">
        <v>1.5</v>
      </c>
      <c r="R16" s="96">
        <v>6</v>
      </c>
      <c r="S16" s="96">
        <v>4</v>
      </c>
      <c r="T16" s="96">
        <f t="shared" si="1"/>
        <v>18.5</v>
      </c>
      <c r="U16" s="114" t="s">
        <v>790</v>
      </c>
    </row>
    <row r="17" spans="1:21" ht="15.75">
      <c r="A17" s="36">
        <v>12</v>
      </c>
      <c r="B17" s="36" t="s">
        <v>492</v>
      </c>
      <c r="C17" s="23">
        <v>10</v>
      </c>
      <c r="D17" s="36" t="s">
        <v>3</v>
      </c>
      <c r="E17" s="36" t="s">
        <v>606</v>
      </c>
      <c r="F17" s="96">
        <v>2</v>
      </c>
      <c r="G17" s="96">
        <v>7</v>
      </c>
      <c r="H17" s="96">
        <v>6.5</v>
      </c>
      <c r="I17" s="96">
        <v>3</v>
      </c>
      <c r="J17" s="96">
        <f t="shared" si="0"/>
        <v>18.5</v>
      </c>
      <c r="K17" s="116" t="s">
        <v>714</v>
      </c>
      <c r="L17" s="125"/>
      <c r="M17" s="125"/>
      <c r="N17" s="125"/>
      <c r="O17" s="125"/>
      <c r="P17" s="96">
        <v>2</v>
      </c>
      <c r="Q17" s="96">
        <v>7</v>
      </c>
      <c r="R17" s="96">
        <v>6.5</v>
      </c>
      <c r="S17" s="96">
        <v>3</v>
      </c>
      <c r="T17" s="96">
        <f t="shared" si="1"/>
        <v>18.5</v>
      </c>
      <c r="U17" s="114" t="s">
        <v>790</v>
      </c>
    </row>
    <row r="18" spans="1:21" ht="15.75">
      <c r="A18" s="36">
        <v>13</v>
      </c>
      <c r="B18" s="36" t="s">
        <v>462</v>
      </c>
      <c r="C18" s="23">
        <v>10</v>
      </c>
      <c r="D18" s="36" t="s">
        <v>3</v>
      </c>
      <c r="E18" s="36" t="s">
        <v>294</v>
      </c>
      <c r="F18" s="96">
        <v>4.5</v>
      </c>
      <c r="G18" s="96">
        <v>4</v>
      </c>
      <c r="H18" s="96">
        <v>6.5</v>
      </c>
      <c r="I18" s="96">
        <v>3</v>
      </c>
      <c r="J18" s="96">
        <f t="shared" si="0"/>
        <v>18</v>
      </c>
      <c r="K18" s="116" t="s">
        <v>713</v>
      </c>
      <c r="L18" s="125"/>
      <c r="M18" s="125"/>
      <c r="N18" s="125"/>
      <c r="O18" s="125"/>
      <c r="P18" s="96">
        <v>4.5</v>
      </c>
      <c r="Q18" s="96">
        <v>4</v>
      </c>
      <c r="R18" s="96">
        <v>6.5</v>
      </c>
      <c r="S18" s="96">
        <v>3</v>
      </c>
      <c r="T18" s="96">
        <f t="shared" si="1"/>
        <v>18</v>
      </c>
      <c r="U18" s="114" t="s">
        <v>790</v>
      </c>
    </row>
    <row r="19" spans="1:21" ht="15.75">
      <c r="A19" s="36">
        <v>14</v>
      </c>
      <c r="B19" s="36" t="s">
        <v>466</v>
      </c>
      <c r="C19" s="23">
        <v>10</v>
      </c>
      <c r="D19" s="36" t="s">
        <v>3</v>
      </c>
      <c r="E19" s="36" t="s">
        <v>606</v>
      </c>
      <c r="F19" s="96">
        <v>4.5</v>
      </c>
      <c r="G19" s="96">
        <v>4</v>
      </c>
      <c r="H19" s="96">
        <v>7</v>
      </c>
      <c r="I19" s="96">
        <v>2.5</v>
      </c>
      <c r="J19" s="96">
        <f t="shared" si="0"/>
        <v>18</v>
      </c>
      <c r="K19" s="116" t="s">
        <v>713</v>
      </c>
      <c r="L19" s="125"/>
      <c r="M19" s="125"/>
      <c r="N19" s="125"/>
      <c r="O19" s="125"/>
      <c r="P19" s="96">
        <v>4.5</v>
      </c>
      <c r="Q19" s="96">
        <v>4</v>
      </c>
      <c r="R19" s="96">
        <v>7</v>
      </c>
      <c r="S19" s="96">
        <v>2.5</v>
      </c>
      <c r="T19" s="96">
        <f t="shared" si="1"/>
        <v>18</v>
      </c>
      <c r="U19" s="114" t="s">
        <v>790</v>
      </c>
    </row>
    <row r="20" spans="1:21" ht="15.75">
      <c r="A20" s="36">
        <v>15</v>
      </c>
      <c r="B20" s="36" t="s">
        <v>464</v>
      </c>
      <c r="C20" s="23">
        <v>10</v>
      </c>
      <c r="D20" s="36" t="s">
        <v>3</v>
      </c>
      <c r="E20" s="36" t="s">
        <v>606</v>
      </c>
      <c r="F20" s="96">
        <v>7</v>
      </c>
      <c r="G20" s="96">
        <v>2</v>
      </c>
      <c r="H20" s="96">
        <v>6</v>
      </c>
      <c r="I20" s="96">
        <v>2.5</v>
      </c>
      <c r="J20" s="96">
        <f t="shared" si="0"/>
        <v>17.5</v>
      </c>
      <c r="K20" s="116" t="s">
        <v>713</v>
      </c>
      <c r="L20" s="125"/>
      <c r="M20" s="125"/>
      <c r="N20" s="125"/>
      <c r="O20" s="125"/>
      <c r="P20" s="96">
        <v>7</v>
      </c>
      <c r="Q20" s="96">
        <v>2</v>
      </c>
      <c r="R20" s="96">
        <v>6</v>
      </c>
      <c r="S20" s="96">
        <v>2.5</v>
      </c>
      <c r="T20" s="96">
        <f t="shared" si="1"/>
        <v>17.5</v>
      </c>
      <c r="U20" s="114" t="s">
        <v>790</v>
      </c>
    </row>
    <row r="21" spans="1:21" ht="15.75">
      <c r="A21" s="36">
        <v>16</v>
      </c>
      <c r="B21" s="36" t="s">
        <v>465</v>
      </c>
      <c r="C21" s="23">
        <v>10</v>
      </c>
      <c r="D21" s="36" t="s">
        <v>3</v>
      </c>
      <c r="E21" s="36" t="s">
        <v>294</v>
      </c>
      <c r="F21" s="96">
        <v>6</v>
      </c>
      <c r="G21" s="96">
        <v>4.5</v>
      </c>
      <c r="H21" s="96">
        <v>5.5</v>
      </c>
      <c r="I21" s="96">
        <v>1</v>
      </c>
      <c r="J21" s="96">
        <f t="shared" si="0"/>
        <v>17</v>
      </c>
      <c r="K21" s="116" t="s">
        <v>713</v>
      </c>
      <c r="L21" s="125"/>
      <c r="M21" s="125"/>
      <c r="N21" s="125"/>
      <c r="O21" s="125"/>
      <c r="P21" s="96">
        <v>6</v>
      </c>
      <c r="Q21" s="96">
        <v>4.5</v>
      </c>
      <c r="R21" s="96">
        <v>5.5</v>
      </c>
      <c r="S21" s="96">
        <v>1</v>
      </c>
      <c r="T21" s="96">
        <f t="shared" si="1"/>
        <v>17</v>
      </c>
      <c r="U21" s="114" t="s">
        <v>790</v>
      </c>
    </row>
    <row r="22" spans="1:21" ht="15.75">
      <c r="A22" s="36">
        <v>17</v>
      </c>
      <c r="B22" s="36" t="s">
        <v>467</v>
      </c>
      <c r="C22" s="23">
        <v>10</v>
      </c>
      <c r="D22" s="36" t="s">
        <v>10</v>
      </c>
      <c r="E22" s="36" t="s">
        <v>569</v>
      </c>
      <c r="F22" s="96">
        <v>7</v>
      </c>
      <c r="G22" s="96">
        <v>1.5</v>
      </c>
      <c r="H22" s="96">
        <v>4</v>
      </c>
      <c r="I22" s="96">
        <v>4.5</v>
      </c>
      <c r="J22" s="96">
        <f t="shared" si="0"/>
        <v>17</v>
      </c>
      <c r="K22" s="116" t="s">
        <v>713</v>
      </c>
      <c r="L22" s="125"/>
      <c r="M22" s="125"/>
      <c r="N22" s="125"/>
      <c r="O22" s="125"/>
      <c r="P22" s="96">
        <v>7</v>
      </c>
      <c r="Q22" s="96">
        <v>1.5</v>
      </c>
      <c r="R22" s="96">
        <v>4</v>
      </c>
      <c r="S22" s="96">
        <v>4.5</v>
      </c>
      <c r="T22" s="96">
        <f t="shared" si="1"/>
        <v>17</v>
      </c>
      <c r="U22" s="114" t="s">
        <v>790</v>
      </c>
    </row>
    <row r="23" spans="1:21" ht="15.75">
      <c r="A23" s="36">
        <v>18</v>
      </c>
      <c r="B23" s="36" t="s">
        <v>471</v>
      </c>
      <c r="C23" s="23">
        <v>10</v>
      </c>
      <c r="D23" s="36" t="s">
        <v>3</v>
      </c>
      <c r="E23" s="36" t="s">
        <v>294</v>
      </c>
      <c r="F23" s="96">
        <v>6</v>
      </c>
      <c r="G23" s="96">
        <v>1</v>
      </c>
      <c r="H23" s="96">
        <v>6</v>
      </c>
      <c r="I23" s="96">
        <v>3.5</v>
      </c>
      <c r="J23" s="96">
        <f t="shared" si="0"/>
        <v>16.5</v>
      </c>
      <c r="K23" s="116" t="s">
        <v>713</v>
      </c>
      <c r="L23" s="125"/>
      <c r="M23" s="125"/>
      <c r="N23" s="125"/>
      <c r="O23" s="125"/>
      <c r="P23" s="96">
        <v>6</v>
      </c>
      <c r="Q23" s="96">
        <v>1</v>
      </c>
      <c r="R23" s="96">
        <v>6</v>
      </c>
      <c r="S23" s="96">
        <v>3.5</v>
      </c>
      <c r="T23" s="96">
        <f t="shared" si="1"/>
        <v>16.5</v>
      </c>
      <c r="U23" s="114" t="s">
        <v>790</v>
      </c>
    </row>
    <row r="24" spans="1:21" ht="15.75">
      <c r="A24" s="36">
        <v>19</v>
      </c>
      <c r="B24" s="36" t="s">
        <v>469</v>
      </c>
      <c r="C24" s="23">
        <v>10</v>
      </c>
      <c r="D24" s="36" t="s">
        <v>10</v>
      </c>
      <c r="E24" s="36" t="s">
        <v>636</v>
      </c>
      <c r="F24" s="96">
        <v>7</v>
      </c>
      <c r="G24" s="96">
        <v>1</v>
      </c>
      <c r="H24" s="96">
        <v>6.5</v>
      </c>
      <c r="I24" s="96">
        <v>1</v>
      </c>
      <c r="J24" s="96">
        <f t="shared" si="0"/>
        <v>15.5</v>
      </c>
      <c r="K24" s="116" t="s">
        <v>713</v>
      </c>
      <c r="L24" s="125"/>
      <c r="M24" s="125"/>
      <c r="N24" s="125"/>
      <c r="O24" s="125"/>
      <c r="P24" s="96">
        <v>7</v>
      </c>
      <c r="Q24" s="96">
        <v>1</v>
      </c>
      <c r="R24" s="96">
        <v>6.5</v>
      </c>
      <c r="S24" s="96">
        <v>1</v>
      </c>
      <c r="T24" s="96">
        <f t="shared" si="1"/>
        <v>15.5</v>
      </c>
      <c r="U24" s="114" t="s">
        <v>790</v>
      </c>
    </row>
    <row r="25" spans="1:21" ht="15.75">
      <c r="A25" s="36">
        <v>20</v>
      </c>
      <c r="B25" s="36" t="s">
        <v>461</v>
      </c>
      <c r="C25" s="23">
        <v>10</v>
      </c>
      <c r="D25" s="35" t="s">
        <v>7</v>
      </c>
      <c r="E25" s="36" t="s">
        <v>707</v>
      </c>
      <c r="F25" s="96">
        <v>7</v>
      </c>
      <c r="G25" s="96">
        <v>1.5</v>
      </c>
      <c r="H25" s="96">
        <v>5.5</v>
      </c>
      <c r="I25" s="96">
        <v>0.5</v>
      </c>
      <c r="J25" s="96">
        <f t="shared" si="0"/>
        <v>14.5</v>
      </c>
      <c r="K25" s="116" t="s">
        <v>713</v>
      </c>
      <c r="L25" s="125"/>
      <c r="M25" s="125"/>
      <c r="N25" s="125"/>
      <c r="O25" s="125"/>
      <c r="P25" s="96">
        <v>7</v>
      </c>
      <c r="Q25" s="96">
        <v>1.5</v>
      </c>
      <c r="R25" s="96">
        <v>5.5</v>
      </c>
      <c r="S25" s="96">
        <v>0.5</v>
      </c>
      <c r="T25" s="96">
        <f t="shared" si="1"/>
        <v>14.5</v>
      </c>
      <c r="U25" s="114" t="s">
        <v>790</v>
      </c>
    </row>
    <row r="26" spans="1:21" ht="15.75">
      <c r="A26" s="36">
        <v>21</v>
      </c>
      <c r="B26" s="36" t="s">
        <v>498</v>
      </c>
      <c r="C26" s="23">
        <v>10</v>
      </c>
      <c r="D26" s="36" t="s">
        <v>3</v>
      </c>
      <c r="E26" s="36" t="s">
        <v>294</v>
      </c>
      <c r="F26" s="96">
        <v>4</v>
      </c>
      <c r="G26" s="96">
        <v>0</v>
      </c>
      <c r="H26" s="96">
        <v>5.5</v>
      </c>
      <c r="I26" s="96">
        <v>1.5</v>
      </c>
      <c r="J26" s="96">
        <f t="shared" si="0"/>
        <v>11</v>
      </c>
      <c r="K26" s="116" t="s">
        <v>714</v>
      </c>
      <c r="L26" s="127">
        <v>3.5</v>
      </c>
      <c r="M26" s="125"/>
      <c r="N26" s="125"/>
      <c r="O26" s="136">
        <v>0</v>
      </c>
      <c r="P26" s="96">
        <v>4</v>
      </c>
      <c r="Q26" s="96">
        <v>0</v>
      </c>
      <c r="R26" s="96">
        <v>5.5</v>
      </c>
      <c r="S26" s="136">
        <v>0</v>
      </c>
      <c r="T26" s="96">
        <f t="shared" si="1"/>
        <v>9.5</v>
      </c>
      <c r="U26" s="114"/>
    </row>
    <row r="27" spans="1:21" ht="15.75">
      <c r="A27" s="36">
        <v>22</v>
      </c>
      <c r="B27" s="36" t="s">
        <v>472</v>
      </c>
      <c r="C27" s="23">
        <v>10</v>
      </c>
      <c r="D27" s="36" t="s">
        <v>3</v>
      </c>
      <c r="E27" s="36" t="s">
        <v>637</v>
      </c>
      <c r="F27" s="96">
        <v>6</v>
      </c>
      <c r="G27" s="96">
        <v>1</v>
      </c>
      <c r="H27" s="96">
        <v>0</v>
      </c>
      <c r="I27" s="96">
        <v>2</v>
      </c>
      <c r="J27" s="96">
        <f t="shared" si="0"/>
        <v>9</v>
      </c>
      <c r="K27" s="116" t="s">
        <v>713</v>
      </c>
      <c r="L27" s="125"/>
      <c r="M27" s="125"/>
      <c r="N27" s="125"/>
      <c r="O27" s="125"/>
      <c r="P27" s="96">
        <v>6</v>
      </c>
      <c r="Q27" s="96">
        <v>1</v>
      </c>
      <c r="R27" s="96">
        <v>0</v>
      </c>
      <c r="S27" s="96">
        <v>2</v>
      </c>
      <c r="T27" s="96">
        <f t="shared" si="1"/>
        <v>9</v>
      </c>
      <c r="U27" s="114"/>
    </row>
    <row r="28" spans="1:21" ht="15.75">
      <c r="A28" s="36">
        <v>23</v>
      </c>
      <c r="B28" s="36" t="s">
        <v>499</v>
      </c>
      <c r="C28" s="23">
        <v>10</v>
      </c>
      <c r="D28" s="36" t="s">
        <v>10</v>
      </c>
      <c r="E28" s="36" t="s">
        <v>569</v>
      </c>
      <c r="F28" s="96">
        <v>1</v>
      </c>
      <c r="G28" s="96">
        <v>1</v>
      </c>
      <c r="H28" s="96">
        <v>4</v>
      </c>
      <c r="I28" s="96">
        <v>1.5</v>
      </c>
      <c r="J28" s="96">
        <f t="shared" si="0"/>
        <v>7.5</v>
      </c>
      <c r="K28" s="116" t="s">
        <v>714</v>
      </c>
      <c r="L28" s="125"/>
      <c r="M28" s="125"/>
      <c r="N28" s="125"/>
      <c r="O28" s="125"/>
      <c r="P28" s="96">
        <v>1</v>
      </c>
      <c r="Q28" s="96">
        <v>1</v>
      </c>
      <c r="R28" s="96">
        <v>4</v>
      </c>
      <c r="S28" s="96">
        <v>1.5</v>
      </c>
      <c r="T28" s="96">
        <f t="shared" si="1"/>
        <v>7.5</v>
      </c>
      <c r="U28" s="114"/>
    </row>
    <row r="29" spans="1:21" ht="30" customHeight="1">
      <c r="A29" s="36">
        <v>24</v>
      </c>
      <c r="B29" s="36" t="s">
        <v>463</v>
      </c>
      <c r="C29" s="23">
        <v>10</v>
      </c>
      <c r="D29" s="38" t="s">
        <v>435</v>
      </c>
      <c r="E29" s="36" t="s">
        <v>635</v>
      </c>
      <c r="F29" s="96">
        <v>1</v>
      </c>
      <c r="G29" s="96">
        <v>1</v>
      </c>
      <c r="H29" s="96">
        <v>2</v>
      </c>
      <c r="I29" s="96">
        <v>2.5</v>
      </c>
      <c r="J29" s="96">
        <f t="shared" si="0"/>
        <v>6.5</v>
      </c>
      <c r="K29" s="116" t="s">
        <v>713</v>
      </c>
      <c r="L29" s="125"/>
      <c r="M29" s="125"/>
      <c r="N29" s="125"/>
      <c r="O29" s="125"/>
      <c r="P29" s="96">
        <v>1</v>
      </c>
      <c r="Q29" s="96">
        <v>1</v>
      </c>
      <c r="R29" s="96">
        <v>2</v>
      </c>
      <c r="S29" s="96">
        <v>2.5</v>
      </c>
      <c r="T29" s="96">
        <f t="shared" si="1"/>
        <v>6.5</v>
      </c>
      <c r="U29" s="114"/>
    </row>
    <row r="30" spans="1:20" ht="15.75">
      <c r="A30" s="36">
        <v>25</v>
      </c>
      <c r="B30" s="36" t="s">
        <v>470</v>
      </c>
      <c r="C30" s="23">
        <v>10</v>
      </c>
      <c r="D30" s="36" t="s">
        <v>3</v>
      </c>
      <c r="E30" s="36" t="s">
        <v>637</v>
      </c>
      <c r="F30" s="96"/>
      <c r="G30" s="96"/>
      <c r="H30" s="96"/>
      <c r="I30" s="96"/>
      <c r="J30" s="100" t="s">
        <v>753</v>
      </c>
      <c r="K30" s="116" t="s">
        <v>713</v>
      </c>
      <c r="L30" s="125"/>
      <c r="M30" s="125"/>
      <c r="N30" s="125"/>
      <c r="O30" s="125"/>
      <c r="P30" s="96"/>
      <c r="Q30" s="96"/>
      <c r="R30" s="96"/>
      <c r="S30" s="96"/>
      <c r="T30" s="100" t="s">
        <v>753</v>
      </c>
    </row>
    <row r="31" spans="1:13" ht="15.75">
      <c r="A31" s="17"/>
      <c r="B31" s="5"/>
      <c r="D31" s="15"/>
      <c r="E31" s="102" t="s">
        <v>774</v>
      </c>
      <c r="F31" s="102"/>
      <c r="G31" s="102"/>
      <c r="H31" s="87"/>
      <c r="J31" s="102"/>
      <c r="K31" s="102"/>
      <c r="L31" s="102"/>
      <c r="M31" s="87"/>
    </row>
    <row r="32" spans="1:8" ht="15.75">
      <c r="A32" s="17"/>
      <c r="B32" s="5"/>
      <c r="D32"/>
      <c r="E32" s="102" t="s">
        <v>775</v>
      </c>
      <c r="F32" s="102"/>
      <c r="G32" s="102"/>
      <c r="H32" s="87"/>
    </row>
    <row r="33" spans="1:4" ht="15.75">
      <c r="A33" s="17"/>
      <c r="B33" s="5"/>
      <c r="D33"/>
    </row>
    <row r="34" spans="1:4" ht="15.75">
      <c r="A34" s="17"/>
      <c r="B34" s="5"/>
      <c r="D34"/>
    </row>
    <row r="35" spans="1:4" ht="15.75">
      <c r="A35" s="17"/>
      <c r="B35" s="5"/>
      <c r="D35"/>
    </row>
    <row r="36" spans="1:4" ht="15.75">
      <c r="A36" s="17"/>
      <c r="B36" s="5"/>
      <c r="D36"/>
    </row>
    <row r="37" spans="1:4" ht="15.75">
      <c r="A37" s="17"/>
      <c r="B37" s="5"/>
      <c r="D37"/>
    </row>
    <row r="38" spans="1:4" ht="15.75">
      <c r="A38" s="17"/>
      <c r="B38" s="2"/>
      <c r="C38" s="1"/>
      <c r="D38" s="13"/>
    </row>
    <row r="39" spans="1:4" ht="15.75">
      <c r="A39" s="17"/>
      <c r="B39" s="2"/>
      <c r="C39" s="1"/>
      <c r="D39" s="13"/>
    </row>
    <row r="40" spans="1:4" ht="15.75">
      <c r="A40" s="17"/>
      <c r="B40" s="2"/>
      <c r="C40" s="1"/>
      <c r="D40" s="13"/>
    </row>
    <row r="41" spans="1:4" ht="15.75">
      <c r="A41" s="17"/>
      <c r="B41" s="2"/>
      <c r="C41" s="1"/>
      <c r="D41" s="13"/>
    </row>
    <row r="42" spans="1:4" ht="15.75">
      <c r="A42" s="17"/>
      <c r="B42" s="2"/>
      <c r="C42" s="1"/>
      <c r="D42" s="13"/>
    </row>
    <row r="43" spans="1:4" ht="15.75">
      <c r="A43" s="17"/>
      <c r="B43" s="2"/>
      <c r="C43" s="1"/>
      <c r="D43" s="13"/>
    </row>
    <row r="44" spans="1:4" ht="15.75">
      <c r="A44" s="17"/>
      <c r="B44" s="2"/>
      <c r="C44" s="1"/>
      <c r="D44" s="13"/>
    </row>
    <row r="45" spans="1:4" ht="15.75">
      <c r="A45" s="17"/>
      <c r="B45" s="2"/>
      <c r="C45" s="1"/>
      <c r="D45" s="13"/>
    </row>
    <row r="46" spans="1:4" ht="15.75">
      <c r="A46" s="17"/>
      <c r="B46" s="2"/>
      <c r="C46" s="1"/>
      <c r="D46" s="13"/>
    </row>
    <row r="47" spans="1:4" ht="15.75">
      <c r="A47" s="17"/>
      <c r="B47" s="2"/>
      <c r="C47" s="1"/>
      <c r="D47" s="13"/>
    </row>
    <row r="48" spans="1:4" ht="15.75">
      <c r="A48" s="17"/>
      <c r="B48" s="2"/>
      <c r="C48" s="1"/>
      <c r="D48" s="13"/>
    </row>
    <row r="49" spans="1:4" ht="15.75">
      <c r="A49" s="17"/>
      <c r="B49" s="2"/>
      <c r="C49" s="1"/>
      <c r="D49" s="13"/>
    </row>
    <row r="50" spans="1:4" ht="15.75">
      <c r="A50" s="17"/>
      <c r="B50" s="2"/>
      <c r="C50" s="1"/>
      <c r="D50" s="13"/>
    </row>
    <row r="51" spans="1:4" ht="15.75">
      <c r="A51" s="17"/>
      <c r="B51" s="2"/>
      <c r="C51" s="1"/>
      <c r="D51" s="13"/>
    </row>
    <row r="52" spans="1:4" ht="15.75">
      <c r="A52" s="17"/>
      <c r="B52" s="2"/>
      <c r="C52" s="1"/>
      <c r="D52" s="13"/>
    </row>
    <row r="53" spans="1:4" ht="15.75">
      <c r="A53" s="17"/>
      <c r="B53" s="2"/>
      <c r="C53" s="1"/>
      <c r="D53" s="13"/>
    </row>
    <row r="54" spans="1:4" ht="15.75">
      <c r="A54" s="17"/>
      <c r="B54" s="2"/>
      <c r="C54" s="1"/>
      <c r="D54" s="13"/>
    </row>
    <row r="55" spans="1:4" ht="15.75">
      <c r="A55" s="17"/>
      <c r="B55" s="2"/>
      <c r="C55" s="1"/>
      <c r="D55" s="13"/>
    </row>
    <row r="56" spans="1:4" ht="15.75">
      <c r="A56" s="17"/>
      <c r="B56" s="2"/>
      <c r="C56" s="1"/>
      <c r="D56" s="13"/>
    </row>
    <row r="57" spans="1:4" ht="15.75">
      <c r="A57" s="17"/>
      <c r="B57" s="2"/>
      <c r="C57" s="1"/>
      <c r="D57" s="13"/>
    </row>
    <row r="58" spans="1:4" ht="15.75">
      <c r="A58" s="17"/>
      <c r="B58" s="2"/>
      <c r="C58" s="1"/>
      <c r="D58" s="13"/>
    </row>
    <row r="59" spans="1:2" ht="15.75">
      <c r="A59" s="17"/>
      <c r="B59" s="5"/>
    </row>
    <row r="60" spans="1:2" ht="15.75">
      <c r="A60" s="17"/>
      <c r="B60" s="5"/>
    </row>
    <row r="61" spans="1:4" ht="15.75">
      <c r="A61" s="17"/>
      <c r="B61" s="19"/>
      <c r="C61" s="80"/>
      <c r="D61" s="14"/>
    </row>
    <row r="62" spans="1:4" ht="15.75">
      <c r="A62" s="17"/>
      <c r="B62" s="19"/>
      <c r="C62" s="80"/>
      <c r="D62" s="14"/>
    </row>
    <row r="63" spans="1:2" ht="15.75">
      <c r="A63" s="17"/>
      <c r="B63" s="5"/>
    </row>
    <row r="64" spans="1:2" ht="15.75">
      <c r="A64" s="17"/>
      <c r="B64" s="5"/>
    </row>
    <row r="65" spans="1:2" ht="15.75">
      <c r="A65" s="17"/>
      <c r="B65" s="5"/>
    </row>
    <row r="66" spans="1:2" ht="15.75">
      <c r="A66" s="17"/>
      <c r="B66" s="5"/>
    </row>
    <row r="67" spans="1:2" ht="15.75">
      <c r="A67" s="17"/>
      <c r="B67" s="5"/>
    </row>
    <row r="68" spans="1:2" ht="15.75">
      <c r="A68" s="17"/>
      <c r="B68" s="5"/>
    </row>
    <row r="69" spans="1:2" ht="15.75">
      <c r="A69" s="17"/>
      <c r="B69" s="5"/>
    </row>
    <row r="70" spans="1:2" ht="15.75">
      <c r="A70" s="17"/>
      <c r="B70" s="5"/>
    </row>
    <row r="71" spans="1:2" ht="15.75">
      <c r="A71" s="17"/>
      <c r="B71" s="5"/>
    </row>
    <row r="72" spans="1:2" ht="15.75">
      <c r="A72" s="17"/>
      <c r="B72" s="5"/>
    </row>
    <row r="73" spans="1:2" ht="15.75">
      <c r="A73" s="17"/>
      <c r="B73" s="5"/>
    </row>
    <row r="74" spans="1:2" ht="15.75">
      <c r="A74" s="17"/>
      <c r="B74" s="5"/>
    </row>
    <row r="75" spans="1:2" ht="15.75">
      <c r="A75" s="17"/>
      <c r="B75" s="5"/>
    </row>
    <row r="76" spans="1:2" ht="15.75">
      <c r="A76" s="17"/>
      <c r="B76" s="5"/>
    </row>
    <row r="77" spans="1:2" ht="15.75">
      <c r="A77" s="17"/>
      <c r="B77" s="5"/>
    </row>
    <row r="78" spans="1:2" ht="15.75">
      <c r="A78" s="17"/>
      <c r="B78" s="5"/>
    </row>
    <row r="79" spans="1:2" ht="15.75">
      <c r="A79" s="17"/>
      <c r="B79" s="5"/>
    </row>
    <row r="80" spans="1:2" ht="15.75">
      <c r="A80" s="17"/>
      <c r="B80" s="5"/>
    </row>
    <row r="81" spans="1:2" ht="15.75">
      <c r="A81" s="17"/>
      <c r="B81" s="5"/>
    </row>
    <row r="82" spans="1:2" ht="15.75">
      <c r="A82" s="17"/>
      <c r="B82" s="5"/>
    </row>
    <row r="83" spans="1:2" ht="15.75">
      <c r="A83" s="17"/>
      <c r="B83" s="5"/>
    </row>
    <row r="84" spans="1:2" ht="15.75">
      <c r="A84" s="17"/>
      <c r="B84" s="5"/>
    </row>
    <row r="85" spans="1:2" ht="15.75">
      <c r="A85" s="17"/>
      <c r="B85" s="5"/>
    </row>
    <row r="86" spans="1:2" ht="15.75">
      <c r="A86" s="17"/>
      <c r="B86" s="5"/>
    </row>
    <row r="87" spans="1:2" ht="15.75">
      <c r="A87" s="17"/>
      <c r="B87" s="5"/>
    </row>
    <row r="88" spans="1:2" ht="15.75">
      <c r="A88" s="17"/>
      <c r="B88" s="5"/>
    </row>
    <row r="89" spans="1:2" ht="15.75">
      <c r="A89" s="17"/>
      <c r="B89" s="5"/>
    </row>
    <row r="90" spans="1:2" ht="15.75">
      <c r="A90" s="17"/>
      <c r="B90" s="5"/>
    </row>
    <row r="91" spans="1:2" ht="15.75">
      <c r="A91" s="17"/>
      <c r="B91" s="5"/>
    </row>
    <row r="92" spans="1:2" ht="15.75">
      <c r="A92" s="17"/>
      <c r="B92" s="5"/>
    </row>
    <row r="93" spans="1:2" ht="15.75">
      <c r="A93" s="17"/>
      <c r="B93" s="5"/>
    </row>
    <row r="94" spans="1:2" ht="15.75">
      <c r="A94" s="17"/>
      <c r="B94" s="5"/>
    </row>
    <row r="95" spans="1:2" ht="15.75">
      <c r="A95" s="17"/>
      <c r="B95" s="5"/>
    </row>
    <row r="96" spans="1:2" ht="15.75">
      <c r="A96" s="17"/>
      <c r="B96" s="5"/>
    </row>
    <row r="97" spans="1:2" ht="15.75">
      <c r="A97" s="17"/>
      <c r="B97" s="5"/>
    </row>
    <row r="98" spans="1:2" ht="15.75">
      <c r="A98" s="17"/>
      <c r="B98" s="5"/>
    </row>
    <row r="99" spans="1:2" ht="15.75">
      <c r="A99" s="17"/>
      <c r="B99" s="5"/>
    </row>
    <row r="100" spans="1:2" ht="15.75">
      <c r="A100" s="17"/>
      <c r="B100" s="5"/>
    </row>
    <row r="101" spans="1:2" ht="15.75">
      <c r="A101" s="17"/>
      <c r="B101" s="5"/>
    </row>
    <row r="102" spans="1:2" ht="15.75">
      <c r="A102" s="17"/>
      <c r="B102" s="5"/>
    </row>
    <row r="103" spans="1:2" ht="15.75">
      <c r="A103" s="17"/>
      <c r="B103" s="5"/>
    </row>
    <row r="104" spans="1:2" ht="15.75">
      <c r="A104" s="17"/>
      <c r="B104" s="5"/>
    </row>
    <row r="105" spans="1:2" ht="15.75">
      <c r="A105" s="17"/>
      <c r="B105" s="5"/>
    </row>
    <row r="106" spans="1:2" ht="15.75">
      <c r="A106" s="17"/>
      <c r="B106" s="5"/>
    </row>
    <row r="107" spans="1:2" ht="15.75">
      <c r="A107" s="17"/>
      <c r="B107" s="5"/>
    </row>
    <row r="108" spans="1:2" ht="15.75">
      <c r="A108" s="17"/>
      <c r="B108" s="5"/>
    </row>
    <row r="109" spans="1:2" ht="15.75">
      <c r="A109" s="17"/>
      <c r="B109" s="5"/>
    </row>
    <row r="110" spans="1:2" ht="15.75">
      <c r="A110" s="17"/>
      <c r="B110" s="5"/>
    </row>
    <row r="111" spans="1:2" ht="15.75">
      <c r="A111" s="17"/>
      <c r="B111" s="5"/>
    </row>
    <row r="112" spans="1:2" ht="15.75">
      <c r="A112" s="17"/>
      <c r="B112" s="5"/>
    </row>
    <row r="113" spans="1:2" ht="15.75">
      <c r="A113" s="17"/>
      <c r="B113" s="5"/>
    </row>
    <row r="114" spans="1:2" ht="15.75">
      <c r="A114" s="17"/>
      <c r="B114" s="5"/>
    </row>
    <row r="115" spans="1:2" ht="15.75">
      <c r="A115" s="17"/>
      <c r="B115" s="5"/>
    </row>
    <row r="116" spans="1:2" ht="15.75">
      <c r="A116" s="17"/>
      <c r="B116" s="5"/>
    </row>
    <row r="117" spans="1:2" ht="15.75">
      <c r="A117" s="17"/>
      <c r="B117" s="5"/>
    </row>
    <row r="118" spans="1:2" ht="15.75">
      <c r="A118" s="17"/>
      <c r="B118" s="5"/>
    </row>
    <row r="119" spans="1:2" ht="15.75">
      <c r="A119" s="17"/>
      <c r="B119" s="5"/>
    </row>
    <row r="120" spans="1:2" ht="15.75">
      <c r="A120" s="17"/>
      <c r="B120" s="5"/>
    </row>
    <row r="121" spans="1:2" ht="15.75">
      <c r="A121" s="17"/>
      <c r="B121" s="5"/>
    </row>
    <row r="122" spans="1:2" ht="15.75">
      <c r="A122" s="17"/>
      <c r="B122" s="5"/>
    </row>
    <row r="123" spans="1:2" ht="15.75">
      <c r="A123" s="17"/>
      <c r="B123" s="5"/>
    </row>
    <row r="124" spans="1:2" ht="15.75">
      <c r="A124" s="17"/>
      <c r="B124" s="5"/>
    </row>
    <row r="125" spans="1:2" ht="15.75">
      <c r="A125" s="17"/>
      <c r="B125" s="5"/>
    </row>
    <row r="126" spans="1:2" ht="15.75">
      <c r="A126" s="17"/>
      <c r="B126" s="5"/>
    </row>
    <row r="127" spans="1:2" ht="15.75">
      <c r="A127" s="17"/>
      <c r="B127" s="5"/>
    </row>
    <row r="128" spans="1:2" ht="15.75">
      <c r="A128" s="17"/>
      <c r="B128" s="5"/>
    </row>
    <row r="129" spans="1:2" ht="15.75">
      <c r="A129" s="17"/>
      <c r="B129" s="5"/>
    </row>
    <row r="130" spans="1:2" ht="15.75">
      <c r="A130" s="17"/>
      <c r="B130" s="5"/>
    </row>
    <row r="131" spans="1:2" ht="15.75">
      <c r="A131" s="17"/>
      <c r="B131" s="5"/>
    </row>
    <row r="132" spans="1:2" ht="15.75">
      <c r="A132" s="17"/>
      <c r="B132" s="5"/>
    </row>
    <row r="133" spans="1:2" ht="15.75">
      <c r="A133" s="17"/>
      <c r="B133" s="5"/>
    </row>
    <row r="134" spans="1:2" ht="15.75">
      <c r="A134" s="17"/>
      <c r="B134" s="5"/>
    </row>
    <row r="135" spans="1:2" ht="15.75">
      <c r="A135" s="17"/>
      <c r="B135" s="5"/>
    </row>
    <row r="136" spans="1:2" ht="15.75">
      <c r="A136" s="17"/>
      <c r="B136" s="5"/>
    </row>
    <row r="137" spans="1:2" ht="15.75">
      <c r="A137" s="17"/>
      <c r="B137" s="5"/>
    </row>
    <row r="138" spans="1:2" ht="15.75">
      <c r="A138" s="17"/>
      <c r="B138" s="5"/>
    </row>
    <row r="139" spans="1:2" ht="15.75">
      <c r="A139" s="17"/>
      <c r="B139" s="5"/>
    </row>
    <row r="140" spans="1:2" ht="15.75">
      <c r="A140" s="17"/>
      <c r="B140" s="5"/>
    </row>
    <row r="141" spans="1:2" ht="15.75">
      <c r="A141" s="17"/>
      <c r="B141" s="5"/>
    </row>
    <row r="142" spans="1:2" ht="15.75">
      <c r="A142" s="17"/>
      <c r="B142" s="5"/>
    </row>
    <row r="143" spans="1:2" ht="15.75">
      <c r="A143" s="17"/>
      <c r="B143" s="5"/>
    </row>
    <row r="144" spans="1:2" ht="15.75">
      <c r="A144" s="17"/>
      <c r="B144" s="5"/>
    </row>
    <row r="145" spans="1:2" ht="15.75">
      <c r="A145" s="17"/>
      <c r="B145" s="5"/>
    </row>
    <row r="146" spans="1:2" ht="15.75">
      <c r="A146" s="17"/>
      <c r="B146" s="5"/>
    </row>
    <row r="147" spans="1:2" ht="15.75">
      <c r="A147" s="17"/>
      <c r="B147" s="5"/>
    </row>
    <row r="148" spans="1:2" ht="15.75">
      <c r="A148" s="17"/>
      <c r="B148" s="5"/>
    </row>
    <row r="149" spans="1:2" ht="15.75">
      <c r="A149" s="17"/>
      <c r="B149" s="5"/>
    </row>
    <row r="150" spans="1:2" ht="15.75">
      <c r="A150" s="17"/>
      <c r="B150" s="5"/>
    </row>
    <row r="151" spans="1:2" ht="15.75">
      <c r="A151" s="17"/>
      <c r="B151" s="5"/>
    </row>
    <row r="152" spans="1:2" ht="15.75">
      <c r="A152" s="17"/>
      <c r="B152" s="5"/>
    </row>
    <row r="153" spans="1:2" ht="15.75">
      <c r="A153" s="17"/>
      <c r="B153" s="5"/>
    </row>
    <row r="154" spans="1:2" ht="15.75">
      <c r="A154" s="17"/>
      <c r="B154" s="5"/>
    </row>
    <row r="155" spans="1:2" ht="15.75">
      <c r="A155" s="17"/>
      <c r="B155" s="5"/>
    </row>
    <row r="156" spans="1:2" ht="15.75">
      <c r="A156" s="17"/>
      <c r="B156" s="5"/>
    </row>
    <row r="157" spans="1:2" ht="15.75">
      <c r="A157" s="17"/>
      <c r="B157" s="5"/>
    </row>
    <row r="158" spans="1:2" ht="12.75">
      <c r="A158" s="94"/>
      <c r="B158" s="5"/>
    </row>
    <row r="159" spans="1:2" ht="12.75">
      <c r="A159" s="94"/>
      <c r="B159" s="5"/>
    </row>
    <row r="160" spans="1:2" ht="12.75">
      <c r="A160" s="94"/>
      <c r="B160" s="5"/>
    </row>
    <row r="161" spans="1:2" ht="12.75">
      <c r="A161" s="94"/>
      <c r="B161" s="5"/>
    </row>
    <row r="162" spans="1:2" ht="12.75">
      <c r="A162" s="94"/>
      <c r="B162" s="5"/>
    </row>
    <row r="163" spans="1:2" ht="12.75">
      <c r="A163" s="94"/>
      <c r="B163" s="5"/>
    </row>
    <row r="164" spans="1:2" ht="12.75">
      <c r="A164" s="94"/>
      <c r="B164" s="5"/>
    </row>
    <row r="165" spans="1:2" ht="12.75">
      <c r="A165" s="94"/>
      <c r="B165" s="5"/>
    </row>
    <row r="166" spans="1:2" ht="12.75">
      <c r="A166" s="94"/>
      <c r="B166" s="5"/>
    </row>
    <row r="167" spans="1:2" ht="12.75">
      <c r="A167" s="94"/>
      <c r="B167" s="5"/>
    </row>
    <row r="168" spans="1:2" ht="12.75">
      <c r="A168" s="94"/>
      <c r="B168" s="5"/>
    </row>
    <row r="169" spans="1:2" ht="12.75">
      <c r="A169" s="94"/>
      <c r="B169" s="5"/>
    </row>
    <row r="170" spans="1:2" ht="12.75">
      <c r="A170" s="94"/>
      <c r="B170" s="5"/>
    </row>
    <row r="171" spans="1:2" ht="12.75">
      <c r="A171" s="94"/>
      <c r="B171" s="5"/>
    </row>
    <row r="172" spans="1:2" ht="12.75">
      <c r="A172" s="94"/>
      <c r="B172" s="5"/>
    </row>
    <row r="173" spans="1:2" ht="12.75">
      <c r="A173" s="94"/>
      <c r="B173" s="5"/>
    </row>
    <row r="174" spans="1:2" ht="12.75">
      <c r="A174" s="94"/>
      <c r="B174" s="5"/>
    </row>
    <row r="175" spans="1:2" ht="12.75">
      <c r="A175" s="94"/>
      <c r="B175" s="5"/>
    </row>
    <row r="176" spans="1:2" ht="12.75">
      <c r="A176" s="94"/>
      <c r="B176" s="5"/>
    </row>
    <row r="177" spans="1:2" ht="12.75">
      <c r="A177" s="94"/>
      <c r="B177" s="5"/>
    </row>
    <row r="178" spans="1:2" ht="12.75">
      <c r="A178" s="94"/>
      <c r="B178" s="5"/>
    </row>
    <row r="179" spans="1:2" ht="12.75">
      <c r="A179" s="94"/>
      <c r="B179" s="5"/>
    </row>
    <row r="180" spans="1:2" ht="12.75">
      <c r="A180" s="94"/>
      <c r="B180" s="5"/>
    </row>
    <row r="181" spans="1:2" ht="12.75">
      <c r="A181" s="94"/>
      <c r="B181" s="5"/>
    </row>
    <row r="182" spans="1:2" ht="12.75">
      <c r="A182" s="94"/>
      <c r="B182" s="5"/>
    </row>
    <row r="183" spans="1:2" ht="12.75">
      <c r="A183" s="94"/>
      <c r="B183" s="5"/>
    </row>
    <row r="184" spans="1:2" ht="12.75">
      <c r="A184" s="94"/>
      <c r="B184" s="5"/>
    </row>
    <row r="185" spans="1:2" ht="12.75">
      <c r="A185" s="94"/>
      <c r="B185" s="5"/>
    </row>
    <row r="186" spans="1:2" ht="12.75">
      <c r="A186" s="94"/>
      <c r="B186" s="5"/>
    </row>
    <row r="187" spans="1:2" ht="12.75">
      <c r="A187" s="94"/>
      <c r="B187" s="5"/>
    </row>
    <row r="188" spans="1:2" ht="12.75">
      <c r="A188" s="94"/>
      <c r="B188" s="5"/>
    </row>
    <row r="189" spans="1:2" ht="12.75">
      <c r="A189" s="94"/>
      <c r="B189" s="5"/>
    </row>
    <row r="190" spans="1:2" ht="12.75">
      <c r="A190" s="94"/>
      <c r="B190" s="5"/>
    </row>
    <row r="191" spans="1:2" ht="12.75">
      <c r="A191" s="94"/>
      <c r="B191" s="5"/>
    </row>
    <row r="192" spans="1:2" ht="12.75">
      <c r="A192" s="94"/>
      <c r="B192" s="5"/>
    </row>
    <row r="193" spans="1:2" ht="12.75">
      <c r="A193" s="94"/>
      <c r="B193" s="5"/>
    </row>
    <row r="194" spans="1:2" ht="12.75">
      <c r="A194" s="94"/>
      <c r="B194" s="5"/>
    </row>
    <row r="195" spans="1:2" ht="12.75">
      <c r="A195" s="94"/>
      <c r="B195" s="5"/>
    </row>
    <row r="196" spans="1:2" ht="12.75">
      <c r="A196" s="94"/>
      <c r="B196" s="5"/>
    </row>
    <row r="197" spans="1:2" ht="12.75">
      <c r="A197" s="94"/>
      <c r="B197" s="5"/>
    </row>
    <row r="198" spans="1:2" ht="12.75">
      <c r="A198" s="94"/>
      <c r="B198" s="5"/>
    </row>
    <row r="199" spans="1:2" ht="12.75">
      <c r="A199" s="94"/>
      <c r="B199" s="5"/>
    </row>
    <row r="200" spans="1:2" ht="12.75">
      <c r="A200" s="94"/>
      <c r="B200" s="5"/>
    </row>
    <row r="201" spans="1:2" ht="12.75">
      <c r="A201" s="94"/>
      <c r="B201" s="5"/>
    </row>
    <row r="202" spans="1:2" ht="12.75">
      <c r="A202" s="94"/>
      <c r="B202" s="5"/>
    </row>
    <row r="203" spans="1:2" ht="12.75">
      <c r="A203" s="94"/>
      <c r="B203" s="5"/>
    </row>
    <row r="204" spans="1:2" ht="12.75">
      <c r="A204" s="94"/>
      <c r="B204" s="5"/>
    </row>
    <row r="205" spans="1:2" ht="12.75">
      <c r="A205" s="94"/>
      <c r="B205" s="5"/>
    </row>
    <row r="206" spans="1:2" ht="12.75">
      <c r="A206" s="94"/>
      <c r="B206" s="5"/>
    </row>
    <row r="207" spans="1:2" ht="12.75">
      <c r="A207" s="94"/>
      <c r="B207" s="5"/>
    </row>
    <row r="208" spans="1:2" ht="12.75">
      <c r="A208" s="94"/>
      <c r="B208" s="5"/>
    </row>
    <row r="209" spans="1:2" ht="12.75">
      <c r="A209" s="94"/>
      <c r="B209" s="5"/>
    </row>
    <row r="210" spans="1:2" ht="12.75">
      <c r="A210" s="94"/>
      <c r="B210" s="5"/>
    </row>
    <row r="211" spans="1:2" ht="12.75">
      <c r="A211" s="94"/>
      <c r="B211" s="5"/>
    </row>
    <row r="212" spans="1:2" ht="12.75">
      <c r="A212" s="94"/>
      <c r="B212" s="5"/>
    </row>
    <row r="213" spans="1:2" ht="12.75">
      <c r="A213" s="94"/>
      <c r="B213" s="5"/>
    </row>
  </sheetData>
  <sheetProtection selectLockedCells="1" selectUnlockedCells="1"/>
  <autoFilter ref="A5:U5">
    <sortState ref="A6:U213">
      <sortCondition descending="1" sortBy="value" ref="T6:T213"/>
    </sortState>
  </autoFilter>
  <mergeCells count="3">
    <mergeCell ref="A2:D4"/>
    <mergeCell ref="L4:O4"/>
    <mergeCell ref="P4:S4"/>
  </mergeCells>
  <printOptions/>
  <pageMargins left="0.18" right="0.16" top="0.6590277777777778" bottom="0.6590277777777778" header="0.39375" footer="0.39375"/>
  <pageSetup horizontalDpi="300" verticalDpi="300" orientation="landscape" paperSize="9" scale="76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U181"/>
  <sheetViews>
    <sheetView zoomScale="71" zoomScaleNormal="71" zoomScalePageLayoutView="0" workbookViewId="0" topLeftCell="A1">
      <selection activeCell="A2" sqref="A2:D4"/>
    </sheetView>
  </sheetViews>
  <sheetFormatPr defaultColWidth="9.140625" defaultRowHeight="12.75"/>
  <cols>
    <col min="1" max="1" width="4.421875" style="6" customWidth="1"/>
    <col min="2" max="2" width="39.421875" style="0" customWidth="1"/>
    <col min="3" max="3" width="5.7109375" style="6" customWidth="1"/>
    <col min="4" max="4" width="0.13671875" style="7" customWidth="1"/>
    <col min="5" max="5" width="19.00390625" style="0" hidden="1" customWidth="1"/>
    <col min="6" max="6" width="9.7109375" style="0" customWidth="1"/>
    <col min="7" max="7" width="8.8515625" style="0" customWidth="1"/>
    <col min="8" max="8" width="8.421875" style="0" customWidth="1"/>
    <col min="9" max="9" width="8.140625" style="0" customWidth="1"/>
    <col min="10" max="10" width="9.421875" style="0" customWidth="1"/>
    <col min="11" max="11" width="15.57421875" style="0" hidden="1" customWidth="1"/>
  </cols>
  <sheetData>
    <row r="2" spans="1:4" ht="12.75" customHeight="1">
      <c r="A2" s="205" t="s">
        <v>797</v>
      </c>
      <c r="B2" s="205"/>
      <c r="C2" s="205"/>
      <c r="D2" s="205"/>
    </row>
    <row r="3" spans="1:4" ht="12.75" customHeight="1">
      <c r="A3" s="205"/>
      <c r="B3" s="205"/>
      <c r="C3" s="205"/>
      <c r="D3" s="205"/>
    </row>
    <row r="4" spans="1:4" ht="29.25" customHeight="1">
      <c r="A4" s="205"/>
      <c r="B4" s="205"/>
      <c r="C4" s="205"/>
      <c r="D4" s="205"/>
    </row>
    <row r="5" spans="1:21" ht="15.75">
      <c r="A5" s="9"/>
      <c r="B5" s="10"/>
      <c r="C5" s="9"/>
      <c r="D5" s="11"/>
      <c r="L5" s="218" t="s">
        <v>778</v>
      </c>
      <c r="M5" s="219"/>
      <c r="N5" s="219"/>
      <c r="O5" s="219"/>
      <c r="P5" s="220" t="s">
        <v>779</v>
      </c>
      <c r="Q5" s="221"/>
      <c r="R5" s="221"/>
      <c r="S5" s="221"/>
      <c r="T5" s="117" t="s">
        <v>780</v>
      </c>
      <c r="U5" s="118" t="s">
        <v>781</v>
      </c>
    </row>
    <row r="6" spans="1:21" s="6" customFormat="1" ht="32.25" customHeight="1">
      <c r="A6" s="52" t="s">
        <v>605</v>
      </c>
      <c r="B6" s="52" t="s">
        <v>563</v>
      </c>
      <c r="C6" s="52" t="s">
        <v>734</v>
      </c>
      <c r="D6" s="45" t="s">
        <v>667</v>
      </c>
      <c r="E6" s="45" t="s">
        <v>624</v>
      </c>
      <c r="F6" s="45" t="s">
        <v>747</v>
      </c>
      <c r="G6" s="45" t="s">
        <v>748</v>
      </c>
      <c r="H6" s="45" t="s">
        <v>749</v>
      </c>
      <c r="I6" s="45" t="s">
        <v>750</v>
      </c>
      <c r="J6" s="45" t="s">
        <v>751</v>
      </c>
      <c r="K6" s="115" t="s">
        <v>670</v>
      </c>
      <c r="L6" s="45" t="s">
        <v>747</v>
      </c>
      <c r="M6" s="45" t="s">
        <v>748</v>
      </c>
      <c r="N6" s="45" t="s">
        <v>749</v>
      </c>
      <c r="O6" s="45" t="s">
        <v>750</v>
      </c>
      <c r="P6" s="119" t="s">
        <v>747</v>
      </c>
      <c r="Q6" s="119" t="s">
        <v>748</v>
      </c>
      <c r="R6" s="119" t="s">
        <v>749</v>
      </c>
      <c r="S6" s="119" t="s">
        <v>750</v>
      </c>
      <c r="T6" s="120" t="s">
        <v>782</v>
      </c>
      <c r="U6" s="121" t="s">
        <v>783</v>
      </c>
    </row>
    <row r="7" spans="1:21" ht="30" customHeight="1">
      <c r="A7" s="23">
        <v>1</v>
      </c>
      <c r="B7" s="78" t="s">
        <v>522</v>
      </c>
      <c r="C7" s="79">
        <v>11</v>
      </c>
      <c r="D7" s="36" t="s">
        <v>3</v>
      </c>
      <c r="E7" s="36" t="s">
        <v>566</v>
      </c>
      <c r="F7" s="96">
        <v>7</v>
      </c>
      <c r="G7" s="96">
        <v>7</v>
      </c>
      <c r="H7" s="96">
        <v>7</v>
      </c>
      <c r="I7" s="96">
        <v>7</v>
      </c>
      <c r="J7" s="96">
        <f aca="true" t="shared" si="0" ref="J7:J53">SUM(F7:I7)</f>
        <v>28</v>
      </c>
      <c r="K7" s="116" t="s">
        <v>718</v>
      </c>
      <c r="L7" s="125"/>
      <c r="M7" s="125"/>
      <c r="N7" s="125"/>
      <c r="O7" s="125"/>
      <c r="P7" s="96">
        <v>7</v>
      </c>
      <c r="Q7" s="96">
        <v>7</v>
      </c>
      <c r="R7" s="96">
        <v>7</v>
      </c>
      <c r="S7" s="96">
        <v>7</v>
      </c>
      <c r="T7" s="96">
        <f aca="true" t="shared" si="1" ref="T7:T53">SUM(P7:S7)</f>
        <v>28</v>
      </c>
      <c r="U7" s="125" t="s">
        <v>790</v>
      </c>
    </row>
    <row r="8" spans="1:21" ht="30" customHeight="1">
      <c r="A8" s="23">
        <v>2</v>
      </c>
      <c r="B8" s="29" t="s">
        <v>554</v>
      </c>
      <c r="C8" s="23">
        <v>11</v>
      </c>
      <c r="D8" s="36" t="s">
        <v>3</v>
      </c>
      <c r="E8" s="36" t="s">
        <v>632</v>
      </c>
      <c r="F8" s="96">
        <v>7</v>
      </c>
      <c r="G8" s="96">
        <v>6</v>
      </c>
      <c r="H8" s="96">
        <v>7</v>
      </c>
      <c r="I8" s="96">
        <v>7</v>
      </c>
      <c r="J8" s="96">
        <f t="shared" si="0"/>
        <v>27</v>
      </c>
      <c r="K8" s="116" t="s">
        <v>719</v>
      </c>
      <c r="L8" s="125"/>
      <c r="M8" s="125"/>
      <c r="N8" s="125"/>
      <c r="O8" s="125"/>
      <c r="P8" s="96">
        <v>7</v>
      </c>
      <c r="Q8" s="96">
        <v>6</v>
      </c>
      <c r="R8" s="96">
        <v>7</v>
      </c>
      <c r="S8" s="96">
        <v>7</v>
      </c>
      <c r="T8" s="96">
        <f t="shared" si="1"/>
        <v>27</v>
      </c>
      <c r="U8" s="125" t="s">
        <v>790</v>
      </c>
    </row>
    <row r="9" spans="1:21" ht="30" customHeight="1">
      <c r="A9" s="23">
        <v>3</v>
      </c>
      <c r="B9" s="78" t="s">
        <v>555</v>
      </c>
      <c r="C9" s="79">
        <v>11</v>
      </c>
      <c r="D9" s="36" t="s">
        <v>3</v>
      </c>
      <c r="E9" s="36" t="s">
        <v>566</v>
      </c>
      <c r="F9" s="96">
        <v>7</v>
      </c>
      <c r="G9" s="96">
        <v>7</v>
      </c>
      <c r="H9" s="96">
        <v>7</v>
      </c>
      <c r="I9" s="96">
        <v>5</v>
      </c>
      <c r="J9" s="96">
        <f t="shared" si="0"/>
        <v>26</v>
      </c>
      <c r="K9" s="116" t="s">
        <v>719</v>
      </c>
      <c r="L9" s="125"/>
      <c r="M9" s="125"/>
      <c r="N9" s="125"/>
      <c r="O9" s="125"/>
      <c r="P9" s="96">
        <v>7</v>
      </c>
      <c r="Q9" s="96">
        <v>7</v>
      </c>
      <c r="R9" s="96">
        <v>7</v>
      </c>
      <c r="S9" s="96">
        <v>5</v>
      </c>
      <c r="T9" s="96">
        <f t="shared" si="1"/>
        <v>26</v>
      </c>
      <c r="U9" s="125" t="s">
        <v>790</v>
      </c>
    </row>
    <row r="10" spans="1:21" ht="30" customHeight="1">
      <c r="A10" s="23">
        <v>4</v>
      </c>
      <c r="B10" s="29" t="s">
        <v>506</v>
      </c>
      <c r="C10" s="23">
        <v>11</v>
      </c>
      <c r="D10" s="36" t="s">
        <v>3</v>
      </c>
      <c r="E10" s="29" t="s">
        <v>294</v>
      </c>
      <c r="F10" s="96">
        <v>7</v>
      </c>
      <c r="G10" s="96">
        <v>6</v>
      </c>
      <c r="H10" s="96">
        <v>7</v>
      </c>
      <c r="I10" s="96">
        <v>5</v>
      </c>
      <c r="J10" s="96">
        <f t="shared" si="0"/>
        <v>25</v>
      </c>
      <c r="K10" s="116" t="s">
        <v>714</v>
      </c>
      <c r="L10" s="125"/>
      <c r="M10" s="125"/>
      <c r="N10" s="125"/>
      <c r="O10" s="125"/>
      <c r="P10" s="96">
        <v>7</v>
      </c>
      <c r="Q10" s="96">
        <v>6</v>
      </c>
      <c r="R10" s="96">
        <v>7</v>
      </c>
      <c r="S10" s="96">
        <v>5</v>
      </c>
      <c r="T10" s="96">
        <f t="shared" si="1"/>
        <v>25</v>
      </c>
      <c r="U10" s="125" t="s">
        <v>790</v>
      </c>
    </row>
    <row r="11" spans="1:21" ht="30" customHeight="1">
      <c r="A11" s="23">
        <v>5</v>
      </c>
      <c r="B11" s="29" t="s">
        <v>548</v>
      </c>
      <c r="C11" s="23">
        <v>11</v>
      </c>
      <c r="D11" s="36" t="s">
        <v>3</v>
      </c>
      <c r="E11" s="36" t="s">
        <v>632</v>
      </c>
      <c r="F11" s="96">
        <v>7</v>
      </c>
      <c r="G11" s="96">
        <v>4</v>
      </c>
      <c r="H11" s="96">
        <v>6</v>
      </c>
      <c r="I11" s="96">
        <v>7</v>
      </c>
      <c r="J11" s="96">
        <f t="shared" si="0"/>
        <v>24</v>
      </c>
      <c r="K11" s="116" t="s">
        <v>719</v>
      </c>
      <c r="L11" s="125"/>
      <c r="M11" s="125"/>
      <c r="N11" s="125"/>
      <c r="O11" s="125"/>
      <c r="P11" s="96">
        <v>7</v>
      </c>
      <c r="Q11" s="96">
        <v>4</v>
      </c>
      <c r="R11" s="96">
        <v>6</v>
      </c>
      <c r="S11" s="96">
        <v>7</v>
      </c>
      <c r="T11" s="96">
        <f t="shared" si="1"/>
        <v>24</v>
      </c>
      <c r="U11" s="125" t="s">
        <v>790</v>
      </c>
    </row>
    <row r="12" spans="1:21" ht="30" customHeight="1">
      <c r="A12" s="23">
        <v>6</v>
      </c>
      <c r="B12" s="29" t="s">
        <v>549</v>
      </c>
      <c r="C12" s="23">
        <v>11</v>
      </c>
      <c r="D12" s="36" t="s">
        <v>3</v>
      </c>
      <c r="E12" s="36" t="s">
        <v>632</v>
      </c>
      <c r="F12" s="96">
        <v>7</v>
      </c>
      <c r="G12" s="96">
        <v>6</v>
      </c>
      <c r="H12" s="96">
        <v>4</v>
      </c>
      <c r="I12" s="96">
        <v>7</v>
      </c>
      <c r="J12" s="96">
        <f t="shared" si="0"/>
        <v>24</v>
      </c>
      <c r="K12" s="116" t="s">
        <v>719</v>
      </c>
      <c r="L12" s="125"/>
      <c r="M12" s="125"/>
      <c r="N12" s="125"/>
      <c r="O12" s="125"/>
      <c r="P12" s="96">
        <v>7</v>
      </c>
      <c r="Q12" s="96">
        <v>6</v>
      </c>
      <c r="R12" s="96">
        <v>4</v>
      </c>
      <c r="S12" s="96">
        <v>7</v>
      </c>
      <c r="T12" s="96">
        <f t="shared" si="1"/>
        <v>24</v>
      </c>
      <c r="U12" s="125" t="s">
        <v>790</v>
      </c>
    </row>
    <row r="13" spans="1:21" ht="30" customHeight="1">
      <c r="A13" s="23">
        <v>7</v>
      </c>
      <c r="B13" s="78" t="s">
        <v>510</v>
      </c>
      <c r="C13" s="79">
        <v>11</v>
      </c>
      <c r="D13" s="36" t="s">
        <v>3</v>
      </c>
      <c r="E13" s="36" t="s">
        <v>566</v>
      </c>
      <c r="F13" s="96">
        <v>7</v>
      </c>
      <c r="G13" s="96">
        <v>6.5</v>
      </c>
      <c r="H13" s="96">
        <v>5</v>
      </c>
      <c r="I13" s="96">
        <v>5</v>
      </c>
      <c r="J13" s="96">
        <f t="shared" si="0"/>
        <v>23.5</v>
      </c>
      <c r="K13" s="116" t="s">
        <v>718</v>
      </c>
      <c r="L13" s="125"/>
      <c r="M13" s="125"/>
      <c r="N13" s="125"/>
      <c r="O13" s="125"/>
      <c r="P13" s="96">
        <v>7</v>
      </c>
      <c r="Q13" s="96">
        <v>6.5</v>
      </c>
      <c r="R13" s="96">
        <v>5</v>
      </c>
      <c r="S13" s="96">
        <v>5</v>
      </c>
      <c r="T13" s="96">
        <f t="shared" si="1"/>
        <v>23.5</v>
      </c>
      <c r="U13" s="125" t="s">
        <v>790</v>
      </c>
    </row>
    <row r="14" spans="1:21" ht="30" customHeight="1">
      <c r="A14" s="23">
        <v>8</v>
      </c>
      <c r="B14" s="29" t="s">
        <v>558</v>
      </c>
      <c r="C14" s="23">
        <v>11</v>
      </c>
      <c r="D14" s="36" t="s">
        <v>3</v>
      </c>
      <c r="E14" s="29" t="s">
        <v>294</v>
      </c>
      <c r="F14" s="96">
        <v>7</v>
      </c>
      <c r="G14" s="96">
        <v>5</v>
      </c>
      <c r="H14" s="96">
        <v>7</v>
      </c>
      <c r="I14" s="96">
        <v>1</v>
      </c>
      <c r="J14" s="96">
        <f t="shared" si="0"/>
        <v>20</v>
      </c>
      <c r="K14" s="116" t="s">
        <v>719</v>
      </c>
      <c r="L14" s="125"/>
      <c r="M14" s="125"/>
      <c r="N14" s="125"/>
      <c r="O14" s="125"/>
      <c r="P14" s="96">
        <v>7</v>
      </c>
      <c r="Q14" s="96">
        <v>5</v>
      </c>
      <c r="R14" s="96">
        <v>7</v>
      </c>
      <c r="S14" s="96">
        <v>1</v>
      </c>
      <c r="T14" s="96">
        <f t="shared" si="1"/>
        <v>20</v>
      </c>
      <c r="U14" s="125" t="s">
        <v>790</v>
      </c>
    </row>
    <row r="15" spans="1:21" ht="30" customHeight="1">
      <c r="A15" s="23">
        <v>9</v>
      </c>
      <c r="B15" s="78" t="s">
        <v>507</v>
      </c>
      <c r="C15" s="79">
        <v>11</v>
      </c>
      <c r="D15" s="36" t="s">
        <v>3</v>
      </c>
      <c r="E15" s="36" t="s">
        <v>566</v>
      </c>
      <c r="F15" s="96">
        <v>3</v>
      </c>
      <c r="G15" s="96">
        <v>5</v>
      </c>
      <c r="H15" s="96">
        <v>7</v>
      </c>
      <c r="I15" s="96">
        <v>3</v>
      </c>
      <c r="J15" s="96">
        <f t="shared" si="0"/>
        <v>18</v>
      </c>
      <c r="K15" s="116" t="s">
        <v>714</v>
      </c>
      <c r="L15" s="125"/>
      <c r="M15" s="125"/>
      <c r="N15" s="125"/>
      <c r="O15" s="125"/>
      <c r="P15" s="96">
        <v>3</v>
      </c>
      <c r="Q15" s="96">
        <v>5</v>
      </c>
      <c r="R15" s="96">
        <v>7</v>
      </c>
      <c r="S15" s="96">
        <v>3</v>
      </c>
      <c r="T15" s="96">
        <f t="shared" si="1"/>
        <v>18</v>
      </c>
      <c r="U15" s="125" t="s">
        <v>790</v>
      </c>
    </row>
    <row r="16" spans="1:21" ht="30" customHeight="1">
      <c r="A16" s="23">
        <v>10</v>
      </c>
      <c r="B16" s="78" t="s">
        <v>511</v>
      </c>
      <c r="C16" s="79">
        <v>11</v>
      </c>
      <c r="D16" s="36" t="s">
        <v>3</v>
      </c>
      <c r="E16" s="36" t="s">
        <v>566</v>
      </c>
      <c r="F16" s="96">
        <v>7</v>
      </c>
      <c r="G16" s="96">
        <v>5</v>
      </c>
      <c r="H16" s="96">
        <v>0</v>
      </c>
      <c r="I16" s="96">
        <v>5</v>
      </c>
      <c r="J16" s="96">
        <f t="shared" si="0"/>
        <v>17</v>
      </c>
      <c r="K16" s="116" t="s">
        <v>718</v>
      </c>
      <c r="L16" s="125"/>
      <c r="M16" s="125"/>
      <c r="N16" s="125"/>
      <c r="O16" s="125"/>
      <c r="P16" s="96">
        <v>7</v>
      </c>
      <c r="Q16" s="96">
        <v>5</v>
      </c>
      <c r="R16" s="96">
        <v>0</v>
      </c>
      <c r="S16" s="96">
        <v>5</v>
      </c>
      <c r="T16" s="96">
        <f t="shared" si="1"/>
        <v>17</v>
      </c>
      <c r="U16" s="125" t="s">
        <v>790</v>
      </c>
    </row>
    <row r="17" spans="1:21" ht="30" customHeight="1">
      <c r="A17" s="23">
        <v>11</v>
      </c>
      <c r="B17" s="78" t="s">
        <v>556</v>
      </c>
      <c r="C17" s="79">
        <v>11</v>
      </c>
      <c r="D17" s="36" t="s">
        <v>3</v>
      </c>
      <c r="E17" s="36" t="s">
        <v>566</v>
      </c>
      <c r="F17" s="96">
        <v>7</v>
      </c>
      <c r="G17" s="96">
        <v>3</v>
      </c>
      <c r="H17" s="96">
        <v>6</v>
      </c>
      <c r="I17" s="96">
        <v>1</v>
      </c>
      <c r="J17" s="96">
        <f t="shared" si="0"/>
        <v>17</v>
      </c>
      <c r="K17" s="116" t="s">
        <v>719</v>
      </c>
      <c r="L17" s="125"/>
      <c r="M17" s="125"/>
      <c r="N17" s="125"/>
      <c r="O17" s="125"/>
      <c r="P17" s="96">
        <v>7</v>
      </c>
      <c r="Q17" s="96">
        <v>3</v>
      </c>
      <c r="R17" s="96">
        <v>6</v>
      </c>
      <c r="S17" s="96">
        <v>1</v>
      </c>
      <c r="T17" s="96">
        <f t="shared" si="1"/>
        <v>17</v>
      </c>
      <c r="U17" s="125" t="s">
        <v>790</v>
      </c>
    </row>
    <row r="18" spans="1:21" ht="30" customHeight="1">
      <c r="A18" s="23">
        <v>12</v>
      </c>
      <c r="B18" s="78" t="s">
        <v>501</v>
      </c>
      <c r="C18" s="79">
        <v>11</v>
      </c>
      <c r="D18" s="36" t="s">
        <v>3</v>
      </c>
      <c r="E18" s="36" t="s">
        <v>566</v>
      </c>
      <c r="F18" s="96">
        <v>2.5</v>
      </c>
      <c r="G18" s="96">
        <v>5</v>
      </c>
      <c r="H18" s="96">
        <v>7</v>
      </c>
      <c r="I18" s="96">
        <v>2</v>
      </c>
      <c r="J18" s="96">
        <f t="shared" si="0"/>
        <v>16.5</v>
      </c>
      <c r="K18" s="116" t="s">
        <v>714</v>
      </c>
      <c r="L18" s="125"/>
      <c r="M18" s="125"/>
      <c r="N18" s="125"/>
      <c r="O18" s="125"/>
      <c r="P18" s="96">
        <v>2.5</v>
      </c>
      <c r="Q18" s="96">
        <v>5</v>
      </c>
      <c r="R18" s="96">
        <v>7</v>
      </c>
      <c r="S18" s="96">
        <v>2</v>
      </c>
      <c r="T18" s="96">
        <f t="shared" si="1"/>
        <v>16.5</v>
      </c>
      <c r="U18" s="125" t="s">
        <v>790</v>
      </c>
    </row>
    <row r="19" spans="1:21" ht="30" customHeight="1">
      <c r="A19" s="23">
        <v>13</v>
      </c>
      <c r="B19" s="29" t="s">
        <v>523</v>
      </c>
      <c r="C19" s="23">
        <v>11</v>
      </c>
      <c r="D19" s="36" t="s">
        <v>10</v>
      </c>
      <c r="E19" s="29" t="s">
        <v>636</v>
      </c>
      <c r="F19" s="96">
        <v>7</v>
      </c>
      <c r="G19" s="96">
        <v>4</v>
      </c>
      <c r="H19" s="96">
        <v>5</v>
      </c>
      <c r="I19" s="96">
        <v>0</v>
      </c>
      <c r="J19" s="96">
        <f t="shared" si="0"/>
        <v>16</v>
      </c>
      <c r="K19" s="116" t="s">
        <v>718</v>
      </c>
      <c r="L19" s="125"/>
      <c r="M19" s="125"/>
      <c r="N19" s="125"/>
      <c r="O19" s="125"/>
      <c r="P19" s="96">
        <v>7</v>
      </c>
      <c r="Q19" s="96">
        <v>4</v>
      </c>
      <c r="R19" s="96">
        <v>5</v>
      </c>
      <c r="S19" s="96">
        <v>0</v>
      </c>
      <c r="T19" s="96">
        <f t="shared" si="1"/>
        <v>16</v>
      </c>
      <c r="U19" s="125" t="s">
        <v>790</v>
      </c>
    </row>
    <row r="20" spans="1:21" ht="30" customHeight="1">
      <c r="A20" s="23">
        <v>14</v>
      </c>
      <c r="B20" s="29" t="s">
        <v>519</v>
      </c>
      <c r="C20" s="23">
        <v>11</v>
      </c>
      <c r="D20" s="36" t="s">
        <v>3</v>
      </c>
      <c r="E20" s="36" t="s">
        <v>637</v>
      </c>
      <c r="F20" s="96">
        <v>3</v>
      </c>
      <c r="G20" s="96">
        <v>3</v>
      </c>
      <c r="H20" s="96">
        <v>6</v>
      </c>
      <c r="I20" s="96">
        <v>0</v>
      </c>
      <c r="J20" s="96">
        <f t="shared" si="0"/>
        <v>12</v>
      </c>
      <c r="K20" s="116" t="s">
        <v>718</v>
      </c>
      <c r="L20" s="142">
        <v>5.5</v>
      </c>
      <c r="M20" s="125"/>
      <c r="N20" s="142">
        <v>7</v>
      </c>
      <c r="O20" s="138">
        <v>0</v>
      </c>
      <c r="P20" s="140">
        <v>5.5</v>
      </c>
      <c r="Q20" s="96">
        <v>3</v>
      </c>
      <c r="R20" s="140">
        <v>7</v>
      </c>
      <c r="S20" s="96">
        <v>0</v>
      </c>
      <c r="T20" s="96">
        <f t="shared" si="1"/>
        <v>15.5</v>
      </c>
      <c r="U20" s="125" t="s">
        <v>790</v>
      </c>
    </row>
    <row r="21" spans="1:21" ht="30" customHeight="1">
      <c r="A21" s="23">
        <v>15</v>
      </c>
      <c r="B21" s="29" t="s">
        <v>518</v>
      </c>
      <c r="C21" s="23">
        <v>11</v>
      </c>
      <c r="D21" s="36" t="s">
        <v>3</v>
      </c>
      <c r="E21" s="36" t="s">
        <v>637</v>
      </c>
      <c r="F21" s="96">
        <v>4.5</v>
      </c>
      <c r="G21" s="96">
        <v>6</v>
      </c>
      <c r="H21" s="96">
        <v>2</v>
      </c>
      <c r="I21" s="96">
        <v>2</v>
      </c>
      <c r="J21" s="96">
        <f t="shared" si="0"/>
        <v>14.5</v>
      </c>
      <c r="K21" s="116" t="s">
        <v>718</v>
      </c>
      <c r="L21" s="125"/>
      <c r="M21" s="125"/>
      <c r="N21" s="125"/>
      <c r="O21" s="125"/>
      <c r="P21" s="96">
        <v>4.5</v>
      </c>
      <c r="Q21" s="96">
        <v>6</v>
      </c>
      <c r="R21" s="96">
        <v>2</v>
      </c>
      <c r="S21" s="96">
        <v>2</v>
      </c>
      <c r="T21" s="96">
        <f t="shared" si="1"/>
        <v>14.5</v>
      </c>
      <c r="U21" s="125" t="s">
        <v>790</v>
      </c>
    </row>
    <row r="22" spans="1:21" ht="30" customHeight="1">
      <c r="A22" s="23">
        <v>16</v>
      </c>
      <c r="B22" s="29" t="s">
        <v>553</v>
      </c>
      <c r="C22" s="23">
        <v>11</v>
      </c>
      <c r="D22" s="36" t="s">
        <v>3</v>
      </c>
      <c r="E22" s="36" t="s">
        <v>632</v>
      </c>
      <c r="F22" s="96">
        <v>6</v>
      </c>
      <c r="G22" s="96">
        <v>7</v>
      </c>
      <c r="H22" s="96">
        <v>1.5</v>
      </c>
      <c r="I22" s="96">
        <v>0</v>
      </c>
      <c r="J22" s="96">
        <f t="shared" si="0"/>
        <v>14.5</v>
      </c>
      <c r="K22" s="116" t="s">
        <v>719</v>
      </c>
      <c r="L22" s="125"/>
      <c r="M22" s="125"/>
      <c r="N22" s="125"/>
      <c r="O22" s="125"/>
      <c r="P22" s="96">
        <v>6</v>
      </c>
      <c r="Q22" s="96">
        <v>7</v>
      </c>
      <c r="R22" s="96">
        <v>1.5</v>
      </c>
      <c r="S22" s="96">
        <v>0</v>
      </c>
      <c r="T22" s="96">
        <f t="shared" si="1"/>
        <v>14.5</v>
      </c>
      <c r="U22" s="125" t="s">
        <v>790</v>
      </c>
    </row>
    <row r="23" spans="1:21" ht="30" customHeight="1">
      <c r="A23" s="23">
        <v>17</v>
      </c>
      <c r="B23" s="29" t="s">
        <v>505</v>
      </c>
      <c r="C23" s="23">
        <v>11</v>
      </c>
      <c r="D23" s="36" t="s">
        <v>10</v>
      </c>
      <c r="E23" s="29" t="s">
        <v>636</v>
      </c>
      <c r="F23" s="96">
        <v>7</v>
      </c>
      <c r="G23" s="96">
        <v>5</v>
      </c>
      <c r="H23" s="96">
        <v>0</v>
      </c>
      <c r="I23" s="96">
        <v>2</v>
      </c>
      <c r="J23" s="96">
        <f t="shared" si="0"/>
        <v>14</v>
      </c>
      <c r="K23" s="116" t="s">
        <v>714</v>
      </c>
      <c r="L23" s="125"/>
      <c r="M23" s="125"/>
      <c r="N23" s="125"/>
      <c r="O23" s="125"/>
      <c r="P23" s="96">
        <v>7</v>
      </c>
      <c r="Q23" s="96">
        <v>5</v>
      </c>
      <c r="R23" s="96">
        <v>0</v>
      </c>
      <c r="S23" s="96">
        <v>2</v>
      </c>
      <c r="T23" s="96">
        <f t="shared" si="1"/>
        <v>14</v>
      </c>
      <c r="U23" s="125" t="s">
        <v>790</v>
      </c>
    </row>
    <row r="24" spans="1:21" ht="30" customHeight="1">
      <c r="A24" s="23">
        <v>18</v>
      </c>
      <c r="B24" s="29" t="s">
        <v>521</v>
      </c>
      <c r="C24" s="23">
        <v>11</v>
      </c>
      <c r="D24" s="36" t="s">
        <v>3</v>
      </c>
      <c r="E24" s="36" t="s">
        <v>632</v>
      </c>
      <c r="F24" s="96">
        <v>7</v>
      </c>
      <c r="G24" s="96">
        <v>3.5</v>
      </c>
      <c r="H24" s="96">
        <v>1.5</v>
      </c>
      <c r="I24" s="96">
        <v>2</v>
      </c>
      <c r="J24" s="96">
        <f t="shared" si="0"/>
        <v>14</v>
      </c>
      <c r="K24" s="116" t="s">
        <v>718</v>
      </c>
      <c r="L24" s="125"/>
      <c r="M24" s="125"/>
      <c r="N24" s="125"/>
      <c r="O24" s="125"/>
      <c r="P24" s="96">
        <v>7</v>
      </c>
      <c r="Q24" s="96">
        <v>3.5</v>
      </c>
      <c r="R24" s="96">
        <v>1.5</v>
      </c>
      <c r="S24" s="96">
        <v>2</v>
      </c>
      <c r="T24" s="96">
        <f t="shared" si="1"/>
        <v>14</v>
      </c>
      <c r="U24" s="125" t="s">
        <v>790</v>
      </c>
    </row>
    <row r="25" spans="1:21" ht="30" customHeight="1">
      <c r="A25" s="23">
        <v>19</v>
      </c>
      <c r="B25" s="29" t="s">
        <v>773</v>
      </c>
      <c r="C25" s="23">
        <v>11</v>
      </c>
      <c r="D25" s="36" t="s">
        <v>3</v>
      </c>
      <c r="E25" s="36" t="s">
        <v>632</v>
      </c>
      <c r="F25" s="96">
        <v>7</v>
      </c>
      <c r="G25" s="96">
        <v>3</v>
      </c>
      <c r="H25" s="96">
        <v>3</v>
      </c>
      <c r="I25" s="96">
        <v>1</v>
      </c>
      <c r="J25" s="96">
        <f t="shared" si="0"/>
        <v>14</v>
      </c>
      <c r="K25" s="116" t="s">
        <v>719</v>
      </c>
      <c r="L25" s="125"/>
      <c r="M25" s="125"/>
      <c r="N25" s="125"/>
      <c r="O25" s="125"/>
      <c r="P25" s="96">
        <v>7</v>
      </c>
      <c r="Q25" s="96">
        <v>3</v>
      </c>
      <c r="R25" s="96">
        <v>3</v>
      </c>
      <c r="S25" s="96">
        <v>1</v>
      </c>
      <c r="T25" s="96">
        <f t="shared" si="1"/>
        <v>14</v>
      </c>
      <c r="U25" s="125" t="s">
        <v>790</v>
      </c>
    </row>
    <row r="26" spans="1:21" ht="30" customHeight="1">
      <c r="A26" s="23">
        <v>20</v>
      </c>
      <c r="B26" s="29" t="s">
        <v>502</v>
      </c>
      <c r="C26" s="23">
        <v>11</v>
      </c>
      <c r="D26" s="36" t="s">
        <v>3</v>
      </c>
      <c r="E26" s="36" t="s">
        <v>632</v>
      </c>
      <c r="F26" s="96">
        <v>4.5</v>
      </c>
      <c r="G26" s="96">
        <v>5</v>
      </c>
      <c r="H26" s="96">
        <v>0</v>
      </c>
      <c r="I26" s="96">
        <v>2</v>
      </c>
      <c r="J26" s="96">
        <f t="shared" si="0"/>
        <v>11.5</v>
      </c>
      <c r="K26" s="116" t="s">
        <v>714</v>
      </c>
      <c r="L26" s="138">
        <v>4.5</v>
      </c>
      <c r="M26" s="142">
        <v>6</v>
      </c>
      <c r="N26" s="125"/>
      <c r="O26" s="125"/>
      <c r="P26" s="96">
        <v>4.5</v>
      </c>
      <c r="Q26" s="142">
        <v>6</v>
      </c>
      <c r="R26" s="96">
        <v>0</v>
      </c>
      <c r="S26" s="96">
        <v>2</v>
      </c>
      <c r="T26" s="96">
        <f t="shared" si="1"/>
        <v>12.5</v>
      </c>
      <c r="U26" s="125"/>
    </row>
    <row r="27" spans="1:21" ht="30" customHeight="1">
      <c r="A27" s="23">
        <v>21</v>
      </c>
      <c r="B27" s="29" t="s">
        <v>542</v>
      </c>
      <c r="C27" s="23">
        <v>11</v>
      </c>
      <c r="D27" s="36" t="s">
        <v>3</v>
      </c>
      <c r="E27" s="29" t="s">
        <v>294</v>
      </c>
      <c r="F27" s="96">
        <v>4.5</v>
      </c>
      <c r="G27" s="96">
        <v>3</v>
      </c>
      <c r="H27" s="96">
        <v>1</v>
      </c>
      <c r="I27" s="96">
        <v>3</v>
      </c>
      <c r="J27" s="96">
        <f t="shared" si="0"/>
        <v>11.5</v>
      </c>
      <c r="K27" s="116" t="s">
        <v>719</v>
      </c>
      <c r="L27" s="125"/>
      <c r="M27" s="138">
        <v>2.5</v>
      </c>
      <c r="N27" s="142">
        <v>2</v>
      </c>
      <c r="O27" s="125"/>
      <c r="P27" s="96">
        <v>4.5</v>
      </c>
      <c r="Q27" s="96">
        <v>3</v>
      </c>
      <c r="R27" s="142">
        <v>2</v>
      </c>
      <c r="S27" s="96">
        <v>3</v>
      </c>
      <c r="T27" s="96">
        <f t="shared" si="1"/>
        <v>12.5</v>
      </c>
      <c r="U27" s="125"/>
    </row>
    <row r="28" spans="1:21" ht="30" customHeight="1">
      <c r="A28" s="23">
        <v>22</v>
      </c>
      <c r="B28" s="29" t="s">
        <v>509</v>
      </c>
      <c r="C28" s="23">
        <v>11</v>
      </c>
      <c r="D28" s="36" t="s">
        <v>3</v>
      </c>
      <c r="E28" s="29" t="s">
        <v>294</v>
      </c>
      <c r="F28" s="96">
        <v>7</v>
      </c>
      <c r="G28" s="96">
        <v>4</v>
      </c>
      <c r="H28" s="96">
        <v>0</v>
      </c>
      <c r="I28" s="96">
        <v>0</v>
      </c>
      <c r="J28" s="96">
        <f t="shared" si="0"/>
        <v>11</v>
      </c>
      <c r="K28" s="116" t="s">
        <v>718</v>
      </c>
      <c r="L28" s="125"/>
      <c r="M28" s="125"/>
      <c r="N28" s="142">
        <v>1</v>
      </c>
      <c r="O28" s="125"/>
      <c r="P28" s="96">
        <v>7</v>
      </c>
      <c r="Q28" s="96">
        <v>4</v>
      </c>
      <c r="R28" s="142">
        <v>1</v>
      </c>
      <c r="S28" s="96">
        <v>0</v>
      </c>
      <c r="T28" s="96">
        <f t="shared" si="1"/>
        <v>12</v>
      </c>
      <c r="U28" s="125"/>
    </row>
    <row r="29" spans="1:21" ht="30" customHeight="1">
      <c r="A29" s="23">
        <v>23</v>
      </c>
      <c r="B29" s="29" t="s">
        <v>508</v>
      </c>
      <c r="C29" s="23">
        <v>11</v>
      </c>
      <c r="D29" s="36" t="s">
        <v>3</v>
      </c>
      <c r="E29" s="29" t="s">
        <v>294</v>
      </c>
      <c r="F29" s="96">
        <v>4.5</v>
      </c>
      <c r="G29" s="96">
        <v>5</v>
      </c>
      <c r="H29" s="96">
        <v>2</v>
      </c>
      <c r="I29" s="96">
        <v>0</v>
      </c>
      <c r="J29" s="96">
        <f t="shared" si="0"/>
        <v>11.5</v>
      </c>
      <c r="K29" s="116" t="s">
        <v>714</v>
      </c>
      <c r="L29" s="125"/>
      <c r="M29" s="125"/>
      <c r="N29" s="138">
        <v>1.5</v>
      </c>
      <c r="O29" s="138">
        <v>0</v>
      </c>
      <c r="P29" s="96">
        <v>4.5</v>
      </c>
      <c r="Q29" s="96">
        <v>5</v>
      </c>
      <c r="R29" s="96">
        <v>2</v>
      </c>
      <c r="S29" s="96">
        <v>0</v>
      </c>
      <c r="T29" s="96">
        <f t="shared" si="1"/>
        <v>11.5</v>
      </c>
      <c r="U29" s="125"/>
    </row>
    <row r="30" spans="1:21" ht="30" customHeight="1">
      <c r="A30" s="23">
        <v>24</v>
      </c>
      <c r="B30" s="78" t="s">
        <v>503</v>
      </c>
      <c r="C30" s="79">
        <v>11</v>
      </c>
      <c r="D30" s="36" t="s">
        <v>3</v>
      </c>
      <c r="E30" s="36" t="s">
        <v>566</v>
      </c>
      <c r="F30" s="96">
        <v>3.5</v>
      </c>
      <c r="G30" s="96">
        <v>4</v>
      </c>
      <c r="H30" s="96">
        <v>3</v>
      </c>
      <c r="I30" s="96">
        <v>0</v>
      </c>
      <c r="J30" s="96">
        <f t="shared" si="0"/>
        <v>10.5</v>
      </c>
      <c r="K30" s="116" t="s">
        <v>714</v>
      </c>
      <c r="L30" s="125"/>
      <c r="M30" s="125"/>
      <c r="N30" s="125"/>
      <c r="O30" s="125"/>
      <c r="P30" s="96">
        <v>3.5</v>
      </c>
      <c r="Q30" s="96">
        <v>4</v>
      </c>
      <c r="R30" s="96">
        <v>3</v>
      </c>
      <c r="S30" s="96">
        <v>0</v>
      </c>
      <c r="T30" s="96">
        <f t="shared" si="1"/>
        <v>10.5</v>
      </c>
      <c r="U30" s="125"/>
    </row>
    <row r="31" spans="1:21" ht="30" customHeight="1">
      <c r="A31" s="23">
        <v>25</v>
      </c>
      <c r="B31" s="29" t="s">
        <v>557</v>
      </c>
      <c r="C31" s="23">
        <v>11</v>
      </c>
      <c r="D31" s="36" t="s">
        <v>3</v>
      </c>
      <c r="E31" s="36" t="s">
        <v>632</v>
      </c>
      <c r="F31" s="96">
        <v>3.5</v>
      </c>
      <c r="G31" s="96">
        <v>3</v>
      </c>
      <c r="H31" s="96">
        <v>0</v>
      </c>
      <c r="I31" s="96">
        <v>2</v>
      </c>
      <c r="J31" s="96">
        <f t="shared" si="0"/>
        <v>8.5</v>
      </c>
      <c r="K31" s="116" t="s">
        <v>719</v>
      </c>
      <c r="L31" s="125"/>
      <c r="M31" s="125"/>
      <c r="N31" s="142">
        <v>2</v>
      </c>
      <c r="O31" s="138">
        <v>2</v>
      </c>
      <c r="P31" s="96">
        <v>3.5</v>
      </c>
      <c r="Q31" s="96">
        <v>3</v>
      </c>
      <c r="R31" s="142">
        <v>2</v>
      </c>
      <c r="S31" s="96">
        <v>2</v>
      </c>
      <c r="T31" s="96">
        <f t="shared" si="1"/>
        <v>10.5</v>
      </c>
      <c r="U31" s="125"/>
    </row>
    <row r="32" spans="1:21" ht="30" customHeight="1">
      <c r="A32" s="23">
        <v>26</v>
      </c>
      <c r="B32" s="29" t="s">
        <v>544</v>
      </c>
      <c r="C32" s="23">
        <v>11</v>
      </c>
      <c r="D32" s="36" t="s">
        <v>3</v>
      </c>
      <c r="E32" s="36" t="s">
        <v>632</v>
      </c>
      <c r="F32" s="96">
        <v>2</v>
      </c>
      <c r="G32" s="96">
        <v>4</v>
      </c>
      <c r="H32" s="96">
        <v>2</v>
      </c>
      <c r="I32" s="96">
        <v>0</v>
      </c>
      <c r="J32" s="96">
        <f t="shared" si="0"/>
        <v>8</v>
      </c>
      <c r="K32" s="116" t="s">
        <v>719</v>
      </c>
      <c r="L32" s="142">
        <v>4</v>
      </c>
      <c r="M32" s="125"/>
      <c r="N32" s="138">
        <v>2</v>
      </c>
      <c r="O32" s="125"/>
      <c r="P32" s="142">
        <v>4</v>
      </c>
      <c r="Q32" s="96">
        <v>4</v>
      </c>
      <c r="R32" s="96">
        <v>2</v>
      </c>
      <c r="S32" s="96">
        <v>0</v>
      </c>
      <c r="T32" s="96">
        <f t="shared" si="1"/>
        <v>10</v>
      </c>
      <c r="U32" s="125"/>
    </row>
    <row r="33" spans="1:21" ht="30" customHeight="1">
      <c r="A33" s="23">
        <v>27</v>
      </c>
      <c r="B33" s="29" t="s">
        <v>545</v>
      </c>
      <c r="C33" s="23">
        <v>11</v>
      </c>
      <c r="D33" s="36" t="s">
        <v>3</v>
      </c>
      <c r="E33" s="36" t="s">
        <v>632</v>
      </c>
      <c r="F33" s="96">
        <v>6</v>
      </c>
      <c r="G33" s="96">
        <v>3</v>
      </c>
      <c r="H33" s="96">
        <v>0</v>
      </c>
      <c r="I33" s="96">
        <v>1</v>
      </c>
      <c r="J33" s="96">
        <f t="shared" si="0"/>
        <v>10</v>
      </c>
      <c r="K33" s="116" t="s">
        <v>719</v>
      </c>
      <c r="L33" s="125"/>
      <c r="M33" s="125"/>
      <c r="N33" s="125"/>
      <c r="O33" s="125"/>
      <c r="P33" s="96">
        <v>6</v>
      </c>
      <c r="Q33" s="96">
        <v>3</v>
      </c>
      <c r="R33" s="96">
        <v>0</v>
      </c>
      <c r="S33" s="96">
        <v>1</v>
      </c>
      <c r="T33" s="96">
        <f t="shared" si="1"/>
        <v>10</v>
      </c>
      <c r="U33" s="125"/>
    </row>
    <row r="34" spans="1:21" ht="30" customHeight="1">
      <c r="A34" s="23">
        <v>28</v>
      </c>
      <c r="B34" s="29" t="s">
        <v>517</v>
      </c>
      <c r="C34" s="23">
        <v>11</v>
      </c>
      <c r="D34" s="36" t="s">
        <v>3</v>
      </c>
      <c r="E34" s="29" t="s">
        <v>294</v>
      </c>
      <c r="F34" s="96">
        <v>5.5</v>
      </c>
      <c r="G34" s="96">
        <v>4</v>
      </c>
      <c r="H34" s="96">
        <v>0</v>
      </c>
      <c r="I34" s="96">
        <v>0</v>
      </c>
      <c r="J34" s="96">
        <f t="shared" si="0"/>
        <v>9.5</v>
      </c>
      <c r="K34" s="116" t="s">
        <v>718</v>
      </c>
      <c r="L34" s="125"/>
      <c r="M34" s="125"/>
      <c r="N34" s="125"/>
      <c r="O34" s="125"/>
      <c r="P34" s="96">
        <v>5.5</v>
      </c>
      <c r="Q34" s="96">
        <v>4</v>
      </c>
      <c r="R34" s="96">
        <v>0</v>
      </c>
      <c r="S34" s="96">
        <v>0</v>
      </c>
      <c r="T34" s="96">
        <f t="shared" si="1"/>
        <v>9.5</v>
      </c>
      <c r="U34" s="125"/>
    </row>
    <row r="35" spans="1:21" ht="30" customHeight="1">
      <c r="A35" s="23">
        <v>29</v>
      </c>
      <c r="B35" s="78" t="s">
        <v>500</v>
      </c>
      <c r="C35" s="79">
        <v>11</v>
      </c>
      <c r="D35" s="36" t="s">
        <v>3</v>
      </c>
      <c r="E35" s="36" t="s">
        <v>566</v>
      </c>
      <c r="F35" s="96">
        <v>2</v>
      </c>
      <c r="G35" s="96">
        <v>3</v>
      </c>
      <c r="H35" s="96">
        <v>3</v>
      </c>
      <c r="I35" s="96">
        <v>0</v>
      </c>
      <c r="J35" s="96">
        <f t="shared" si="0"/>
        <v>8</v>
      </c>
      <c r="K35" s="116" t="s">
        <v>714</v>
      </c>
      <c r="L35" s="125"/>
      <c r="M35" s="125"/>
      <c r="N35" s="125"/>
      <c r="O35" s="125"/>
      <c r="P35" s="96">
        <v>2</v>
      </c>
      <c r="Q35" s="96">
        <v>3</v>
      </c>
      <c r="R35" s="96">
        <v>3</v>
      </c>
      <c r="S35" s="96">
        <v>0</v>
      </c>
      <c r="T35" s="96">
        <f t="shared" si="1"/>
        <v>8</v>
      </c>
      <c r="U35" s="125"/>
    </row>
    <row r="36" spans="1:21" ht="30" customHeight="1">
      <c r="A36" s="23">
        <v>30</v>
      </c>
      <c r="B36" s="78" t="s">
        <v>551</v>
      </c>
      <c r="C36" s="79">
        <v>11</v>
      </c>
      <c r="D36" s="36" t="s">
        <v>3</v>
      </c>
      <c r="E36" s="36" t="s">
        <v>566</v>
      </c>
      <c r="F36" s="96">
        <v>1</v>
      </c>
      <c r="G36" s="96">
        <v>5</v>
      </c>
      <c r="H36" s="96">
        <v>0</v>
      </c>
      <c r="I36" s="96">
        <v>2</v>
      </c>
      <c r="J36" s="96">
        <f t="shared" si="0"/>
        <v>8</v>
      </c>
      <c r="K36" s="116" t="s">
        <v>719</v>
      </c>
      <c r="L36" s="125"/>
      <c r="M36" s="125"/>
      <c r="N36" s="125"/>
      <c r="O36" s="125"/>
      <c r="P36" s="96">
        <v>1</v>
      </c>
      <c r="Q36" s="96">
        <v>5</v>
      </c>
      <c r="R36" s="96">
        <v>0</v>
      </c>
      <c r="S36" s="96">
        <v>2</v>
      </c>
      <c r="T36" s="96">
        <f t="shared" si="1"/>
        <v>8</v>
      </c>
      <c r="U36" s="125"/>
    </row>
    <row r="37" spans="1:21" ht="30" customHeight="1">
      <c r="A37" s="23">
        <v>31</v>
      </c>
      <c r="B37" s="29" t="s">
        <v>512</v>
      </c>
      <c r="C37" s="23">
        <v>11</v>
      </c>
      <c r="D37" s="36" t="s">
        <v>3</v>
      </c>
      <c r="E37" s="29" t="s">
        <v>294</v>
      </c>
      <c r="F37" s="96">
        <v>3.5</v>
      </c>
      <c r="G37" s="96">
        <v>3</v>
      </c>
      <c r="H37" s="96">
        <v>0</v>
      </c>
      <c r="I37" s="96">
        <v>0.5</v>
      </c>
      <c r="J37" s="96">
        <f t="shared" si="0"/>
        <v>7</v>
      </c>
      <c r="K37" s="116" t="s">
        <v>718</v>
      </c>
      <c r="L37" s="125"/>
      <c r="M37" s="125"/>
      <c r="N37" s="125"/>
      <c r="O37" s="125"/>
      <c r="P37" s="96">
        <v>3.5</v>
      </c>
      <c r="Q37" s="96">
        <v>3</v>
      </c>
      <c r="R37" s="96">
        <v>0</v>
      </c>
      <c r="S37" s="96">
        <v>0.5</v>
      </c>
      <c r="T37" s="96">
        <f t="shared" si="1"/>
        <v>7</v>
      </c>
      <c r="U37" s="125"/>
    </row>
    <row r="38" spans="1:21" ht="30" customHeight="1">
      <c r="A38" s="23">
        <v>32</v>
      </c>
      <c r="B38" s="29" t="s">
        <v>525</v>
      </c>
      <c r="C38" s="23">
        <v>11</v>
      </c>
      <c r="D38" s="36" t="s">
        <v>3</v>
      </c>
      <c r="E38" s="36" t="s">
        <v>637</v>
      </c>
      <c r="F38" s="96">
        <v>1.5</v>
      </c>
      <c r="G38" s="96">
        <v>4.5</v>
      </c>
      <c r="H38" s="96">
        <v>0</v>
      </c>
      <c r="I38" s="96">
        <v>1</v>
      </c>
      <c r="J38" s="96">
        <f t="shared" si="0"/>
        <v>7</v>
      </c>
      <c r="K38" s="116" t="s">
        <v>718</v>
      </c>
      <c r="L38" s="125"/>
      <c r="M38" s="125"/>
      <c r="N38" s="125"/>
      <c r="O38" s="125"/>
      <c r="P38" s="96">
        <v>1.5</v>
      </c>
      <c r="Q38" s="96">
        <v>4.5</v>
      </c>
      <c r="R38" s="96">
        <v>0</v>
      </c>
      <c r="S38" s="96">
        <v>1</v>
      </c>
      <c r="T38" s="96">
        <f t="shared" si="1"/>
        <v>7</v>
      </c>
      <c r="U38" s="125"/>
    </row>
    <row r="39" spans="1:21" ht="30" customHeight="1">
      <c r="A39" s="23">
        <v>33</v>
      </c>
      <c r="B39" s="29" t="s">
        <v>547</v>
      </c>
      <c r="C39" s="23">
        <v>11</v>
      </c>
      <c r="D39" s="36" t="s">
        <v>3</v>
      </c>
      <c r="E39" s="36" t="s">
        <v>632</v>
      </c>
      <c r="F39" s="96">
        <v>2.5</v>
      </c>
      <c r="G39" s="96">
        <v>3</v>
      </c>
      <c r="H39" s="96">
        <v>0</v>
      </c>
      <c r="I39" s="96">
        <v>1</v>
      </c>
      <c r="J39" s="96">
        <f t="shared" si="0"/>
        <v>6.5</v>
      </c>
      <c r="K39" s="116" t="s">
        <v>719</v>
      </c>
      <c r="L39" s="125"/>
      <c r="M39" s="125"/>
      <c r="N39" s="125"/>
      <c r="O39" s="125"/>
      <c r="P39" s="96">
        <v>2.5</v>
      </c>
      <c r="Q39" s="96">
        <v>3</v>
      </c>
      <c r="R39" s="96">
        <v>0</v>
      </c>
      <c r="S39" s="96">
        <v>1</v>
      </c>
      <c r="T39" s="96">
        <f t="shared" si="1"/>
        <v>6.5</v>
      </c>
      <c r="U39" s="125"/>
    </row>
    <row r="40" spans="1:21" ht="30" customHeight="1">
      <c r="A40" s="23">
        <v>34</v>
      </c>
      <c r="B40" s="29" t="s">
        <v>514</v>
      </c>
      <c r="C40" s="23">
        <v>11</v>
      </c>
      <c r="D40" s="36" t="s">
        <v>3</v>
      </c>
      <c r="E40" s="36" t="s">
        <v>632</v>
      </c>
      <c r="F40" s="96">
        <v>1</v>
      </c>
      <c r="G40" s="96">
        <v>5</v>
      </c>
      <c r="H40" s="96">
        <v>0</v>
      </c>
      <c r="I40" s="96">
        <v>0</v>
      </c>
      <c r="J40" s="96">
        <f t="shared" si="0"/>
        <v>6</v>
      </c>
      <c r="K40" s="116" t="s">
        <v>718</v>
      </c>
      <c r="L40" s="138">
        <v>1</v>
      </c>
      <c r="M40" s="125"/>
      <c r="N40" s="138">
        <v>0</v>
      </c>
      <c r="O40" s="125"/>
      <c r="P40" s="96">
        <v>1</v>
      </c>
      <c r="Q40" s="96">
        <v>5</v>
      </c>
      <c r="R40" s="96">
        <v>0</v>
      </c>
      <c r="S40" s="96">
        <v>0</v>
      </c>
      <c r="T40" s="96">
        <f t="shared" si="1"/>
        <v>6</v>
      </c>
      <c r="U40" s="125"/>
    </row>
    <row r="41" spans="1:21" ht="30" customHeight="1">
      <c r="A41" s="23">
        <v>35</v>
      </c>
      <c r="B41" s="29" t="s">
        <v>520</v>
      </c>
      <c r="C41" s="23">
        <v>11</v>
      </c>
      <c r="D41" s="38" t="s">
        <v>435</v>
      </c>
      <c r="E41" s="36" t="s">
        <v>638</v>
      </c>
      <c r="F41" s="96">
        <v>1.5</v>
      </c>
      <c r="G41" s="96">
        <v>4</v>
      </c>
      <c r="H41" s="96">
        <v>0</v>
      </c>
      <c r="I41" s="96">
        <v>0.5</v>
      </c>
      <c r="J41" s="96">
        <f t="shared" si="0"/>
        <v>6</v>
      </c>
      <c r="K41" s="116" t="s">
        <v>718</v>
      </c>
      <c r="L41" s="125"/>
      <c r="M41" s="125"/>
      <c r="N41" s="125"/>
      <c r="O41" s="125"/>
      <c r="P41" s="96">
        <v>1.5</v>
      </c>
      <c r="Q41" s="96">
        <v>4</v>
      </c>
      <c r="R41" s="96">
        <v>0</v>
      </c>
      <c r="S41" s="96">
        <v>0.5</v>
      </c>
      <c r="T41" s="96">
        <f t="shared" si="1"/>
        <v>6</v>
      </c>
      <c r="U41" s="125"/>
    </row>
    <row r="42" spans="1:21" ht="30" customHeight="1">
      <c r="A42" s="23">
        <v>36</v>
      </c>
      <c r="B42" s="29" t="s">
        <v>504</v>
      </c>
      <c r="C42" s="23">
        <v>11</v>
      </c>
      <c r="D42" s="36" t="s">
        <v>10</v>
      </c>
      <c r="E42" s="29" t="s">
        <v>569</v>
      </c>
      <c r="F42" s="96">
        <v>2.5</v>
      </c>
      <c r="G42" s="96">
        <v>3</v>
      </c>
      <c r="H42" s="96">
        <v>0</v>
      </c>
      <c r="I42" s="96">
        <v>0</v>
      </c>
      <c r="J42" s="96">
        <f t="shared" si="0"/>
        <v>5.5</v>
      </c>
      <c r="K42" s="116" t="s">
        <v>714</v>
      </c>
      <c r="L42" s="125"/>
      <c r="M42" s="125"/>
      <c r="N42" s="125"/>
      <c r="O42" s="125"/>
      <c r="P42" s="96">
        <v>2.5</v>
      </c>
      <c r="Q42" s="96">
        <v>3</v>
      </c>
      <c r="R42" s="96">
        <v>0</v>
      </c>
      <c r="S42" s="96">
        <v>0</v>
      </c>
      <c r="T42" s="96">
        <f t="shared" si="1"/>
        <v>5.5</v>
      </c>
      <c r="U42" s="125"/>
    </row>
    <row r="43" spans="1:21" ht="30" customHeight="1">
      <c r="A43" s="23">
        <v>37</v>
      </c>
      <c r="B43" s="29" t="s">
        <v>513</v>
      </c>
      <c r="C43" s="23">
        <v>11</v>
      </c>
      <c r="D43" s="36" t="s">
        <v>3</v>
      </c>
      <c r="E43" s="36" t="s">
        <v>637</v>
      </c>
      <c r="F43" s="96">
        <v>2</v>
      </c>
      <c r="G43" s="96">
        <v>3</v>
      </c>
      <c r="H43" s="96">
        <v>0</v>
      </c>
      <c r="I43" s="96">
        <v>0.5</v>
      </c>
      <c r="J43" s="96">
        <f t="shared" si="0"/>
        <v>5.5</v>
      </c>
      <c r="K43" s="116" t="s">
        <v>718</v>
      </c>
      <c r="L43" s="125"/>
      <c r="M43" s="125"/>
      <c r="N43" s="125"/>
      <c r="O43" s="125"/>
      <c r="P43" s="96">
        <v>2</v>
      </c>
      <c r="Q43" s="96">
        <v>3</v>
      </c>
      <c r="R43" s="96">
        <v>0</v>
      </c>
      <c r="S43" s="96">
        <v>0.5</v>
      </c>
      <c r="T43" s="96">
        <f t="shared" si="1"/>
        <v>5.5</v>
      </c>
      <c r="U43" s="125"/>
    </row>
    <row r="44" spans="1:21" ht="30" customHeight="1">
      <c r="A44" s="23">
        <v>38</v>
      </c>
      <c r="B44" s="29" t="s">
        <v>524</v>
      </c>
      <c r="C44" s="23">
        <v>11</v>
      </c>
      <c r="D44" s="36" t="s">
        <v>32</v>
      </c>
      <c r="E44" s="29" t="s">
        <v>633</v>
      </c>
      <c r="F44" s="96">
        <v>1.5</v>
      </c>
      <c r="G44" s="96">
        <v>3</v>
      </c>
      <c r="H44" s="96">
        <v>1</v>
      </c>
      <c r="I44" s="96">
        <v>0</v>
      </c>
      <c r="J44" s="96">
        <f t="shared" si="0"/>
        <v>5.5</v>
      </c>
      <c r="K44" s="116" t="s">
        <v>718</v>
      </c>
      <c r="L44" s="125"/>
      <c r="M44" s="125"/>
      <c r="N44" s="125"/>
      <c r="O44" s="125"/>
      <c r="P44" s="96">
        <v>1.5</v>
      </c>
      <c r="Q44" s="96">
        <v>3</v>
      </c>
      <c r="R44" s="96">
        <v>1</v>
      </c>
      <c r="S44" s="96">
        <v>0</v>
      </c>
      <c r="T44" s="96">
        <f t="shared" si="1"/>
        <v>5.5</v>
      </c>
      <c r="U44" s="125"/>
    </row>
    <row r="45" spans="1:21" ht="30" customHeight="1">
      <c r="A45" s="23">
        <v>39</v>
      </c>
      <c r="B45" s="63" t="s">
        <v>543</v>
      </c>
      <c r="C45" s="39">
        <v>11</v>
      </c>
      <c r="D45" s="38" t="s">
        <v>17</v>
      </c>
      <c r="E45" s="63" t="s">
        <v>634</v>
      </c>
      <c r="F45" s="96">
        <v>0.5</v>
      </c>
      <c r="G45" s="96">
        <v>5</v>
      </c>
      <c r="H45" s="96">
        <v>0</v>
      </c>
      <c r="I45" s="96">
        <v>0</v>
      </c>
      <c r="J45" s="96">
        <f t="shared" si="0"/>
        <v>5.5</v>
      </c>
      <c r="K45" s="116" t="s">
        <v>719</v>
      </c>
      <c r="L45" s="125"/>
      <c r="M45" s="125"/>
      <c r="N45" s="125"/>
      <c r="O45" s="125"/>
      <c r="P45" s="96">
        <v>0.5</v>
      </c>
      <c r="Q45" s="96">
        <v>5</v>
      </c>
      <c r="R45" s="96">
        <v>0</v>
      </c>
      <c r="S45" s="96">
        <v>0</v>
      </c>
      <c r="T45" s="96">
        <f t="shared" si="1"/>
        <v>5.5</v>
      </c>
      <c r="U45" s="125"/>
    </row>
    <row r="46" spans="1:21" ht="30" customHeight="1">
      <c r="A46" s="23">
        <v>40</v>
      </c>
      <c r="B46" s="29" t="s">
        <v>539</v>
      </c>
      <c r="C46" s="23">
        <v>11</v>
      </c>
      <c r="D46" s="36" t="s">
        <v>3</v>
      </c>
      <c r="E46" s="36" t="s">
        <v>632</v>
      </c>
      <c r="F46" s="96">
        <v>0.5</v>
      </c>
      <c r="G46" s="96">
        <v>3</v>
      </c>
      <c r="H46" s="96">
        <v>0</v>
      </c>
      <c r="I46" s="96">
        <v>1</v>
      </c>
      <c r="J46" s="96">
        <f t="shared" si="0"/>
        <v>4.5</v>
      </c>
      <c r="K46" s="116" t="s">
        <v>719</v>
      </c>
      <c r="L46" s="125"/>
      <c r="M46" s="125"/>
      <c r="N46" s="125"/>
      <c r="O46" s="125"/>
      <c r="P46" s="96">
        <v>0.5</v>
      </c>
      <c r="Q46" s="96">
        <v>3</v>
      </c>
      <c r="R46" s="96">
        <v>0</v>
      </c>
      <c r="S46" s="96">
        <v>1</v>
      </c>
      <c r="T46" s="96">
        <f t="shared" si="1"/>
        <v>4.5</v>
      </c>
      <c r="U46" s="125"/>
    </row>
    <row r="47" spans="1:21" ht="30" customHeight="1">
      <c r="A47" s="23">
        <v>41</v>
      </c>
      <c r="B47" s="29" t="s">
        <v>550</v>
      </c>
      <c r="C47" s="23">
        <v>11</v>
      </c>
      <c r="D47" s="36" t="s">
        <v>3</v>
      </c>
      <c r="E47" s="29" t="s">
        <v>294</v>
      </c>
      <c r="F47" s="96">
        <v>1.5</v>
      </c>
      <c r="G47" s="96">
        <v>3</v>
      </c>
      <c r="H47" s="96">
        <v>0</v>
      </c>
      <c r="I47" s="96">
        <v>0</v>
      </c>
      <c r="J47" s="96">
        <f t="shared" si="0"/>
        <v>4.5</v>
      </c>
      <c r="K47" s="116" t="s">
        <v>719</v>
      </c>
      <c r="L47" s="125"/>
      <c r="M47" s="125"/>
      <c r="N47" s="125"/>
      <c r="O47" s="125"/>
      <c r="P47" s="96">
        <v>1.5</v>
      </c>
      <c r="Q47" s="96">
        <v>3</v>
      </c>
      <c r="R47" s="96">
        <v>0</v>
      </c>
      <c r="S47" s="96">
        <v>0</v>
      </c>
      <c r="T47" s="96">
        <f t="shared" si="1"/>
        <v>4.5</v>
      </c>
      <c r="U47" s="125"/>
    </row>
    <row r="48" spans="1:21" ht="30" customHeight="1">
      <c r="A48" s="23">
        <v>42</v>
      </c>
      <c r="B48" s="29" t="s">
        <v>552</v>
      </c>
      <c r="C48" s="23">
        <v>11</v>
      </c>
      <c r="D48" s="36" t="s">
        <v>3</v>
      </c>
      <c r="E48" s="36" t="s">
        <v>632</v>
      </c>
      <c r="F48" s="96">
        <v>1.5</v>
      </c>
      <c r="G48" s="96">
        <v>3</v>
      </c>
      <c r="H48" s="96">
        <v>0</v>
      </c>
      <c r="I48" s="96">
        <v>0</v>
      </c>
      <c r="J48" s="96">
        <f t="shared" si="0"/>
        <v>4.5</v>
      </c>
      <c r="K48" s="116" t="s">
        <v>719</v>
      </c>
      <c r="L48" s="125"/>
      <c r="M48" s="125"/>
      <c r="N48" s="125"/>
      <c r="O48" s="125"/>
      <c r="P48" s="96">
        <v>1.5</v>
      </c>
      <c r="Q48" s="96">
        <v>3</v>
      </c>
      <c r="R48" s="96">
        <v>0</v>
      </c>
      <c r="S48" s="96">
        <v>0</v>
      </c>
      <c r="T48" s="96">
        <f t="shared" si="1"/>
        <v>4.5</v>
      </c>
      <c r="U48" s="125"/>
    </row>
    <row r="49" spans="1:21" ht="30" customHeight="1">
      <c r="A49" s="23">
        <v>43</v>
      </c>
      <c r="B49" s="29" t="s">
        <v>516</v>
      </c>
      <c r="C49" s="23">
        <v>11</v>
      </c>
      <c r="D49" s="38" t="s">
        <v>435</v>
      </c>
      <c r="E49" s="36" t="s">
        <v>638</v>
      </c>
      <c r="F49" s="96">
        <v>1.5</v>
      </c>
      <c r="G49" s="96">
        <v>2</v>
      </c>
      <c r="H49" s="96">
        <v>0</v>
      </c>
      <c r="I49" s="96">
        <v>0.5</v>
      </c>
      <c r="J49" s="96">
        <f t="shared" si="0"/>
        <v>4</v>
      </c>
      <c r="K49" s="116" t="s">
        <v>718</v>
      </c>
      <c r="L49" s="125"/>
      <c r="M49" s="125"/>
      <c r="N49" s="125"/>
      <c r="O49" s="125"/>
      <c r="P49" s="96">
        <v>1.5</v>
      </c>
      <c r="Q49" s="96">
        <v>2</v>
      </c>
      <c r="R49" s="96">
        <v>0</v>
      </c>
      <c r="S49" s="96">
        <v>0.5</v>
      </c>
      <c r="T49" s="96">
        <f t="shared" si="1"/>
        <v>4</v>
      </c>
      <c r="U49" s="125"/>
    </row>
    <row r="50" spans="1:21" ht="30" customHeight="1">
      <c r="A50" s="23">
        <v>44</v>
      </c>
      <c r="B50" s="29" t="s">
        <v>540</v>
      </c>
      <c r="C50" s="23">
        <v>11</v>
      </c>
      <c r="D50" s="36" t="s">
        <v>32</v>
      </c>
      <c r="E50" s="29" t="s">
        <v>633</v>
      </c>
      <c r="F50" s="96">
        <v>1.5</v>
      </c>
      <c r="G50" s="96">
        <v>1</v>
      </c>
      <c r="H50" s="96">
        <v>0</v>
      </c>
      <c r="I50" s="96">
        <v>0</v>
      </c>
      <c r="J50" s="96">
        <f t="shared" si="0"/>
        <v>2.5</v>
      </c>
      <c r="K50" s="116" t="s">
        <v>719</v>
      </c>
      <c r="L50" s="125"/>
      <c r="M50" s="125"/>
      <c r="N50" s="125"/>
      <c r="O50" s="125"/>
      <c r="P50" s="96">
        <v>1.5</v>
      </c>
      <c r="Q50" s="96">
        <v>1</v>
      </c>
      <c r="R50" s="96">
        <v>0</v>
      </c>
      <c r="S50" s="96">
        <v>0</v>
      </c>
      <c r="T50" s="96">
        <f t="shared" si="1"/>
        <v>2.5</v>
      </c>
      <c r="U50" s="125"/>
    </row>
    <row r="51" spans="1:21" ht="30" customHeight="1">
      <c r="A51" s="23">
        <v>45</v>
      </c>
      <c r="B51" s="29" t="s">
        <v>541</v>
      </c>
      <c r="C51" s="23">
        <v>11</v>
      </c>
      <c r="D51" s="38" t="s">
        <v>435</v>
      </c>
      <c r="E51" s="36" t="s">
        <v>639</v>
      </c>
      <c r="F51" s="96">
        <v>1</v>
      </c>
      <c r="G51" s="96">
        <v>0</v>
      </c>
      <c r="H51" s="96">
        <v>0</v>
      </c>
      <c r="I51" s="96">
        <v>0</v>
      </c>
      <c r="J51" s="96">
        <f t="shared" si="0"/>
        <v>1</v>
      </c>
      <c r="K51" s="116" t="s">
        <v>719</v>
      </c>
      <c r="L51" s="125"/>
      <c r="M51" s="125"/>
      <c r="N51" s="125"/>
      <c r="O51" s="125"/>
      <c r="P51" s="96">
        <v>1</v>
      </c>
      <c r="Q51" s="96">
        <v>0</v>
      </c>
      <c r="R51" s="96">
        <v>0</v>
      </c>
      <c r="S51" s="96">
        <v>0</v>
      </c>
      <c r="T51" s="96">
        <f t="shared" si="1"/>
        <v>1</v>
      </c>
      <c r="U51" s="125"/>
    </row>
    <row r="52" spans="1:21" ht="30" customHeight="1">
      <c r="A52" s="23">
        <v>46</v>
      </c>
      <c r="B52" s="29" t="s">
        <v>716</v>
      </c>
      <c r="C52" s="23">
        <v>11</v>
      </c>
      <c r="D52" s="36" t="s">
        <v>515</v>
      </c>
      <c r="E52" s="29" t="s">
        <v>717</v>
      </c>
      <c r="F52" s="96" t="s">
        <v>772</v>
      </c>
      <c r="G52" s="96" t="s">
        <v>772</v>
      </c>
      <c r="H52" s="96" t="s">
        <v>772</v>
      </c>
      <c r="I52" s="96" t="s">
        <v>772</v>
      </c>
      <c r="J52" s="96">
        <f t="shared" si="0"/>
        <v>0</v>
      </c>
      <c r="K52" s="116" t="s">
        <v>718</v>
      </c>
      <c r="L52" s="125"/>
      <c r="M52" s="125"/>
      <c r="N52" s="125"/>
      <c r="O52" s="125"/>
      <c r="P52" s="96" t="s">
        <v>772</v>
      </c>
      <c r="Q52" s="96" t="s">
        <v>772</v>
      </c>
      <c r="R52" s="96" t="s">
        <v>772</v>
      </c>
      <c r="S52" s="96" t="s">
        <v>772</v>
      </c>
      <c r="T52" s="96">
        <f t="shared" si="1"/>
        <v>0</v>
      </c>
      <c r="U52" s="125"/>
    </row>
    <row r="53" spans="1:21" ht="30" customHeight="1">
      <c r="A53" s="23">
        <v>47</v>
      </c>
      <c r="B53" s="29" t="s">
        <v>546</v>
      </c>
      <c r="C53" s="23">
        <v>11</v>
      </c>
      <c r="D53" s="38" t="s">
        <v>435</v>
      </c>
      <c r="E53" s="38" t="s">
        <v>594</v>
      </c>
      <c r="F53" s="96" t="s">
        <v>772</v>
      </c>
      <c r="G53" s="96" t="s">
        <v>772</v>
      </c>
      <c r="H53" s="96" t="s">
        <v>772</v>
      </c>
      <c r="I53" s="96" t="s">
        <v>772</v>
      </c>
      <c r="J53" s="96">
        <f t="shared" si="0"/>
        <v>0</v>
      </c>
      <c r="K53" s="116" t="s">
        <v>719</v>
      </c>
      <c r="L53" s="125"/>
      <c r="M53" s="125"/>
      <c r="N53" s="125"/>
      <c r="O53" s="125"/>
      <c r="P53" s="96" t="s">
        <v>772</v>
      </c>
      <c r="Q53" s="96" t="s">
        <v>772</v>
      </c>
      <c r="R53" s="96" t="s">
        <v>772</v>
      </c>
      <c r="S53" s="96" t="s">
        <v>772</v>
      </c>
      <c r="T53" s="96">
        <f t="shared" si="1"/>
        <v>0</v>
      </c>
      <c r="U53" s="125"/>
    </row>
    <row r="54" spans="1:3" ht="30" customHeight="1">
      <c r="A54" s="15"/>
      <c r="B54" s="5"/>
      <c r="C54"/>
    </row>
    <row r="55" spans="1:12" ht="30" customHeight="1">
      <c r="A55" s="15"/>
      <c r="B55" s="5"/>
      <c r="C55"/>
      <c r="D55"/>
      <c r="E55" s="102" t="s">
        <v>774</v>
      </c>
      <c r="F55" s="102"/>
      <c r="G55" s="102"/>
      <c r="H55" s="87"/>
      <c r="I55" s="102" t="s">
        <v>774</v>
      </c>
      <c r="J55" s="102"/>
      <c r="K55" s="102"/>
      <c r="L55" s="87"/>
    </row>
    <row r="56" spans="1:12" ht="30" customHeight="1">
      <c r="A56" s="15"/>
      <c r="B56" s="5"/>
      <c r="C56"/>
      <c r="D56"/>
      <c r="E56" s="102" t="s">
        <v>775</v>
      </c>
      <c r="F56" s="102"/>
      <c r="G56" s="102"/>
      <c r="H56" s="87"/>
      <c r="I56" s="102" t="s">
        <v>775</v>
      </c>
      <c r="J56" s="102"/>
      <c r="K56" s="102"/>
      <c r="L56" s="87"/>
    </row>
    <row r="57" spans="1:4" ht="30" customHeight="1">
      <c r="A57" s="15"/>
      <c r="B57" s="5"/>
      <c r="C57"/>
      <c r="D57"/>
    </row>
    <row r="58" spans="1:4" ht="30" customHeight="1">
      <c r="A58" s="15"/>
      <c r="B58" s="5"/>
      <c r="C58"/>
      <c r="D58"/>
    </row>
    <row r="59" spans="1:4" ht="30" customHeight="1">
      <c r="A59" s="15"/>
      <c r="B59" s="5"/>
      <c r="C59"/>
      <c r="D59"/>
    </row>
    <row r="60" spans="1:4" ht="30" customHeight="1">
      <c r="A60" s="15"/>
      <c r="B60" s="5"/>
      <c r="C60"/>
      <c r="D60"/>
    </row>
    <row r="61" spans="1:4" ht="30" customHeight="1">
      <c r="A61" s="15"/>
      <c r="B61" s="5"/>
      <c r="C61"/>
      <c r="D61"/>
    </row>
    <row r="62" spans="1:4" ht="30" customHeight="1">
      <c r="A62" s="15"/>
      <c r="B62" s="5"/>
      <c r="C62"/>
      <c r="D62"/>
    </row>
    <row r="63" spans="1:4" ht="30" customHeight="1">
      <c r="A63" s="15"/>
      <c r="B63" s="5"/>
      <c r="C63"/>
      <c r="D63"/>
    </row>
    <row r="64" spans="1:4" ht="30" customHeight="1">
      <c r="A64" s="15"/>
      <c r="B64" s="5"/>
      <c r="C64"/>
      <c r="D64"/>
    </row>
    <row r="65" spans="1:4" ht="30" customHeight="1">
      <c r="A65" s="15"/>
      <c r="B65" s="5"/>
      <c r="C65"/>
      <c r="D65"/>
    </row>
    <row r="66" spans="1:4" ht="30" customHeight="1">
      <c r="A66" s="15"/>
      <c r="B66" s="5"/>
      <c r="C66"/>
      <c r="D66"/>
    </row>
    <row r="67" spans="1:4" ht="30" customHeight="1">
      <c r="A67" s="15"/>
      <c r="B67" s="5"/>
      <c r="C67"/>
      <c r="D67"/>
    </row>
    <row r="68" spans="1:4" ht="30" customHeight="1">
      <c r="A68" s="15"/>
      <c r="B68" s="5"/>
      <c r="C68"/>
      <c r="D68"/>
    </row>
    <row r="69" spans="1:4" ht="30" customHeight="1">
      <c r="A69" s="15"/>
      <c r="B69" s="5"/>
      <c r="C69"/>
      <c r="D69"/>
    </row>
    <row r="70" spans="1:4" ht="30" customHeight="1">
      <c r="A70" s="15"/>
      <c r="B70" s="5"/>
      <c r="C70"/>
      <c r="D70"/>
    </row>
    <row r="71" spans="1:4" ht="30" customHeight="1">
      <c r="A71" s="15"/>
      <c r="B71" s="5"/>
      <c r="C71"/>
      <c r="D71"/>
    </row>
    <row r="72" spans="1:4" ht="30" customHeight="1">
      <c r="A72" s="15"/>
      <c r="B72" s="5"/>
      <c r="C72"/>
      <c r="D72"/>
    </row>
    <row r="73" spans="1:4" ht="30" customHeight="1">
      <c r="A73" s="15"/>
      <c r="B73" s="5"/>
      <c r="C73"/>
      <c r="D73"/>
    </row>
    <row r="74" spans="1:4" ht="30" customHeight="1">
      <c r="A74" s="15"/>
      <c r="B74" s="5"/>
      <c r="C74"/>
      <c r="D74"/>
    </row>
    <row r="75" spans="1:4" ht="30" customHeight="1">
      <c r="A75" s="15"/>
      <c r="B75" s="5"/>
      <c r="C75"/>
      <c r="D75"/>
    </row>
    <row r="76" spans="1:4" ht="30" customHeight="1">
      <c r="A76" s="15"/>
      <c r="B76" s="5"/>
      <c r="C76"/>
      <c r="D76"/>
    </row>
    <row r="77" spans="1:4" ht="30" customHeight="1">
      <c r="A77" s="15"/>
      <c r="B77" s="16"/>
      <c r="C77" s="15"/>
      <c r="D77" s="17"/>
    </row>
    <row r="78" spans="1:4" ht="30" customHeight="1">
      <c r="A78" s="15"/>
      <c r="B78" s="8"/>
      <c r="C78" s="18"/>
      <c r="D78" s="18"/>
    </row>
    <row r="79" spans="1:4" ht="30" customHeight="1">
      <c r="A79" s="15"/>
      <c r="B79" s="8"/>
      <c r="C79" s="18"/>
      <c r="D79" s="18"/>
    </row>
    <row r="80" spans="1:4" ht="15.75">
      <c r="A80" s="15"/>
      <c r="B80" s="2"/>
      <c r="C80" s="1"/>
      <c r="D80" s="13"/>
    </row>
    <row r="81" spans="1:4" ht="15.75">
      <c r="A81" s="15"/>
      <c r="B81" s="2"/>
      <c r="C81" s="1"/>
      <c r="D81" s="13"/>
    </row>
    <row r="82" spans="1:4" ht="15.75">
      <c r="A82" s="15"/>
      <c r="B82" s="2"/>
      <c r="C82" s="1"/>
      <c r="D82" s="13"/>
    </row>
    <row r="83" spans="1:4" ht="15.75">
      <c r="A83" s="15"/>
      <c r="B83" s="2"/>
      <c r="C83" s="1"/>
      <c r="D83" s="13"/>
    </row>
    <row r="84" spans="1:4" ht="15.75">
      <c r="A84" s="15"/>
      <c r="B84" s="2"/>
      <c r="C84" s="1"/>
      <c r="D84" s="13"/>
    </row>
    <row r="85" spans="1:4" ht="15.75">
      <c r="A85" s="15"/>
      <c r="B85" s="2"/>
      <c r="C85" s="1"/>
      <c r="D85" s="13"/>
    </row>
    <row r="86" spans="1:4" ht="15.75">
      <c r="A86" s="15"/>
      <c r="B86" s="2"/>
      <c r="C86" s="1"/>
      <c r="D86" s="13"/>
    </row>
    <row r="87" spans="1:4" ht="15.75">
      <c r="A87" s="15"/>
      <c r="B87" s="2"/>
      <c r="C87" s="1"/>
      <c r="D87" s="13"/>
    </row>
    <row r="88" spans="1:4" ht="15.75">
      <c r="A88" s="15"/>
      <c r="B88" s="2"/>
      <c r="C88" s="1"/>
      <c r="D88" s="13"/>
    </row>
    <row r="89" spans="1:4" ht="15.75">
      <c r="A89" s="15"/>
      <c r="B89" s="2"/>
      <c r="C89" s="1"/>
      <c r="D89" s="13"/>
    </row>
    <row r="90" spans="1:4" ht="15.75">
      <c r="A90" s="15"/>
      <c r="B90" s="2"/>
      <c r="C90" s="1"/>
      <c r="D90" s="13"/>
    </row>
    <row r="91" spans="1:4" ht="15.75">
      <c r="A91" s="15"/>
      <c r="B91" s="2"/>
      <c r="C91" s="1"/>
      <c r="D91" s="13"/>
    </row>
    <row r="92" spans="1:4" ht="15.75">
      <c r="A92" s="15"/>
      <c r="B92" s="2"/>
      <c r="C92" s="1"/>
      <c r="D92" s="13"/>
    </row>
    <row r="93" spans="1:4" ht="15.75">
      <c r="A93" s="15"/>
      <c r="B93" s="2"/>
      <c r="C93" s="1"/>
      <c r="D93" s="13"/>
    </row>
    <row r="94" spans="1:4" ht="15.75">
      <c r="A94" s="15"/>
      <c r="B94" s="2"/>
      <c r="C94" s="1"/>
      <c r="D94" s="13"/>
    </row>
    <row r="95" spans="1:4" ht="15.75">
      <c r="A95" s="15"/>
      <c r="B95" s="2"/>
      <c r="C95" s="1"/>
      <c r="D95" s="13"/>
    </row>
    <row r="96" spans="1:4" ht="15.75">
      <c r="A96" s="15"/>
      <c r="B96" s="2"/>
      <c r="C96" s="1"/>
      <c r="D96" s="13"/>
    </row>
    <row r="97" spans="1:4" ht="15.75">
      <c r="A97" s="15"/>
      <c r="B97" s="2"/>
      <c r="C97" s="1"/>
      <c r="D97" s="13"/>
    </row>
    <row r="98" spans="1:4" ht="15.75">
      <c r="A98" s="15"/>
      <c r="B98" s="2"/>
      <c r="C98" s="1"/>
      <c r="D98" s="13"/>
    </row>
    <row r="99" spans="1:4" ht="15.75">
      <c r="A99" s="15"/>
      <c r="B99" s="2"/>
      <c r="C99" s="1"/>
      <c r="D99" s="13"/>
    </row>
    <row r="100" spans="1:4" ht="15.75">
      <c r="A100" s="15"/>
      <c r="B100" s="2"/>
      <c r="C100" s="1"/>
      <c r="D100" s="13"/>
    </row>
    <row r="101" spans="1:4" ht="15.75">
      <c r="A101" s="15"/>
      <c r="B101" s="2"/>
      <c r="C101" s="1"/>
      <c r="D101" s="13"/>
    </row>
    <row r="102" spans="1:4" ht="15.75">
      <c r="A102" s="15"/>
      <c r="B102" s="2"/>
      <c r="C102" s="1"/>
      <c r="D102" s="13"/>
    </row>
    <row r="103" spans="1:4" ht="15.75">
      <c r="A103" s="15"/>
      <c r="B103" s="2"/>
      <c r="C103" s="1"/>
      <c r="D103" s="13"/>
    </row>
    <row r="104" spans="1:2" ht="15.75">
      <c r="A104" s="15"/>
      <c r="B104" s="5"/>
    </row>
    <row r="105" spans="1:2" ht="15.75">
      <c r="A105" s="15"/>
      <c r="B105" s="5"/>
    </row>
    <row r="106" spans="1:4" ht="15.75">
      <c r="A106" s="15"/>
      <c r="B106" s="19"/>
      <c r="C106" s="14"/>
      <c r="D106" s="14"/>
    </row>
    <row r="107" spans="1:4" ht="15.75">
      <c r="A107" s="15"/>
      <c r="B107" s="19"/>
      <c r="C107" s="14"/>
      <c r="D107" s="14"/>
    </row>
    <row r="108" spans="1:2" ht="15.75">
      <c r="A108" s="15"/>
      <c r="B108" s="5"/>
    </row>
    <row r="109" spans="1:2" ht="15.75">
      <c r="A109" s="15"/>
      <c r="B109" s="5"/>
    </row>
    <row r="110" spans="1:2" ht="15.75">
      <c r="A110" s="15"/>
      <c r="B110" s="5"/>
    </row>
    <row r="111" spans="1:2" ht="15.75">
      <c r="A111" s="15"/>
      <c r="B111" s="5"/>
    </row>
    <row r="112" spans="1:2" ht="15.75">
      <c r="A112" s="15"/>
      <c r="B112" s="5"/>
    </row>
    <row r="113" spans="1:2" ht="15.75">
      <c r="A113" s="15"/>
      <c r="B113" s="5"/>
    </row>
    <row r="114" spans="1:2" ht="15.75">
      <c r="A114" s="15"/>
      <c r="B114" s="5"/>
    </row>
    <row r="115" spans="1:2" ht="15.75">
      <c r="A115" s="15"/>
      <c r="B115" s="5"/>
    </row>
    <row r="116" spans="1:2" ht="15.75">
      <c r="A116" s="15"/>
      <c r="B116" s="5"/>
    </row>
    <row r="117" spans="1:2" ht="15.75">
      <c r="A117" s="15"/>
      <c r="B117" s="5"/>
    </row>
    <row r="118" spans="1:2" ht="15.75">
      <c r="A118" s="15"/>
      <c r="B118" s="5"/>
    </row>
    <row r="119" spans="1:2" ht="15.75">
      <c r="A119" s="15"/>
      <c r="B119" s="5"/>
    </row>
    <row r="120" spans="1:2" ht="15.75">
      <c r="A120" s="15"/>
      <c r="B120" s="5"/>
    </row>
    <row r="121" spans="1:2" ht="15.75">
      <c r="A121" s="15"/>
      <c r="B121" s="5"/>
    </row>
    <row r="122" spans="1:2" ht="15.75">
      <c r="A122" s="15"/>
      <c r="B122" s="5"/>
    </row>
    <row r="123" spans="1:2" ht="15.75">
      <c r="A123" s="15"/>
      <c r="B123" s="5"/>
    </row>
    <row r="124" spans="1:2" ht="15.75">
      <c r="A124" s="15"/>
      <c r="B124" s="5"/>
    </row>
    <row r="125" spans="1:2" ht="15.75">
      <c r="A125" s="15"/>
      <c r="B125" s="5"/>
    </row>
    <row r="126" spans="1:2" ht="15.75">
      <c r="A126" s="15"/>
      <c r="B126" s="5"/>
    </row>
    <row r="127" spans="1:2" ht="15.75">
      <c r="A127" s="15"/>
      <c r="B127" s="5"/>
    </row>
    <row r="128" spans="1:2" ht="15.75">
      <c r="A128" s="15"/>
      <c r="B128" s="5"/>
    </row>
    <row r="129" spans="1:2" ht="15.75">
      <c r="A129" s="15"/>
      <c r="B129" s="5"/>
    </row>
    <row r="130" spans="1:2" ht="15.75">
      <c r="A130" s="15"/>
      <c r="B130" s="5"/>
    </row>
    <row r="131" spans="1:2" ht="15.75">
      <c r="A131" s="15"/>
      <c r="B131" s="5"/>
    </row>
    <row r="132" spans="1:2" ht="15.75">
      <c r="A132" s="15"/>
      <c r="B132" s="5"/>
    </row>
    <row r="133" spans="1:2" ht="15.75">
      <c r="A133" s="15"/>
      <c r="B133" s="5"/>
    </row>
    <row r="134" spans="1:2" ht="15.75">
      <c r="A134" s="15"/>
      <c r="B134" s="5"/>
    </row>
    <row r="135" spans="1:2" ht="15.75">
      <c r="A135" s="15"/>
      <c r="B135" s="5"/>
    </row>
    <row r="136" spans="1:2" ht="15.75">
      <c r="A136" s="15"/>
      <c r="B136" s="5"/>
    </row>
    <row r="137" spans="1:2" ht="15.75">
      <c r="A137" s="15"/>
      <c r="B137" s="5"/>
    </row>
    <row r="138" spans="1:2" ht="15.75">
      <c r="A138" s="15"/>
      <c r="B138" s="5"/>
    </row>
    <row r="139" spans="1:2" ht="15.75">
      <c r="A139" s="15"/>
      <c r="B139" s="5"/>
    </row>
    <row r="140" spans="1:2" ht="15.75">
      <c r="A140" s="15"/>
      <c r="B140" s="5"/>
    </row>
    <row r="141" spans="1:2" ht="15.75">
      <c r="A141" s="15"/>
      <c r="B141" s="5"/>
    </row>
    <row r="142" spans="1:2" ht="15.75">
      <c r="A142" s="15"/>
      <c r="B142" s="5"/>
    </row>
    <row r="143" spans="1:2" ht="15.75">
      <c r="A143" s="15"/>
      <c r="B143" s="5"/>
    </row>
    <row r="144" spans="1:2" ht="15.75">
      <c r="A144" s="15"/>
      <c r="B144" s="5"/>
    </row>
    <row r="145" spans="1:2" ht="15.75">
      <c r="A145" s="15"/>
      <c r="B145" s="5"/>
    </row>
    <row r="146" spans="1:2" ht="15.75">
      <c r="A146" s="15"/>
      <c r="B146" s="5"/>
    </row>
    <row r="147" spans="1:2" ht="15.75">
      <c r="A147" s="15"/>
      <c r="B147" s="5"/>
    </row>
    <row r="148" spans="1:2" ht="15.75">
      <c r="A148" s="15"/>
      <c r="B148" s="5"/>
    </row>
    <row r="149" spans="1:2" ht="15.75">
      <c r="A149" s="15"/>
      <c r="B149" s="5"/>
    </row>
    <row r="150" spans="1:2" ht="15.75">
      <c r="A150" s="15"/>
      <c r="B150" s="5"/>
    </row>
    <row r="151" spans="1:2" ht="15.75">
      <c r="A151" s="15"/>
      <c r="B151" s="5"/>
    </row>
    <row r="152" spans="1:2" ht="15.75">
      <c r="A152" s="15"/>
      <c r="B152" s="5"/>
    </row>
    <row r="153" spans="1:2" ht="15.75">
      <c r="A153" s="15"/>
      <c r="B153" s="5"/>
    </row>
    <row r="154" spans="1:2" ht="15.75">
      <c r="A154" s="15"/>
      <c r="B154" s="5"/>
    </row>
    <row r="155" spans="1:2" ht="15.75">
      <c r="A155" s="15"/>
      <c r="B155" s="5"/>
    </row>
    <row r="156" spans="1:2" ht="15.75">
      <c r="A156" s="15"/>
      <c r="B156" s="5"/>
    </row>
    <row r="157" spans="1:2" ht="15.75">
      <c r="A157" s="15"/>
      <c r="B157" s="5"/>
    </row>
    <row r="158" spans="1:2" ht="15.75">
      <c r="A158" s="15"/>
      <c r="B158" s="5"/>
    </row>
    <row r="159" spans="1:2" ht="15.75">
      <c r="A159" s="15"/>
      <c r="B159" s="5"/>
    </row>
    <row r="160" spans="1:2" ht="15.75">
      <c r="A160" s="15"/>
      <c r="B160" s="5"/>
    </row>
    <row r="161" spans="1:2" ht="15.75">
      <c r="A161" s="15"/>
      <c r="B161" s="5"/>
    </row>
    <row r="162" spans="1:2" ht="15.75">
      <c r="A162" s="15"/>
      <c r="B162" s="5"/>
    </row>
    <row r="163" spans="1:2" ht="15.75">
      <c r="A163" s="15"/>
      <c r="B163" s="5"/>
    </row>
    <row r="164" spans="1:2" ht="15.75">
      <c r="A164" s="15"/>
      <c r="B164" s="5"/>
    </row>
    <row r="165" spans="1:2" ht="15.75">
      <c r="A165" s="15"/>
      <c r="B165" s="5"/>
    </row>
    <row r="166" spans="1:2" ht="15.75">
      <c r="A166" s="15"/>
      <c r="B166" s="5"/>
    </row>
    <row r="167" spans="1:2" ht="15.75">
      <c r="A167" s="15"/>
      <c r="B167" s="5"/>
    </row>
    <row r="168" spans="1:2" ht="15.75">
      <c r="A168" s="15"/>
      <c r="B168" s="5"/>
    </row>
    <row r="169" spans="1:2" ht="15.75">
      <c r="A169" s="15"/>
      <c r="B169" s="5"/>
    </row>
    <row r="170" spans="1:2" ht="15.75">
      <c r="A170" s="15"/>
      <c r="B170" s="5"/>
    </row>
    <row r="171" spans="1:2" ht="15.75">
      <c r="A171" s="15"/>
      <c r="B171" s="5"/>
    </row>
    <row r="172" spans="1:2" ht="15.75">
      <c r="A172" s="15"/>
      <c r="B172" s="5"/>
    </row>
    <row r="173" spans="1:2" ht="15.75">
      <c r="A173" s="15"/>
      <c r="B173" s="5"/>
    </row>
    <row r="174" spans="1:2" ht="15.75">
      <c r="A174" s="15"/>
      <c r="B174" s="5"/>
    </row>
    <row r="175" spans="1:2" ht="15.75">
      <c r="A175" s="15"/>
      <c r="B175" s="5"/>
    </row>
    <row r="176" spans="1:2" ht="15.75">
      <c r="A176" s="15"/>
      <c r="B176" s="5"/>
    </row>
    <row r="177" spans="1:2" ht="15.75">
      <c r="A177" s="15"/>
      <c r="B177" s="5"/>
    </row>
    <row r="178" spans="1:2" ht="15.75">
      <c r="A178" s="15"/>
      <c r="B178" s="5"/>
    </row>
    <row r="179" spans="1:2" ht="15.75">
      <c r="A179" s="15"/>
      <c r="B179" s="5"/>
    </row>
    <row r="180" spans="1:2" ht="15.75">
      <c r="A180" s="15"/>
      <c r="B180" s="5"/>
    </row>
    <row r="181" spans="1:2" ht="15.75">
      <c r="A181" s="15"/>
      <c r="B181" s="5"/>
    </row>
  </sheetData>
  <sheetProtection selectLockedCells="1" selectUnlockedCells="1"/>
  <autoFilter ref="A6:U6">
    <sortState ref="A7:U181">
      <sortCondition descending="1" sortBy="value" ref="T7:T181"/>
    </sortState>
  </autoFilter>
  <mergeCells count="3">
    <mergeCell ref="A2:D4"/>
    <mergeCell ref="L5:O5"/>
    <mergeCell ref="P5:S5"/>
  </mergeCells>
  <printOptions/>
  <pageMargins left="0.1968503937007874" right="0.15748031496062992" top="0.6692913385826772" bottom="0.6692913385826772" header="0.3937007874015748" footer="0.3937007874015748"/>
  <pageSetup horizontalDpi="300" verticalDpi="300" orientation="landscape" paperSize="9" scale="74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U154"/>
  <sheetViews>
    <sheetView zoomScalePageLayoutView="0" workbookViewId="0" topLeftCell="A10">
      <selection activeCell="N23" sqref="N23:O23"/>
    </sheetView>
  </sheetViews>
  <sheetFormatPr defaultColWidth="9.140625" defaultRowHeight="12.75"/>
  <cols>
    <col min="1" max="1" width="5.00390625" style="6" customWidth="1"/>
    <col min="2" max="2" width="24.57421875" style="0" customWidth="1"/>
    <col min="3" max="3" width="10.8515625" style="6" customWidth="1"/>
    <col min="4" max="4" width="19.8515625" style="7" hidden="1" customWidth="1"/>
    <col min="5" max="5" width="32.28125" style="0" hidden="1" customWidth="1"/>
    <col min="6" max="6" width="8.28125" style="0" customWidth="1"/>
    <col min="7" max="7" width="7.7109375" style="0" customWidth="1"/>
    <col min="8" max="8" width="8.7109375" style="0" customWidth="1"/>
    <col min="9" max="9" width="7.8515625" style="0" customWidth="1"/>
    <col min="10" max="10" width="10.57421875" style="0" customWidth="1"/>
    <col min="11" max="11" width="15.8515625" style="0" hidden="1" customWidth="1"/>
    <col min="12" max="12" width="8.00390625" style="0" customWidth="1"/>
    <col min="13" max="13" width="8.140625" style="0" customWidth="1"/>
    <col min="14" max="14" width="7.57421875" style="0" customWidth="1"/>
    <col min="15" max="15" width="7.7109375" style="0" customWidth="1"/>
  </cols>
  <sheetData>
    <row r="2" spans="1:4" ht="12.75" customHeight="1">
      <c r="A2" s="205" t="s">
        <v>798</v>
      </c>
      <c r="B2" s="205"/>
      <c r="C2" s="205"/>
      <c r="D2" s="205"/>
    </row>
    <row r="3" spans="1:4" ht="12.75" customHeight="1" thickBot="1">
      <c r="A3" s="205"/>
      <c r="B3" s="205"/>
      <c r="C3" s="205"/>
      <c r="D3" s="205"/>
    </row>
    <row r="4" spans="1:21" ht="27" customHeight="1" thickBot="1">
      <c r="A4" s="205"/>
      <c r="B4" s="205"/>
      <c r="C4" s="205"/>
      <c r="D4" s="205"/>
      <c r="L4" s="206" t="s">
        <v>778</v>
      </c>
      <c r="M4" s="207"/>
      <c r="N4" s="207"/>
      <c r="O4" s="207"/>
      <c r="P4" s="208" t="s">
        <v>779</v>
      </c>
      <c r="Q4" s="209"/>
      <c r="R4" s="209"/>
      <c r="S4" s="209"/>
      <c r="T4" s="108" t="s">
        <v>780</v>
      </c>
      <c r="U4" s="107" t="s">
        <v>781</v>
      </c>
    </row>
    <row r="5" spans="1:21" s="6" customFormat="1" ht="30.75" customHeight="1">
      <c r="A5" s="52" t="s">
        <v>605</v>
      </c>
      <c r="B5" s="52" t="s">
        <v>563</v>
      </c>
      <c r="C5" s="52" t="s">
        <v>564</v>
      </c>
      <c r="D5" s="45" t="s">
        <v>667</v>
      </c>
      <c r="E5" s="45" t="s">
        <v>624</v>
      </c>
      <c r="F5" s="45" t="s">
        <v>747</v>
      </c>
      <c r="G5" s="45" t="s">
        <v>748</v>
      </c>
      <c r="H5" s="45" t="s">
        <v>749</v>
      </c>
      <c r="I5" s="45" t="s">
        <v>750</v>
      </c>
      <c r="J5" s="45" t="s">
        <v>751</v>
      </c>
      <c r="K5" s="45"/>
      <c r="L5" s="109" t="s">
        <v>747</v>
      </c>
      <c r="M5" s="109" t="s">
        <v>748</v>
      </c>
      <c r="N5" s="109" t="s">
        <v>749</v>
      </c>
      <c r="O5" s="109" t="s">
        <v>750</v>
      </c>
      <c r="P5" s="110" t="s">
        <v>747</v>
      </c>
      <c r="Q5" s="110" t="s">
        <v>748</v>
      </c>
      <c r="R5" s="110" t="s">
        <v>749</v>
      </c>
      <c r="S5" s="110" t="s">
        <v>750</v>
      </c>
      <c r="T5" s="111" t="s">
        <v>782</v>
      </c>
      <c r="U5" s="112" t="s">
        <v>783</v>
      </c>
    </row>
    <row r="6" spans="1:21" ht="15.75">
      <c r="A6" s="23">
        <v>1</v>
      </c>
      <c r="B6" s="51" t="s">
        <v>530</v>
      </c>
      <c r="C6" s="23">
        <v>12</v>
      </c>
      <c r="D6" s="36" t="s">
        <v>3</v>
      </c>
      <c r="E6" s="29" t="s">
        <v>294</v>
      </c>
      <c r="F6" s="98">
        <v>7</v>
      </c>
      <c r="G6" s="98">
        <v>7</v>
      </c>
      <c r="H6" s="98">
        <v>7</v>
      </c>
      <c r="I6" s="98">
        <v>7</v>
      </c>
      <c r="J6" s="98">
        <f aca="true" t="shared" si="0" ref="J6:J26">SUM(F6:I6)</f>
        <v>28</v>
      </c>
      <c r="K6" s="48" t="s">
        <v>718</v>
      </c>
      <c r="L6" s="125"/>
      <c r="M6" s="125"/>
      <c r="N6" s="125"/>
      <c r="O6" s="125"/>
      <c r="P6" s="98">
        <v>7</v>
      </c>
      <c r="Q6" s="98">
        <v>7</v>
      </c>
      <c r="R6" s="98">
        <v>7</v>
      </c>
      <c r="S6" s="98">
        <v>7</v>
      </c>
      <c r="T6" s="98">
        <f aca="true" t="shared" si="1" ref="T6:T26">SUM(P6:S6)</f>
        <v>28</v>
      </c>
      <c r="U6" s="114" t="s">
        <v>790</v>
      </c>
    </row>
    <row r="7" spans="1:21" ht="15.75">
      <c r="A7" s="23">
        <v>2</v>
      </c>
      <c r="B7" s="51" t="s">
        <v>528</v>
      </c>
      <c r="C7" s="23">
        <v>12</v>
      </c>
      <c r="D7" s="35" t="s">
        <v>7</v>
      </c>
      <c r="E7" s="29" t="s">
        <v>707</v>
      </c>
      <c r="F7" s="98">
        <v>5</v>
      </c>
      <c r="G7" s="98">
        <v>7</v>
      </c>
      <c r="H7" s="98">
        <v>7</v>
      </c>
      <c r="I7" s="98">
        <v>4</v>
      </c>
      <c r="J7" s="98">
        <f t="shared" si="0"/>
        <v>23</v>
      </c>
      <c r="K7" s="48" t="s">
        <v>718</v>
      </c>
      <c r="L7" s="125"/>
      <c r="M7" s="125"/>
      <c r="N7" s="125"/>
      <c r="O7" s="125"/>
      <c r="P7" s="98">
        <v>5</v>
      </c>
      <c r="Q7" s="98">
        <v>7</v>
      </c>
      <c r="R7" s="98">
        <v>7</v>
      </c>
      <c r="S7" s="98">
        <v>4</v>
      </c>
      <c r="T7" s="98">
        <f t="shared" si="1"/>
        <v>23</v>
      </c>
      <c r="U7" s="114" t="s">
        <v>790</v>
      </c>
    </row>
    <row r="8" spans="1:21" ht="31.5">
      <c r="A8" s="23">
        <v>3</v>
      </c>
      <c r="B8" s="51" t="s">
        <v>536</v>
      </c>
      <c r="C8" s="23">
        <v>12</v>
      </c>
      <c r="D8" s="36" t="s">
        <v>3</v>
      </c>
      <c r="E8" s="36" t="s">
        <v>640</v>
      </c>
      <c r="F8" s="98">
        <v>5.5</v>
      </c>
      <c r="G8" s="98">
        <v>7</v>
      </c>
      <c r="H8" s="98">
        <v>7</v>
      </c>
      <c r="I8" s="98">
        <v>2.5</v>
      </c>
      <c r="J8" s="98">
        <f t="shared" si="0"/>
        <v>22</v>
      </c>
      <c r="K8" s="48" t="s">
        <v>718</v>
      </c>
      <c r="L8" s="125"/>
      <c r="M8" s="125"/>
      <c r="N8" s="125"/>
      <c r="O8" s="125"/>
      <c r="P8" s="98">
        <v>5.5</v>
      </c>
      <c r="Q8" s="98">
        <v>7</v>
      </c>
      <c r="R8" s="98">
        <v>7</v>
      </c>
      <c r="S8" s="98">
        <v>2.5</v>
      </c>
      <c r="T8" s="98">
        <f t="shared" si="1"/>
        <v>22</v>
      </c>
      <c r="U8" s="114" t="s">
        <v>790</v>
      </c>
    </row>
    <row r="9" spans="1:21" ht="15.75">
      <c r="A9" s="23">
        <v>4</v>
      </c>
      <c r="B9" s="51" t="s">
        <v>559</v>
      </c>
      <c r="C9" s="23">
        <v>12</v>
      </c>
      <c r="D9" s="36" t="s">
        <v>3</v>
      </c>
      <c r="E9" s="36" t="s">
        <v>640</v>
      </c>
      <c r="F9" s="98">
        <v>6</v>
      </c>
      <c r="G9" s="98">
        <v>7</v>
      </c>
      <c r="H9" s="98">
        <v>7</v>
      </c>
      <c r="I9" s="98">
        <v>1</v>
      </c>
      <c r="J9" s="98">
        <f t="shared" si="0"/>
        <v>21</v>
      </c>
      <c r="K9" s="48" t="s">
        <v>719</v>
      </c>
      <c r="L9" s="125"/>
      <c r="M9" s="125"/>
      <c r="N9" s="125"/>
      <c r="O9" s="125"/>
      <c r="P9" s="98">
        <v>6</v>
      </c>
      <c r="Q9" s="98">
        <v>7</v>
      </c>
      <c r="R9" s="98">
        <v>7</v>
      </c>
      <c r="S9" s="98">
        <v>1</v>
      </c>
      <c r="T9" s="98">
        <f t="shared" si="1"/>
        <v>21</v>
      </c>
      <c r="U9" s="114" t="s">
        <v>790</v>
      </c>
    </row>
    <row r="10" spans="1:21" ht="31.5">
      <c r="A10" s="23">
        <v>5</v>
      </c>
      <c r="B10" s="51" t="s">
        <v>533</v>
      </c>
      <c r="C10" s="23">
        <v>12</v>
      </c>
      <c r="D10" s="36" t="s">
        <v>3</v>
      </c>
      <c r="E10" s="36" t="s">
        <v>640</v>
      </c>
      <c r="F10" s="98">
        <v>5.5</v>
      </c>
      <c r="G10" s="98">
        <v>7</v>
      </c>
      <c r="H10" s="98">
        <v>7</v>
      </c>
      <c r="I10" s="98">
        <v>1</v>
      </c>
      <c r="J10" s="98">
        <f t="shared" si="0"/>
        <v>20.5</v>
      </c>
      <c r="K10" s="48" t="s">
        <v>718</v>
      </c>
      <c r="L10" s="125"/>
      <c r="M10" s="125"/>
      <c r="N10" s="125"/>
      <c r="O10" s="125"/>
      <c r="P10" s="98">
        <v>5.5</v>
      </c>
      <c r="Q10" s="98">
        <v>7</v>
      </c>
      <c r="R10" s="98">
        <v>7</v>
      </c>
      <c r="S10" s="98">
        <v>1</v>
      </c>
      <c r="T10" s="98">
        <f t="shared" si="1"/>
        <v>20.5</v>
      </c>
      <c r="U10" s="114" t="s">
        <v>790</v>
      </c>
    </row>
    <row r="11" spans="1:21" ht="31.5">
      <c r="A11" s="23">
        <v>6</v>
      </c>
      <c r="B11" s="51" t="s">
        <v>531</v>
      </c>
      <c r="C11" s="23">
        <v>12</v>
      </c>
      <c r="D11" s="36" t="s">
        <v>3</v>
      </c>
      <c r="E11" s="36" t="s">
        <v>640</v>
      </c>
      <c r="F11" s="98">
        <v>5</v>
      </c>
      <c r="G11" s="98">
        <v>7</v>
      </c>
      <c r="H11" s="98">
        <v>7</v>
      </c>
      <c r="I11" s="98">
        <v>1</v>
      </c>
      <c r="J11" s="98">
        <f t="shared" si="0"/>
        <v>20</v>
      </c>
      <c r="K11" s="48" t="s">
        <v>718</v>
      </c>
      <c r="L11" s="125"/>
      <c r="M11" s="125"/>
      <c r="N11" s="125"/>
      <c r="O11" s="125"/>
      <c r="P11" s="98">
        <v>5</v>
      </c>
      <c r="Q11" s="98">
        <v>7</v>
      </c>
      <c r="R11" s="98">
        <v>7</v>
      </c>
      <c r="S11" s="98">
        <v>1</v>
      </c>
      <c r="T11" s="98">
        <f t="shared" si="1"/>
        <v>20</v>
      </c>
      <c r="U11" s="114" t="s">
        <v>790</v>
      </c>
    </row>
    <row r="12" spans="1:21" ht="31.5">
      <c r="A12" s="23">
        <v>7</v>
      </c>
      <c r="B12" s="51" t="s">
        <v>561</v>
      </c>
      <c r="C12" s="23">
        <v>12</v>
      </c>
      <c r="D12" s="36" t="s">
        <v>3</v>
      </c>
      <c r="E12" s="29" t="s">
        <v>294</v>
      </c>
      <c r="F12" s="98">
        <v>6</v>
      </c>
      <c r="G12" s="98">
        <v>0.5</v>
      </c>
      <c r="H12" s="98">
        <v>7</v>
      </c>
      <c r="I12" s="98">
        <v>4</v>
      </c>
      <c r="J12" s="98">
        <f t="shared" si="0"/>
        <v>17.5</v>
      </c>
      <c r="K12" s="48" t="s">
        <v>719</v>
      </c>
      <c r="L12" s="125"/>
      <c r="M12" s="125"/>
      <c r="N12" s="125"/>
      <c r="O12" s="125"/>
      <c r="P12" s="98">
        <v>6</v>
      </c>
      <c r="Q12" s="98">
        <v>0.5</v>
      </c>
      <c r="R12" s="98">
        <v>7</v>
      </c>
      <c r="S12" s="98">
        <v>4</v>
      </c>
      <c r="T12" s="98">
        <f t="shared" si="1"/>
        <v>17.5</v>
      </c>
      <c r="U12" s="114" t="s">
        <v>790</v>
      </c>
    </row>
    <row r="13" spans="1:21" ht="31.5">
      <c r="A13" s="23">
        <v>8</v>
      </c>
      <c r="B13" s="51" t="s">
        <v>756</v>
      </c>
      <c r="C13" s="23">
        <v>12</v>
      </c>
      <c r="D13" s="36" t="s">
        <v>3</v>
      </c>
      <c r="E13" s="36" t="s">
        <v>640</v>
      </c>
      <c r="F13" s="98">
        <v>4</v>
      </c>
      <c r="G13" s="98">
        <v>5</v>
      </c>
      <c r="H13" s="98">
        <v>7</v>
      </c>
      <c r="I13" s="98">
        <v>1</v>
      </c>
      <c r="J13" s="98">
        <f t="shared" si="0"/>
        <v>17</v>
      </c>
      <c r="K13" s="48" t="s">
        <v>718</v>
      </c>
      <c r="L13" s="125"/>
      <c r="M13" s="125"/>
      <c r="N13" s="125"/>
      <c r="O13" s="125"/>
      <c r="P13" s="98">
        <v>4</v>
      </c>
      <c r="Q13" s="98">
        <v>5</v>
      </c>
      <c r="R13" s="98">
        <v>7</v>
      </c>
      <c r="S13" s="98">
        <v>1</v>
      </c>
      <c r="T13" s="98">
        <f t="shared" si="1"/>
        <v>17</v>
      </c>
      <c r="U13" s="114" t="s">
        <v>790</v>
      </c>
    </row>
    <row r="14" spans="1:21" ht="31.5">
      <c r="A14" s="23">
        <v>9</v>
      </c>
      <c r="B14" s="51" t="s">
        <v>537</v>
      </c>
      <c r="C14" s="23">
        <v>12</v>
      </c>
      <c r="D14" s="36" t="s">
        <v>3</v>
      </c>
      <c r="E14" s="29" t="s">
        <v>294</v>
      </c>
      <c r="F14" s="98">
        <v>4</v>
      </c>
      <c r="G14" s="98">
        <v>7</v>
      </c>
      <c r="H14" s="98">
        <v>1</v>
      </c>
      <c r="I14" s="98">
        <v>4</v>
      </c>
      <c r="J14" s="98">
        <f t="shared" si="0"/>
        <v>16</v>
      </c>
      <c r="K14" s="48" t="s">
        <v>719</v>
      </c>
      <c r="L14" s="125"/>
      <c r="M14" s="125"/>
      <c r="N14" s="125"/>
      <c r="O14" s="125"/>
      <c r="P14" s="98">
        <v>4</v>
      </c>
      <c r="Q14" s="98">
        <v>7</v>
      </c>
      <c r="R14" s="98">
        <v>1</v>
      </c>
      <c r="S14" s="98">
        <v>4</v>
      </c>
      <c r="T14" s="98">
        <f t="shared" si="1"/>
        <v>16</v>
      </c>
      <c r="U14" s="114" t="s">
        <v>790</v>
      </c>
    </row>
    <row r="15" spans="1:21" ht="31.5">
      <c r="A15" s="23">
        <v>10</v>
      </c>
      <c r="B15" s="51" t="s">
        <v>534</v>
      </c>
      <c r="C15" s="23">
        <v>12</v>
      </c>
      <c r="D15" s="36" t="s">
        <v>3</v>
      </c>
      <c r="E15" s="36" t="s">
        <v>640</v>
      </c>
      <c r="F15" s="98">
        <v>5</v>
      </c>
      <c r="G15" s="98">
        <v>7</v>
      </c>
      <c r="H15" s="98">
        <v>2</v>
      </c>
      <c r="I15" s="98">
        <v>1</v>
      </c>
      <c r="J15" s="98">
        <f t="shared" si="0"/>
        <v>15</v>
      </c>
      <c r="K15" s="48" t="s">
        <v>718</v>
      </c>
      <c r="L15" s="125"/>
      <c r="M15" s="125"/>
      <c r="N15" s="136">
        <v>1</v>
      </c>
      <c r="O15" s="125"/>
      <c r="P15" s="98">
        <v>5</v>
      </c>
      <c r="Q15" s="98">
        <v>7</v>
      </c>
      <c r="R15" s="136">
        <v>1</v>
      </c>
      <c r="S15" s="98">
        <v>1</v>
      </c>
      <c r="T15" s="98">
        <f t="shared" si="1"/>
        <v>14</v>
      </c>
      <c r="U15" s="114" t="s">
        <v>790</v>
      </c>
    </row>
    <row r="16" spans="1:21" ht="31.5">
      <c r="A16" s="23">
        <v>11</v>
      </c>
      <c r="B16" s="51" t="s">
        <v>526</v>
      </c>
      <c r="C16" s="23">
        <v>12</v>
      </c>
      <c r="D16" s="36" t="s">
        <v>3</v>
      </c>
      <c r="E16" s="36" t="s">
        <v>640</v>
      </c>
      <c r="F16" s="98">
        <v>3</v>
      </c>
      <c r="G16" s="98">
        <v>5</v>
      </c>
      <c r="H16" s="98">
        <v>1</v>
      </c>
      <c r="I16" s="98">
        <v>1</v>
      </c>
      <c r="J16" s="98">
        <f t="shared" si="0"/>
        <v>10</v>
      </c>
      <c r="K16" s="48" t="s">
        <v>718</v>
      </c>
      <c r="L16" s="125"/>
      <c r="M16" s="125"/>
      <c r="N16" s="125"/>
      <c r="O16" s="125"/>
      <c r="P16" s="98">
        <v>3</v>
      </c>
      <c r="Q16" s="98">
        <v>5</v>
      </c>
      <c r="R16" s="98">
        <v>1</v>
      </c>
      <c r="S16" s="98">
        <v>1</v>
      </c>
      <c r="T16" s="98">
        <f t="shared" si="1"/>
        <v>10</v>
      </c>
      <c r="U16" s="114"/>
    </row>
    <row r="17" spans="1:21" ht="15.75">
      <c r="A17" s="23">
        <v>12</v>
      </c>
      <c r="B17" s="51" t="s">
        <v>757</v>
      </c>
      <c r="C17" s="23">
        <v>12</v>
      </c>
      <c r="D17" s="36" t="s">
        <v>10</v>
      </c>
      <c r="E17" s="29" t="s">
        <v>569</v>
      </c>
      <c r="F17" s="98">
        <v>5</v>
      </c>
      <c r="G17" s="98">
        <v>0.5</v>
      </c>
      <c r="H17" s="98">
        <v>0</v>
      </c>
      <c r="I17" s="98">
        <v>4</v>
      </c>
      <c r="J17" s="98">
        <f t="shared" si="0"/>
        <v>9.5</v>
      </c>
      <c r="K17" s="48" t="s">
        <v>718</v>
      </c>
      <c r="L17" s="125"/>
      <c r="M17" s="125"/>
      <c r="N17" s="125"/>
      <c r="O17" s="125"/>
      <c r="P17" s="98">
        <v>5</v>
      </c>
      <c r="Q17" s="98">
        <v>0.5</v>
      </c>
      <c r="R17" s="98">
        <v>0</v>
      </c>
      <c r="S17" s="98">
        <v>4</v>
      </c>
      <c r="T17" s="98">
        <f t="shared" si="1"/>
        <v>9.5</v>
      </c>
      <c r="U17" s="114"/>
    </row>
    <row r="18" spans="1:21" ht="15.75">
      <c r="A18" s="23">
        <v>13</v>
      </c>
      <c r="B18" s="51" t="s">
        <v>560</v>
      </c>
      <c r="C18" s="23">
        <v>12</v>
      </c>
      <c r="D18" s="36" t="s">
        <v>10</v>
      </c>
      <c r="E18" s="29" t="s">
        <v>636</v>
      </c>
      <c r="F18" s="98">
        <v>4</v>
      </c>
      <c r="G18" s="98">
        <v>0.5</v>
      </c>
      <c r="H18" s="98">
        <v>1</v>
      </c>
      <c r="I18" s="98">
        <v>4</v>
      </c>
      <c r="J18" s="98">
        <f t="shared" si="0"/>
        <v>9.5</v>
      </c>
      <c r="K18" s="48" t="s">
        <v>719</v>
      </c>
      <c r="L18" s="125"/>
      <c r="M18" s="125"/>
      <c r="N18" s="125"/>
      <c r="O18" s="125"/>
      <c r="P18" s="98">
        <v>4</v>
      </c>
      <c r="Q18" s="98">
        <v>0.5</v>
      </c>
      <c r="R18" s="98">
        <v>1</v>
      </c>
      <c r="S18" s="98">
        <v>4</v>
      </c>
      <c r="T18" s="98">
        <f t="shared" si="1"/>
        <v>9.5</v>
      </c>
      <c r="U18" s="114"/>
    </row>
    <row r="19" spans="1:21" ht="31.5">
      <c r="A19" s="23">
        <v>14</v>
      </c>
      <c r="B19" s="51" t="s">
        <v>755</v>
      </c>
      <c r="C19" s="23">
        <v>12</v>
      </c>
      <c r="D19" s="36" t="s">
        <v>10</v>
      </c>
      <c r="E19" s="29" t="s">
        <v>569</v>
      </c>
      <c r="F19" s="98">
        <v>3</v>
      </c>
      <c r="G19" s="98">
        <v>4</v>
      </c>
      <c r="H19" s="98">
        <v>0</v>
      </c>
      <c r="I19" s="98">
        <v>4</v>
      </c>
      <c r="J19" s="98">
        <f t="shared" si="0"/>
        <v>11</v>
      </c>
      <c r="K19" s="48" t="s">
        <v>718</v>
      </c>
      <c r="L19" s="136">
        <v>2</v>
      </c>
      <c r="M19" s="127">
        <v>4</v>
      </c>
      <c r="N19" s="127">
        <v>0</v>
      </c>
      <c r="O19" s="136">
        <v>1</v>
      </c>
      <c r="P19" s="136">
        <v>2</v>
      </c>
      <c r="Q19" s="98">
        <v>0</v>
      </c>
      <c r="R19" s="98">
        <v>4</v>
      </c>
      <c r="S19" s="136">
        <v>1</v>
      </c>
      <c r="T19" s="98">
        <f t="shared" si="1"/>
        <v>7</v>
      </c>
      <c r="U19" s="114"/>
    </row>
    <row r="20" spans="1:21" ht="31.5">
      <c r="A20" s="23">
        <v>15</v>
      </c>
      <c r="B20" s="51" t="s">
        <v>527</v>
      </c>
      <c r="C20" s="23">
        <v>12</v>
      </c>
      <c r="D20" s="38" t="s">
        <v>435</v>
      </c>
      <c r="E20" s="36" t="s">
        <v>639</v>
      </c>
      <c r="F20" s="98">
        <v>3</v>
      </c>
      <c r="G20" s="98">
        <v>0</v>
      </c>
      <c r="H20" s="98">
        <v>0</v>
      </c>
      <c r="I20" s="98">
        <v>4</v>
      </c>
      <c r="J20" s="98">
        <f t="shared" si="0"/>
        <v>7</v>
      </c>
      <c r="K20" s="48" t="s">
        <v>718</v>
      </c>
      <c r="L20" s="125"/>
      <c r="M20" s="125"/>
      <c r="N20" s="125"/>
      <c r="O20" s="125"/>
      <c r="P20" s="98">
        <v>3</v>
      </c>
      <c r="Q20" s="98">
        <v>0</v>
      </c>
      <c r="R20" s="98">
        <v>0</v>
      </c>
      <c r="S20" s="98">
        <v>4</v>
      </c>
      <c r="T20" s="98">
        <f t="shared" si="1"/>
        <v>7</v>
      </c>
      <c r="U20" s="114"/>
    </row>
    <row r="21" spans="1:21" ht="15.75">
      <c r="A21" s="23">
        <v>16</v>
      </c>
      <c r="B21" s="51" t="s">
        <v>538</v>
      </c>
      <c r="C21" s="23">
        <v>12</v>
      </c>
      <c r="D21" s="36" t="s">
        <v>10</v>
      </c>
      <c r="E21" s="29" t="s">
        <v>569</v>
      </c>
      <c r="F21" s="98">
        <v>5</v>
      </c>
      <c r="G21" s="98">
        <v>0</v>
      </c>
      <c r="H21" s="98">
        <v>0</v>
      </c>
      <c r="I21" s="98">
        <v>2</v>
      </c>
      <c r="J21" s="98">
        <f t="shared" si="0"/>
        <v>7</v>
      </c>
      <c r="K21" s="48" t="s">
        <v>719</v>
      </c>
      <c r="L21" s="125"/>
      <c r="M21" s="125"/>
      <c r="N21" s="125"/>
      <c r="O21" s="125"/>
      <c r="P21" s="98">
        <v>5</v>
      </c>
      <c r="Q21" s="98">
        <v>0</v>
      </c>
      <c r="R21" s="98">
        <v>0</v>
      </c>
      <c r="S21" s="98">
        <v>2</v>
      </c>
      <c r="T21" s="98">
        <f t="shared" si="1"/>
        <v>7</v>
      </c>
      <c r="U21" s="114"/>
    </row>
    <row r="22" spans="1:21" ht="15.75">
      <c r="A22" s="23">
        <v>17</v>
      </c>
      <c r="B22" s="51" t="s">
        <v>752</v>
      </c>
      <c r="C22" s="23">
        <v>12</v>
      </c>
      <c r="D22" s="36" t="s">
        <v>733</v>
      </c>
      <c r="E22" s="36" t="s">
        <v>633</v>
      </c>
      <c r="F22" s="98">
        <v>5</v>
      </c>
      <c r="G22" s="98">
        <v>0.5</v>
      </c>
      <c r="H22" s="98">
        <v>0</v>
      </c>
      <c r="I22" s="98">
        <v>1</v>
      </c>
      <c r="J22" s="98">
        <f t="shared" si="0"/>
        <v>6.5</v>
      </c>
      <c r="K22" s="48" t="s">
        <v>718</v>
      </c>
      <c r="L22" s="125"/>
      <c r="M22" s="125"/>
      <c r="N22" s="125"/>
      <c r="O22" s="125"/>
      <c r="P22" s="98">
        <v>5</v>
      </c>
      <c r="Q22" s="98">
        <v>0.5</v>
      </c>
      <c r="R22" s="98">
        <v>0</v>
      </c>
      <c r="S22" s="98">
        <v>1</v>
      </c>
      <c r="T22" s="98">
        <f t="shared" si="1"/>
        <v>6.5</v>
      </c>
      <c r="U22" s="114"/>
    </row>
    <row r="23" spans="1:21" ht="15.75">
      <c r="A23" s="23">
        <v>18</v>
      </c>
      <c r="B23" s="51" t="s">
        <v>532</v>
      </c>
      <c r="C23" s="23">
        <v>12</v>
      </c>
      <c r="D23" s="36" t="s">
        <v>3</v>
      </c>
      <c r="E23" s="36" t="s">
        <v>632</v>
      </c>
      <c r="F23" s="98">
        <v>5</v>
      </c>
      <c r="G23" s="98">
        <v>0.5</v>
      </c>
      <c r="H23" s="98">
        <v>0</v>
      </c>
      <c r="I23" s="98">
        <v>0.5</v>
      </c>
      <c r="J23" s="98">
        <f t="shared" si="0"/>
        <v>6</v>
      </c>
      <c r="K23" s="48" t="s">
        <v>718</v>
      </c>
      <c r="L23" s="125"/>
      <c r="M23" s="125"/>
      <c r="N23" s="125"/>
      <c r="O23" s="125"/>
      <c r="P23" s="98">
        <v>5</v>
      </c>
      <c r="Q23" s="98">
        <v>0.5</v>
      </c>
      <c r="R23" s="98">
        <v>0</v>
      </c>
      <c r="S23" s="98">
        <v>0.5</v>
      </c>
      <c r="T23" s="98">
        <f t="shared" si="1"/>
        <v>6</v>
      </c>
      <c r="U23" s="114"/>
    </row>
    <row r="24" spans="1:21" ht="31.5">
      <c r="A24" s="23">
        <v>19</v>
      </c>
      <c r="B24" s="51" t="s">
        <v>535</v>
      </c>
      <c r="C24" s="23">
        <v>12</v>
      </c>
      <c r="D24" s="36" t="s">
        <v>3</v>
      </c>
      <c r="E24" s="36" t="s">
        <v>640</v>
      </c>
      <c r="F24" s="98">
        <v>3</v>
      </c>
      <c r="G24" s="98">
        <v>0.5</v>
      </c>
      <c r="H24" s="98">
        <v>1</v>
      </c>
      <c r="I24" s="98">
        <v>0</v>
      </c>
      <c r="J24" s="98">
        <f t="shared" si="0"/>
        <v>4.5</v>
      </c>
      <c r="K24" s="48" t="s">
        <v>718</v>
      </c>
      <c r="L24" s="125"/>
      <c r="M24" s="125"/>
      <c r="N24" s="125"/>
      <c r="O24" s="125"/>
      <c r="P24" s="98">
        <v>3</v>
      </c>
      <c r="Q24" s="98">
        <v>0.5</v>
      </c>
      <c r="R24" s="98">
        <v>1</v>
      </c>
      <c r="S24" s="98">
        <v>0</v>
      </c>
      <c r="T24" s="98">
        <f t="shared" si="1"/>
        <v>4.5</v>
      </c>
      <c r="U24" s="114"/>
    </row>
    <row r="25" spans="1:21" ht="15.75">
      <c r="A25" s="23">
        <v>20</v>
      </c>
      <c r="B25" s="51" t="s">
        <v>746</v>
      </c>
      <c r="C25" s="23">
        <v>12</v>
      </c>
      <c r="D25" s="36" t="s">
        <v>733</v>
      </c>
      <c r="E25" s="36" t="s">
        <v>633</v>
      </c>
      <c r="F25" s="98">
        <v>4</v>
      </c>
      <c r="G25" s="98">
        <v>0</v>
      </c>
      <c r="H25" s="98">
        <v>0</v>
      </c>
      <c r="I25" s="98">
        <v>0</v>
      </c>
      <c r="J25" s="98">
        <f t="shared" si="0"/>
        <v>4</v>
      </c>
      <c r="K25" s="48" t="s">
        <v>718</v>
      </c>
      <c r="L25" s="125"/>
      <c r="M25" s="125"/>
      <c r="N25" s="125"/>
      <c r="O25" s="125"/>
      <c r="P25" s="98">
        <v>4</v>
      </c>
      <c r="Q25" s="98">
        <v>0</v>
      </c>
      <c r="R25" s="98">
        <v>0</v>
      </c>
      <c r="S25" s="98">
        <v>0</v>
      </c>
      <c r="T25" s="98">
        <f t="shared" si="1"/>
        <v>4</v>
      </c>
      <c r="U25" s="114"/>
    </row>
    <row r="26" spans="1:21" ht="31.5">
      <c r="A26" s="23">
        <v>21</v>
      </c>
      <c r="B26" s="51" t="s">
        <v>529</v>
      </c>
      <c r="C26" s="23">
        <v>12</v>
      </c>
      <c r="D26" s="36" t="s">
        <v>3</v>
      </c>
      <c r="E26" s="29" t="s">
        <v>294</v>
      </c>
      <c r="F26" s="98">
        <v>2</v>
      </c>
      <c r="G26" s="98">
        <v>0</v>
      </c>
      <c r="H26" s="98">
        <v>0</v>
      </c>
      <c r="I26" s="98">
        <v>0.5</v>
      </c>
      <c r="J26" s="98">
        <f t="shared" si="0"/>
        <v>2.5</v>
      </c>
      <c r="K26" s="48" t="s">
        <v>718</v>
      </c>
      <c r="L26" s="125"/>
      <c r="M26" s="125"/>
      <c r="N26" s="125"/>
      <c r="O26" s="125"/>
      <c r="P26" s="98">
        <v>2</v>
      </c>
      <c r="Q26" s="98">
        <v>0</v>
      </c>
      <c r="R26" s="98">
        <v>0</v>
      </c>
      <c r="S26" s="98">
        <v>0.5</v>
      </c>
      <c r="T26" s="98">
        <f t="shared" si="1"/>
        <v>2.5</v>
      </c>
      <c r="U26" s="114"/>
    </row>
    <row r="27" spans="1:21" ht="15.75">
      <c r="A27" s="23">
        <v>22</v>
      </c>
      <c r="B27" s="51" t="s">
        <v>720</v>
      </c>
      <c r="C27" s="23">
        <v>12</v>
      </c>
      <c r="D27" s="36" t="s">
        <v>515</v>
      </c>
      <c r="E27" s="29" t="s">
        <v>717</v>
      </c>
      <c r="F27" s="98"/>
      <c r="G27" s="98"/>
      <c r="H27" s="98"/>
      <c r="I27" s="98"/>
      <c r="J27" s="99" t="s">
        <v>753</v>
      </c>
      <c r="K27" s="48" t="s">
        <v>718</v>
      </c>
      <c r="L27" s="135"/>
      <c r="M27" s="125"/>
      <c r="N27" s="125"/>
      <c r="O27" s="125"/>
      <c r="P27" s="98"/>
      <c r="Q27" s="98"/>
      <c r="R27" s="98"/>
      <c r="S27" s="98"/>
      <c r="T27" s="99" t="s">
        <v>753</v>
      </c>
      <c r="U27" s="114"/>
    </row>
    <row r="28" spans="1:8" ht="15.75">
      <c r="A28" s="15"/>
      <c r="C28"/>
      <c r="D28"/>
      <c r="E28" s="102" t="s">
        <v>774</v>
      </c>
      <c r="F28" s="102"/>
      <c r="G28" s="102"/>
      <c r="H28" s="87"/>
    </row>
    <row r="29" spans="1:11" ht="15.75">
      <c r="A29" s="15"/>
      <c r="C29"/>
      <c r="D29"/>
      <c r="E29" s="102" t="s">
        <v>775</v>
      </c>
      <c r="F29" s="102"/>
      <c r="G29" s="102"/>
      <c r="H29" s="102" t="s">
        <v>774</v>
      </c>
      <c r="I29" s="102"/>
      <c r="J29" s="102"/>
      <c r="K29" s="87"/>
    </row>
    <row r="30" spans="1:11" ht="15.75">
      <c r="A30" s="15"/>
      <c r="C30"/>
      <c r="D30"/>
      <c r="H30" s="102" t="s">
        <v>775</v>
      </c>
      <c r="I30" s="102"/>
      <c r="J30" s="102"/>
      <c r="K30" s="87"/>
    </row>
    <row r="31" spans="1:4" ht="15.75">
      <c r="A31" s="15"/>
      <c r="C31"/>
      <c r="D31"/>
    </row>
    <row r="32" spans="1:4" ht="15.75">
      <c r="A32" s="15"/>
      <c r="C32"/>
      <c r="D32"/>
    </row>
    <row r="33" spans="1:4" ht="15.75">
      <c r="A33" s="15"/>
      <c r="C33"/>
      <c r="D33"/>
    </row>
    <row r="34" spans="1:4" ht="15.75">
      <c r="A34" s="15"/>
      <c r="C34"/>
      <c r="D34"/>
    </row>
    <row r="35" spans="1:4" ht="15.75">
      <c r="A35" s="15"/>
      <c r="C35"/>
      <c r="D35"/>
    </row>
    <row r="36" spans="1:4" ht="15.75">
      <c r="A36" s="15"/>
      <c r="C36"/>
      <c r="D36"/>
    </row>
    <row r="37" spans="1:4" ht="15.75">
      <c r="A37" s="15"/>
      <c r="C37"/>
      <c r="D37"/>
    </row>
    <row r="38" spans="1:4" ht="15.75">
      <c r="A38" s="15"/>
      <c r="C38"/>
      <c r="D38"/>
    </row>
    <row r="39" spans="1:4" ht="15.75">
      <c r="A39" s="15"/>
      <c r="C39"/>
      <c r="D39"/>
    </row>
    <row r="40" spans="1:4" ht="15.75">
      <c r="A40" s="15"/>
      <c r="C40"/>
      <c r="D40"/>
    </row>
    <row r="41" spans="1:4" ht="15.75">
      <c r="A41" s="15"/>
      <c r="C41"/>
      <c r="D41"/>
    </row>
    <row r="42" spans="1:4" ht="15.75">
      <c r="A42" s="15"/>
      <c r="C42"/>
      <c r="D42"/>
    </row>
    <row r="43" spans="1:4" ht="15.75">
      <c r="A43" s="15"/>
      <c r="C43"/>
      <c r="D43"/>
    </row>
    <row r="44" spans="1:4" ht="15.75">
      <c r="A44" s="15"/>
      <c r="C44"/>
      <c r="D44"/>
    </row>
    <row r="45" spans="1:4" ht="15.75">
      <c r="A45" s="15"/>
      <c r="C45"/>
      <c r="D45"/>
    </row>
    <row r="46" spans="1:4" ht="15.75">
      <c r="A46" s="15"/>
      <c r="C46"/>
      <c r="D46"/>
    </row>
    <row r="47" spans="1:4" ht="15.75">
      <c r="A47" s="15"/>
      <c r="C47"/>
      <c r="D47"/>
    </row>
    <row r="48" spans="1:4" ht="15.75">
      <c r="A48" s="15"/>
      <c r="C48"/>
      <c r="D48"/>
    </row>
    <row r="49" spans="1:4" ht="15.75">
      <c r="A49" s="15"/>
      <c r="C49"/>
      <c r="D49"/>
    </row>
    <row r="50" spans="1:4" ht="15.75">
      <c r="A50" s="15"/>
      <c r="C50"/>
      <c r="D50"/>
    </row>
    <row r="51" spans="1:4" ht="15.75">
      <c r="A51" s="15"/>
      <c r="C51"/>
      <c r="D51"/>
    </row>
    <row r="52" spans="1:4" ht="15.75">
      <c r="A52" s="15"/>
      <c r="C52"/>
      <c r="D52"/>
    </row>
    <row r="53" spans="1:4" ht="15.75">
      <c r="A53" s="15"/>
      <c r="C53"/>
      <c r="D53"/>
    </row>
    <row r="54" spans="1:4" ht="15.75">
      <c r="A54" s="15"/>
      <c r="C54"/>
      <c r="D54"/>
    </row>
    <row r="55" spans="1:4" ht="15.75">
      <c r="A55" s="15"/>
      <c r="C55"/>
      <c r="D55"/>
    </row>
    <row r="56" spans="1:4" ht="15.75">
      <c r="A56" s="15"/>
      <c r="C56"/>
      <c r="D56"/>
    </row>
    <row r="57" spans="1:4" ht="15.75">
      <c r="A57" s="15"/>
      <c r="C57"/>
      <c r="D57"/>
    </row>
    <row r="58" spans="1:4" ht="15.75">
      <c r="A58" s="15"/>
      <c r="C58"/>
      <c r="D58"/>
    </row>
    <row r="59" spans="1:4" ht="15.75">
      <c r="A59" s="15"/>
      <c r="C59"/>
      <c r="D59"/>
    </row>
    <row r="60" spans="1:4" ht="15.75">
      <c r="A60" s="15"/>
      <c r="C60"/>
      <c r="D60"/>
    </row>
    <row r="61" spans="1:4" ht="15.75">
      <c r="A61" s="15"/>
      <c r="C61"/>
      <c r="D61"/>
    </row>
    <row r="62" spans="1:4" ht="15.75">
      <c r="A62" s="15"/>
      <c r="C62"/>
      <c r="D62"/>
    </row>
    <row r="63" spans="1:4" ht="15.75">
      <c r="A63" s="15"/>
      <c r="C63"/>
      <c r="D63"/>
    </row>
    <row r="64" spans="1:4" ht="15.75">
      <c r="A64" s="15"/>
      <c r="C64"/>
      <c r="D64"/>
    </row>
    <row r="65" spans="1:4" ht="15.75">
      <c r="A65" s="15"/>
      <c r="C65"/>
      <c r="D65"/>
    </row>
    <row r="66" spans="1:4" ht="15.75">
      <c r="A66" s="15"/>
      <c r="C66"/>
      <c r="D66"/>
    </row>
    <row r="67" spans="1:4" ht="15.75">
      <c r="A67" s="15"/>
      <c r="C67"/>
      <c r="D67"/>
    </row>
    <row r="68" spans="1:4" ht="15.75">
      <c r="A68" s="15"/>
      <c r="C68"/>
      <c r="D68"/>
    </row>
    <row r="69" spans="1:4" ht="15.75">
      <c r="A69" s="15"/>
      <c r="C69"/>
      <c r="D69"/>
    </row>
    <row r="70" spans="1:4" ht="15.75">
      <c r="A70" s="15"/>
      <c r="C70"/>
      <c r="D70"/>
    </row>
    <row r="71" spans="1:4" ht="15.75">
      <c r="A71" s="15"/>
      <c r="C71"/>
      <c r="D71"/>
    </row>
    <row r="72" spans="1:4" ht="15.75">
      <c r="A72" s="15"/>
      <c r="B72" s="2"/>
      <c r="C72" s="1"/>
      <c r="D72" s="13"/>
    </row>
    <row r="73" spans="1:4" ht="15.75">
      <c r="A73" s="15"/>
      <c r="B73" s="2"/>
      <c r="C73" s="1"/>
      <c r="D73" s="13"/>
    </row>
    <row r="74" spans="1:4" ht="15.75">
      <c r="A74" s="15"/>
      <c r="B74" s="2"/>
      <c r="C74" s="1"/>
      <c r="D74" s="13"/>
    </row>
    <row r="75" spans="1:4" ht="15.75">
      <c r="A75" s="15"/>
      <c r="B75" s="2"/>
      <c r="C75" s="1"/>
      <c r="D75" s="13"/>
    </row>
    <row r="76" spans="1:4" ht="15.75">
      <c r="A76" s="15"/>
      <c r="B76" s="2"/>
      <c r="C76" s="1"/>
      <c r="D76" s="13"/>
    </row>
    <row r="77" spans="1:4" ht="15.75">
      <c r="A77" s="15"/>
      <c r="B77" s="2"/>
      <c r="C77" s="1"/>
      <c r="D77" s="13"/>
    </row>
    <row r="78" spans="1:4" ht="15.75">
      <c r="A78" s="85"/>
      <c r="B78" s="2"/>
      <c r="C78" s="1"/>
      <c r="D78" s="13"/>
    </row>
    <row r="79" spans="1:4" ht="15.75">
      <c r="A79" s="12"/>
      <c r="B79" s="2"/>
      <c r="C79" s="1"/>
      <c r="D79" s="13"/>
    </row>
    <row r="80" spans="1:4" ht="15.75">
      <c r="A80" s="12"/>
      <c r="B80" s="2"/>
      <c r="C80" s="1"/>
      <c r="D80" s="13"/>
    </row>
    <row r="81" spans="1:4" ht="15.75">
      <c r="A81" s="12"/>
      <c r="B81" s="2"/>
      <c r="C81" s="1"/>
      <c r="D81" s="13"/>
    </row>
    <row r="82" spans="1:4" ht="15.75">
      <c r="A82" s="12"/>
      <c r="B82" s="2"/>
      <c r="C82" s="1"/>
      <c r="D82" s="13"/>
    </row>
    <row r="83" spans="1:4" ht="15.75">
      <c r="A83" s="12"/>
      <c r="B83" s="2"/>
      <c r="C83" s="1"/>
      <c r="D83" s="13"/>
    </row>
    <row r="84" spans="1:4" ht="15.75">
      <c r="A84" s="12"/>
      <c r="B84" s="2"/>
      <c r="C84" s="1"/>
      <c r="D84" s="13"/>
    </row>
    <row r="85" spans="1:4" ht="15.75">
      <c r="A85" s="12"/>
      <c r="B85" s="2"/>
      <c r="C85" s="1"/>
      <c r="D85" s="13"/>
    </row>
    <row r="86" spans="1:4" ht="15.75">
      <c r="A86" s="12"/>
      <c r="B86" s="2"/>
      <c r="C86" s="1"/>
      <c r="D86" s="13"/>
    </row>
    <row r="87" spans="1:4" ht="15.75">
      <c r="A87" s="12"/>
      <c r="B87" s="2"/>
      <c r="C87" s="1"/>
      <c r="D87" s="13"/>
    </row>
    <row r="88" spans="1:4" ht="15.75">
      <c r="A88" s="12"/>
      <c r="B88" s="2"/>
      <c r="C88" s="1"/>
      <c r="D88" s="13"/>
    </row>
    <row r="89" spans="1:4" ht="15.75">
      <c r="A89" s="12"/>
      <c r="B89" s="2"/>
      <c r="C89" s="1"/>
      <c r="D89" s="13"/>
    </row>
    <row r="90" spans="1:4" ht="15.75">
      <c r="A90" s="12"/>
      <c r="B90" s="2"/>
      <c r="C90" s="1"/>
      <c r="D90" s="13"/>
    </row>
    <row r="91" ht="15.75">
      <c r="A91" s="12"/>
    </row>
    <row r="92" ht="15.75">
      <c r="A92" s="12"/>
    </row>
    <row r="93" spans="1:4" ht="15.75">
      <c r="A93" s="12"/>
      <c r="B93" s="14"/>
      <c r="C93" s="14"/>
      <c r="D93" s="14"/>
    </row>
    <row r="94" spans="1:4" ht="15.75">
      <c r="A94" s="12"/>
      <c r="B94" s="14"/>
      <c r="C94" s="14"/>
      <c r="D94" s="14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  <row r="136" ht="15.75">
      <c r="A136" s="12"/>
    </row>
    <row r="137" ht="15.75">
      <c r="A137" s="12"/>
    </row>
    <row r="138" ht="15.75">
      <c r="A138" s="12"/>
    </row>
    <row r="139" ht="15.75">
      <c r="A139" s="12"/>
    </row>
    <row r="140" ht="15.75">
      <c r="A140" s="12"/>
    </row>
    <row r="141" ht="15.75">
      <c r="A141" s="12"/>
    </row>
    <row r="142" ht="15.75">
      <c r="A142" s="12"/>
    </row>
    <row r="143" ht="15.75">
      <c r="A143" s="12"/>
    </row>
    <row r="144" ht="15.75">
      <c r="A144" s="12"/>
    </row>
    <row r="145" ht="15.75">
      <c r="A145" s="12"/>
    </row>
    <row r="146" ht="15.75">
      <c r="A146" s="12"/>
    </row>
    <row r="147" ht="15.75">
      <c r="A147" s="12"/>
    </row>
    <row r="148" ht="15.75">
      <c r="A148" s="12"/>
    </row>
    <row r="149" ht="15.75">
      <c r="A149" s="12"/>
    </row>
    <row r="150" ht="15.75">
      <c r="A150" s="12"/>
    </row>
    <row r="151" ht="15.75">
      <c r="A151" s="12"/>
    </row>
    <row r="152" ht="15.75">
      <c r="A152" s="12"/>
    </row>
    <row r="153" ht="15.75">
      <c r="A153" s="12"/>
    </row>
    <row r="154" ht="15.75">
      <c r="A154" s="12"/>
    </row>
  </sheetData>
  <sheetProtection selectLockedCells="1" selectUnlockedCells="1"/>
  <autoFilter ref="A5:U5">
    <sortState ref="A6:U154">
      <sortCondition descending="1" sortBy="value" ref="T6:T154"/>
    </sortState>
  </autoFilter>
  <mergeCells count="3">
    <mergeCell ref="A2:D4"/>
    <mergeCell ref="L4:O4"/>
    <mergeCell ref="P4:S4"/>
  </mergeCells>
  <printOptions/>
  <pageMargins left="0.35" right="0.25" top="0.6590277777777778" bottom="0.6590277777777778" header="0.39375" footer="0.39375"/>
  <pageSetup horizontalDpi="300" verticalDpi="300" orientation="landscape" paperSize="9" scale="82" r:id="rId1"/>
  <headerFooter alignWithMargins="0">
    <oddHeader>&amp;C&amp;"Times New Roman,Regular"&amp;12&amp;A</oddHeader>
    <oddFooter>&amp;C&amp;"Times New Roman,Regular"&amp;12Page &amp;P</oddFooter>
  </headerFooter>
  <rowBreaks count="1" manualBreakCount="1">
    <brk id="33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2.28125" style="0" customWidth="1"/>
    <col min="5" max="5" width="11.421875" style="0" customWidth="1"/>
  </cols>
  <sheetData>
    <row r="1" spans="1:21" ht="15.75">
      <c r="A1" s="205" t="s">
        <v>776</v>
      </c>
      <c r="B1" s="223"/>
      <c r="C1" s="223"/>
      <c r="D1" s="223"/>
      <c r="E1" s="91"/>
      <c r="F1" s="91"/>
      <c r="G1" s="91"/>
      <c r="H1" s="91"/>
      <c r="I1" s="91"/>
      <c r="J1" s="91"/>
      <c r="K1" s="50"/>
      <c r="L1" s="3"/>
      <c r="M1" s="3"/>
      <c r="N1" s="3"/>
      <c r="O1" s="3"/>
      <c r="P1" s="3"/>
      <c r="Q1" s="4"/>
      <c r="R1" s="4"/>
      <c r="S1" s="4"/>
      <c r="T1" s="4"/>
      <c r="U1" s="4"/>
    </row>
    <row r="2" spans="1:21" ht="27" customHeight="1" thickBot="1">
      <c r="A2" s="223"/>
      <c r="B2" s="223"/>
      <c r="C2" s="223"/>
      <c r="D2" s="223"/>
      <c r="E2" s="91"/>
      <c r="F2" s="91"/>
      <c r="G2" s="91"/>
      <c r="H2" s="91"/>
      <c r="I2" s="91"/>
      <c r="J2" s="91"/>
      <c r="K2" s="90"/>
      <c r="L2" s="4"/>
      <c r="M2" s="4"/>
      <c r="N2" s="4"/>
      <c r="O2" s="4"/>
      <c r="P2" s="3"/>
      <c r="Q2" s="4"/>
      <c r="R2" s="4"/>
      <c r="S2" s="4"/>
      <c r="T2" s="4"/>
      <c r="U2" s="4"/>
    </row>
    <row r="3" spans="1:21" ht="32.25" thickBot="1">
      <c r="A3" s="223"/>
      <c r="B3" s="223"/>
      <c r="C3" s="223"/>
      <c r="D3" s="223"/>
      <c r="E3" s="91"/>
      <c r="F3" s="91"/>
      <c r="G3" s="91"/>
      <c r="H3" s="91"/>
      <c r="I3" s="91"/>
      <c r="J3" s="91"/>
      <c r="K3" s="90"/>
      <c r="L3" s="211" t="s">
        <v>778</v>
      </c>
      <c r="M3" s="212"/>
      <c r="N3" s="212"/>
      <c r="O3" s="212"/>
      <c r="P3" s="213" t="s">
        <v>779</v>
      </c>
      <c r="Q3" s="214"/>
      <c r="R3" s="214"/>
      <c r="S3" s="214"/>
      <c r="T3" s="179" t="s">
        <v>780</v>
      </c>
      <c r="U3" s="180" t="s">
        <v>781</v>
      </c>
    </row>
    <row r="4" spans="1:21" ht="45.75" customHeight="1">
      <c r="A4" s="42" t="s">
        <v>605</v>
      </c>
      <c r="B4" s="42" t="s">
        <v>563</v>
      </c>
      <c r="C4" s="52" t="s">
        <v>734</v>
      </c>
      <c r="D4" s="45" t="s">
        <v>667</v>
      </c>
      <c r="E4" s="101" t="s">
        <v>624</v>
      </c>
      <c r="F4" s="45" t="s">
        <v>747</v>
      </c>
      <c r="G4" s="45" t="s">
        <v>748</v>
      </c>
      <c r="H4" s="45" t="s">
        <v>749</v>
      </c>
      <c r="I4" s="45" t="s">
        <v>750</v>
      </c>
      <c r="J4" s="45" t="s">
        <v>751</v>
      </c>
      <c r="K4" s="44" t="s">
        <v>670</v>
      </c>
      <c r="L4" s="109" t="s">
        <v>747</v>
      </c>
      <c r="M4" s="109" t="s">
        <v>748</v>
      </c>
      <c r="N4" s="109" t="s">
        <v>749</v>
      </c>
      <c r="O4" s="109" t="s">
        <v>750</v>
      </c>
      <c r="P4" s="181" t="s">
        <v>747</v>
      </c>
      <c r="Q4" s="181" t="s">
        <v>748</v>
      </c>
      <c r="R4" s="181" t="s">
        <v>749</v>
      </c>
      <c r="S4" s="181" t="s">
        <v>750</v>
      </c>
      <c r="T4" s="182" t="s">
        <v>782</v>
      </c>
      <c r="U4" s="183" t="s">
        <v>783</v>
      </c>
    </row>
    <row r="5" spans="1:21" ht="25.5">
      <c r="A5" s="148">
        <v>1</v>
      </c>
      <c r="B5" s="148" t="s">
        <v>272</v>
      </c>
      <c r="C5" s="185">
        <v>7</v>
      </c>
      <c r="D5" s="153" t="s">
        <v>3</v>
      </c>
      <c r="E5" s="153" t="s">
        <v>621</v>
      </c>
      <c r="F5" s="186">
        <v>2</v>
      </c>
      <c r="G5" s="186">
        <v>1</v>
      </c>
      <c r="H5" s="186">
        <v>2</v>
      </c>
      <c r="I5" s="186">
        <v>7</v>
      </c>
      <c r="J5" s="186">
        <f>SUM(F5:I5)</f>
        <v>12</v>
      </c>
      <c r="K5" s="153" t="s">
        <v>697</v>
      </c>
      <c r="L5" s="187"/>
      <c r="M5" s="187"/>
      <c r="N5" s="187"/>
      <c r="O5" s="187"/>
      <c r="P5" s="186">
        <v>2</v>
      </c>
      <c r="Q5" s="186">
        <v>1</v>
      </c>
      <c r="R5" s="186">
        <v>2</v>
      </c>
      <c r="S5" s="186">
        <v>7</v>
      </c>
      <c r="T5" s="186">
        <f>SUM(P5:S5)</f>
        <v>12</v>
      </c>
      <c r="U5" s="113"/>
    </row>
    <row r="6" spans="1:21" ht="51">
      <c r="A6" s="148">
        <v>2</v>
      </c>
      <c r="B6" s="148" t="s">
        <v>273</v>
      </c>
      <c r="C6" s="155">
        <v>7</v>
      </c>
      <c r="D6" s="158" t="s">
        <v>7</v>
      </c>
      <c r="E6" s="153" t="s">
        <v>785</v>
      </c>
      <c r="F6" s="186">
        <v>3</v>
      </c>
      <c r="G6" s="186">
        <v>6.5</v>
      </c>
      <c r="H6" s="186">
        <v>1</v>
      </c>
      <c r="I6" s="186">
        <v>1</v>
      </c>
      <c r="J6" s="186">
        <f>SUM(F6:I6)</f>
        <v>11.5</v>
      </c>
      <c r="K6" s="153" t="s">
        <v>697</v>
      </c>
      <c r="L6" s="187"/>
      <c r="M6" s="187"/>
      <c r="N6" s="187"/>
      <c r="O6" s="187"/>
      <c r="P6" s="186">
        <v>3</v>
      </c>
      <c r="Q6" s="186">
        <v>6.5</v>
      </c>
      <c r="R6" s="186">
        <v>1</v>
      </c>
      <c r="S6" s="186">
        <v>1</v>
      </c>
      <c r="T6" s="186">
        <f>SUM(P6:S6)</f>
        <v>11.5</v>
      </c>
      <c r="U6" s="113"/>
    </row>
    <row r="7" spans="1:21" ht="38.25">
      <c r="A7" s="148">
        <v>3</v>
      </c>
      <c r="B7" s="148" t="s">
        <v>274</v>
      </c>
      <c r="C7" s="185">
        <v>7</v>
      </c>
      <c r="D7" s="153" t="s">
        <v>3</v>
      </c>
      <c r="E7" s="153" t="s">
        <v>621</v>
      </c>
      <c r="F7" s="186">
        <v>3</v>
      </c>
      <c r="G7" s="186">
        <v>0</v>
      </c>
      <c r="H7" s="186">
        <v>0</v>
      </c>
      <c r="I7" s="186">
        <v>2</v>
      </c>
      <c r="J7" s="186">
        <f>SUM(F7:I7)</f>
        <v>5</v>
      </c>
      <c r="K7" s="153" t="s">
        <v>697</v>
      </c>
      <c r="L7" s="187"/>
      <c r="M7" s="187"/>
      <c r="N7" s="187"/>
      <c r="O7" s="187"/>
      <c r="P7" s="186">
        <v>3</v>
      </c>
      <c r="Q7" s="186">
        <v>0</v>
      </c>
      <c r="R7" s="186">
        <v>0</v>
      </c>
      <c r="S7" s="186">
        <v>2</v>
      </c>
      <c r="T7" s="186">
        <f>SUM(P7:S7)</f>
        <v>5</v>
      </c>
      <c r="U7" s="113"/>
    </row>
    <row r="8" spans="1:21" ht="51">
      <c r="A8" s="148">
        <v>4</v>
      </c>
      <c r="B8" s="148" t="s">
        <v>275</v>
      </c>
      <c r="C8" s="155">
        <v>7</v>
      </c>
      <c r="D8" s="158" t="s">
        <v>7</v>
      </c>
      <c r="E8" s="153" t="s">
        <v>785</v>
      </c>
      <c r="F8" s="186"/>
      <c r="G8" s="186"/>
      <c r="H8" s="186"/>
      <c r="I8" s="186"/>
      <c r="J8" s="188" t="s">
        <v>753</v>
      </c>
      <c r="K8" s="153" t="s">
        <v>697</v>
      </c>
      <c r="L8" s="187"/>
      <c r="M8" s="187"/>
      <c r="N8" s="187"/>
      <c r="O8" s="187"/>
      <c r="P8" s="186"/>
      <c r="Q8" s="186"/>
      <c r="R8" s="186"/>
      <c r="S8" s="186"/>
      <c r="T8" s="188" t="s">
        <v>753</v>
      </c>
      <c r="U8" s="113"/>
    </row>
    <row r="9" spans="1:21" ht="76.5">
      <c r="A9" s="158">
        <v>5</v>
      </c>
      <c r="B9" s="158" t="s">
        <v>276</v>
      </c>
      <c r="C9" s="159">
        <v>7</v>
      </c>
      <c r="D9" s="158" t="s">
        <v>379</v>
      </c>
      <c r="E9" s="160" t="s">
        <v>611</v>
      </c>
      <c r="F9" s="186">
        <v>0</v>
      </c>
      <c r="G9" s="186">
        <v>2</v>
      </c>
      <c r="H9" s="186">
        <v>2</v>
      </c>
      <c r="I9" s="186">
        <v>0</v>
      </c>
      <c r="J9" s="186">
        <f aca="true" t="shared" si="0" ref="J9:J72">SUM(F9:I9)</f>
        <v>4</v>
      </c>
      <c r="K9" s="153" t="s">
        <v>697</v>
      </c>
      <c r="L9" s="187"/>
      <c r="M9" s="187"/>
      <c r="N9" s="187"/>
      <c r="O9" s="187"/>
      <c r="P9" s="186">
        <v>0</v>
      </c>
      <c r="Q9" s="186">
        <v>2</v>
      </c>
      <c r="R9" s="186">
        <v>2</v>
      </c>
      <c r="S9" s="186">
        <v>0</v>
      </c>
      <c r="T9" s="186">
        <f aca="true" t="shared" si="1" ref="T9:T72">SUM(P9:S9)</f>
        <v>4</v>
      </c>
      <c r="U9" s="113"/>
    </row>
    <row r="10" spans="1:21" ht="38.25">
      <c r="A10" s="158">
        <v>6</v>
      </c>
      <c r="B10" s="148" t="s">
        <v>277</v>
      </c>
      <c r="C10" s="185">
        <v>7</v>
      </c>
      <c r="D10" s="153" t="s">
        <v>3</v>
      </c>
      <c r="E10" s="153" t="s">
        <v>621</v>
      </c>
      <c r="F10" s="186">
        <v>2</v>
      </c>
      <c r="G10" s="186">
        <v>0</v>
      </c>
      <c r="H10" s="186">
        <v>5</v>
      </c>
      <c r="I10" s="186">
        <v>1</v>
      </c>
      <c r="J10" s="186">
        <f t="shared" si="0"/>
        <v>8</v>
      </c>
      <c r="K10" s="153" t="s">
        <v>697</v>
      </c>
      <c r="L10" s="187"/>
      <c r="M10" s="187"/>
      <c r="N10" s="187"/>
      <c r="O10" s="187"/>
      <c r="P10" s="186">
        <v>2</v>
      </c>
      <c r="Q10" s="186">
        <v>0</v>
      </c>
      <c r="R10" s="186">
        <v>5</v>
      </c>
      <c r="S10" s="186">
        <v>1</v>
      </c>
      <c r="T10" s="186">
        <f t="shared" si="1"/>
        <v>8</v>
      </c>
      <c r="U10" s="113"/>
    </row>
    <row r="11" spans="1:21" ht="38.25">
      <c r="A11" s="158">
        <v>7</v>
      </c>
      <c r="B11" s="148" t="s">
        <v>278</v>
      </c>
      <c r="C11" s="161">
        <v>7</v>
      </c>
      <c r="D11" s="158" t="s">
        <v>292</v>
      </c>
      <c r="E11" s="148" t="s">
        <v>618</v>
      </c>
      <c r="F11" s="186">
        <v>2</v>
      </c>
      <c r="G11" s="186">
        <v>2</v>
      </c>
      <c r="H11" s="186">
        <v>0</v>
      </c>
      <c r="I11" s="186">
        <v>2</v>
      </c>
      <c r="J11" s="186">
        <f t="shared" si="0"/>
        <v>6</v>
      </c>
      <c r="K11" s="153" t="s">
        <v>697</v>
      </c>
      <c r="L11" s="187"/>
      <c r="M11" s="187"/>
      <c r="N11" s="187"/>
      <c r="O11" s="187"/>
      <c r="P11" s="186">
        <v>2</v>
      </c>
      <c r="Q11" s="186">
        <v>2</v>
      </c>
      <c r="R11" s="186">
        <v>0</v>
      </c>
      <c r="S11" s="186">
        <v>2</v>
      </c>
      <c r="T11" s="186">
        <f t="shared" si="1"/>
        <v>6</v>
      </c>
      <c r="U11" s="113"/>
    </row>
    <row r="12" spans="1:21" ht="38.25">
      <c r="A12" s="148">
        <v>8</v>
      </c>
      <c r="B12" s="158" t="s">
        <v>279</v>
      </c>
      <c r="C12" s="159">
        <v>7</v>
      </c>
      <c r="D12" s="158" t="s">
        <v>664</v>
      </c>
      <c r="E12" s="153" t="s">
        <v>698</v>
      </c>
      <c r="F12" s="186">
        <v>0</v>
      </c>
      <c r="G12" s="186">
        <v>1</v>
      </c>
      <c r="H12" s="186">
        <v>0</v>
      </c>
      <c r="I12" s="186">
        <v>0</v>
      </c>
      <c r="J12" s="186">
        <f t="shared" si="0"/>
        <v>1</v>
      </c>
      <c r="K12" s="153" t="s">
        <v>697</v>
      </c>
      <c r="L12" s="187"/>
      <c r="M12" s="187"/>
      <c r="N12" s="187"/>
      <c r="O12" s="187"/>
      <c r="P12" s="186">
        <v>0</v>
      </c>
      <c r="Q12" s="186">
        <v>1</v>
      </c>
      <c r="R12" s="186">
        <v>0</v>
      </c>
      <c r="S12" s="186">
        <v>0</v>
      </c>
      <c r="T12" s="186">
        <f t="shared" si="1"/>
        <v>1</v>
      </c>
      <c r="U12" s="113"/>
    </row>
    <row r="13" spans="1:21" ht="25.5">
      <c r="A13" s="148">
        <v>9</v>
      </c>
      <c r="B13" s="148" t="s">
        <v>280</v>
      </c>
      <c r="C13" s="185">
        <v>7</v>
      </c>
      <c r="D13" s="153" t="s">
        <v>3</v>
      </c>
      <c r="E13" s="153" t="s">
        <v>621</v>
      </c>
      <c r="F13" s="186">
        <v>3.5</v>
      </c>
      <c r="G13" s="186">
        <v>3</v>
      </c>
      <c r="H13" s="186">
        <v>7</v>
      </c>
      <c r="I13" s="186">
        <v>7</v>
      </c>
      <c r="J13" s="186">
        <f t="shared" si="0"/>
        <v>20.5</v>
      </c>
      <c r="K13" s="153" t="s">
        <v>697</v>
      </c>
      <c r="L13" s="187"/>
      <c r="M13" s="189">
        <v>4</v>
      </c>
      <c r="N13" s="187"/>
      <c r="O13" s="187"/>
      <c r="P13" s="186">
        <v>3.5</v>
      </c>
      <c r="Q13" s="189">
        <v>4</v>
      </c>
      <c r="R13" s="186">
        <v>7</v>
      </c>
      <c r="S13" s="186">
        <v>7</v>
      </c>
      <c r="T13" s="186">
        <f t="shared" si="1"/>
        <v>21.5</v>
      </c>
      <c r="U13" s="113"/>
    </row>
    <row r="14" spans="1:21" ht="38.25">
      <c r="A14" s="148">
        <v>10</v>
      </c>
      <c r="B14" s="148" t="s">
        <v>281</v>
      </c>
      <c r="C14" s="185">
        <v>7</v>
      </c>
      <c r="D14" s="153" t="s">
        <v>3</v>
      </c>
      <c r="E14" s="153" t="s">
        <v>621</v>
      </c>
      <c r="F14" s="186">
        <v>2</v>
      </c>
      <c r="G14" s="186">
        <v>2</v>
      </c>
      <c r="H14" s="186">
        <v>5.5</v>
      </c>
      <c r="I14" s="186">
        <v>1</v>
      </c>
      <c r="J14" s="186">
        <f t="shared" si="0"/>
        <v>10.5</v>
      </c>
      <c r="K14" s="153" t="s">
        <v>697</v>
      </c>
      <c r="L14" s="187"/>
      <c r="M14" s="187"/>
      <c r="N14" s="187"/>
      <c r="O14" s="187"/>
      <c r="P14" s="186">
        <v>2</v>
      </c>
      <c r="Q14" s="186">
        <v>2</v>
      </c>
      <c r="R14" s="186">
        <v>5.5</v>
      </c>
      <c r="S14" s="186">
        <v>1</v>
      </c>
      <c r="T14" s="186">
        <f t="shared" si="1"/>
        <v>10.5</v>
      </c>
      <c r="U14" s="113"/>
    </row>
    <row r="15" spans="1:21" ht="76.5">
      <c r="A15" s="148">
        <v>11</v>
      </c>
      <c r="B15" s="158" t="s">
        <v>282</v>
      </c>
      <c r="C15" s="159">
        <v>7</v>
      </c>
      <c r="D15" s="158" t="s">
        <v>379</v>
      </c>
      <c r="E15" s="160" t="s">
        <v>604</v>
      </c>
      <c r="F15" s="186">
        <v>2</v>
      </c>
      <c r="G15" s="186">
        <v>0</v>
      </c>
      <c r="H15" s="186">
        <v>0</v>
      </c>
      <c r="I15" s="186">
        <v>0</v>
      </c>
      <c r="J15" s="186">
        <f t="shared" si="0"/>
        <v>2</v>
      </c>
      <c r="K15" s="153" t="s">
        <v>697</v>
      </c>
      <c r="L15" s="187"/>
      <c r="M15" s="187"/>
      <c r="N15" s="187"/>
      <c r="O15" s="187"/>
      <c r="P15" s="186">
        <v>2</v>
      </c>
      <c r="Q15" s="186">
        <v>0</v>
      </c>
      <c r="R15" s="186">
        <v>0</v>
      </c>
      <c r="S15" s="186">
        <v>0</v>
      </c>
      <c r="T15" s="186">
        <f t="shared" si="1"/>
        <v>2</v>
      </c>
      <c r="U15" s="113"/>
    </row>
    <row r="16" spans="1:21" ht="25.5">
      <c r="A16" s="148">
        <v>12</v>
      </c>
      <c r="B16" s="148" t="s">
        <v>283</v>
      </c>
      <c r="C16" s="185">
        <v>7</v>
      </c>
      <c r="D16" s="153" t="s">
        <v>3</v>
      </c>
      <c r="E16" s="153" t="s">
        <v>621</v>
      </c>
      <c r="F16" s="186">
        <v>2</v>
      </c>
      <c r="G16" s="186">
        <v>0</v>
      </c>
      <c r="H16" s="186">
        <v>1</v>
      </c>
      <c r="I16" s="186">
        <v>7</v>
      </c>
      <c r="J16" s="186">
        <f t="shared" si="0"/>
        <v>10</v>
      </c>
      <c r="K16" s="153" t="s">
        <v>697</v>
      </c>
      <c r="L16" s="187"/>
      <c r="M16" s="189">
        <v>1</v>
      </c>
      <c r="N16" s="187"/>
      <c r="O16" s="187"/>
      <c r="P16" s="186">
        <v>2</v>
      </c>
      <c r="Q16" s="189">
        <v>1</v>
      </c>
      <c r="R16" s="186">
        <v>1</v>
      </c>
      <c r="S16" s="186">
        <v>7</v>
      </c>
      <c r="T16" s="186">
        <f t="shared" si="1"/>
        <v>11</v>
      </c>
      <c r="U16" s="113"/>
    </row>
    <row r="17" spans="1:21" ht="38.25">
      <c r="A17" s="190">
        <v>13</v>
      </c>
      <c r="B17" s="148" t="s">
        <v>284</v>
      </c>
      <c r="C17" s="185">
        <v>7</v>
      </c>
      <c r="D17" s="158" t="s">
        <v>366</v>
      </c>
      <c r="E17" s="191" t="s">
        <v>728</v>
      </c>
      <c r="F17" s="186">
        <v>2.5</v>
      </c>
      <c r="G17" s="186">
        <v>0</v>
      </c>
      <c r="H17" s="186">
        <v>2.5</v>
      </c>
      <c r="I17" s="186">
        <v>2</v>
      </c>
      <c r="J17" s="186">
        <f t="shared" si="0"/>
        <v>7</v>
      </c>
      <c r="K17" s="164" t="s">
        <v>697</v>
      </c>
      <c r="L17" s="187"/>
      <c r="M17" s="187"/>
      <c r="N17" s="187"/>
      <c r="O17" s="187"/>
      <c r="P17" s="186">
        <v>2.5</v>
      </c>
      <c r="Q17" s="186">
        <v>0</v>
      </c>
      <c r="R17" s="186">
        <v>2.5</v>
      </c>
      <c r="S17" s="186">
        <v>2</v>
      </c>
      <c r="T17" s="186">
        <f t="shared" si="1"/>
        <v>7</v>
      </c>
      <c r="U17" s="113"/>
    </row>
    <row r="18" spans="1:21" ht="25.5">
      <c r="A18" s="162">
        <v>14</v>
      </c>
      <c r="B18" s="149" t="s">
        <v>285</v>
      </c>
      <c r="C18" s="150">
        <v>7</v>
      </c>
      <c r="D18" s="151" t="s">
        <v>3</v>
      </c>
      <c r="E18" s="165" t="s">
        <v>621</v>
      </c>
      <c r="F18" s="152">
        <v>2</v>
      </c>
      <c r="G18" s="152">
        <v>2</v>
      </c>
      <c r="H18" s="152">
        <v>1</v>
      </c>
      <c r="I18" s="152">
        <v>0</v>
      </c>
      <c r="J18" s="152">
        <f t="shared" si="0"/>
        <v>5</v>
      </c>
      <c r="K18" s="153" t="s">
        <v>697</v>
      </c>
      <c r="L18" s="154"/>
      <c r="M18" s="154"/>
      <c r="N18" s="154"/>
      <c r="O18" s="154"/>
      <c r="P18" s="152">
        <v>2</v>
      </c>
      <c r="Q18" s="152">
        <v>2</v>
      </c>
      <c r="R18" s="152">
        <v>1</v>
      </c>
      <c r="S18" s="152">
        <v>0</v>
      </c>
      <c r="T18" s="152">
        <f t="shared" si="1"/>
        <v>5</v>
      </c>
      <c r="U18" s="113"/>
    </row>
    <row r="19" spans="1:21" ht="25.5">
      <c r="A19" s="162">
        <v>15</v>
      </c>
      <c r="B19" s="149" t="s">
        <v>286</v>
      </c>
      <c r="C19" s="150">
        <v>7</v>
      </c>
      <c r="D19" s="151" t="s">
        <v>3</v>
      </c>
      <c r="E19" s="151" t="s">
        <v>621</v>
      </c>
      <c r="F19" s="152">
        <v>3</v>
      </c>
      <c r="G19" s="152">
        <v>7</v>
      </c>
      <c r="H19" s="152">
        <v>7</v>
      </c>
      <c r="I19" s="152">
        <v>7</v>
      </c>
      <c r="J19" s="152">
        <f t="shared" si="0"/>
        <v>24</v>
      </c>
      <c r="K19" s="153" t="s">
        <v>697</v>
      </c>
      <c r="L19" s="154"/>
      <c r="M19" s="154"/>
      <c r="N19" s="154"/>
      <c r="O19" s="154"/>
      <c r="P19" s="152">
        <v>3</v>
      </c>
      <c r="Q19" s="152">
        <v>7</v>
      </c>
      <c r="R19" s="152">
        <v>7</v>
      </c>
      <c r="S19" s="152">
        <v>7</v>
      </c>
      <c r="T19" s="152">
        <f t="shared" si="1"/>
        <v>24</v>
      </c>
      <c r="U19" s="113"/>
    </row>
    <row r="20" spans="1:21" ht="38.25">
      <c r="A20" s="162">
        <v>16</v>
      </c>
      <c r="B20" s="166" t="s">
        <v>287</v>
      </c>
      <c r="C20" s="155">
        <v>7</v>
      </c>
      <c r="D20" s="166" t="s">
        <v>17</v>
      </c>
      <c r="E20" s="167" t="s">
        <v>572</v>
      </c>
      <c r="F20" s="152">
        <v>0</v>
      </c>
      <c r="G20" s="152">
        <v>0</v>
      </c>
      <c r="H20" s="152">
        <v>1</v>
      </c>
      <c r="I20" s="152">
        <v>0</v>
      </c>
      <c r="J20" s="152">
        <f t="shared" si="0"/>
        <v>1</v>
      </c>
      <c r="K20" s="153" t="s">
        <v>697</v>
      </c>
      <c r="L20" s="154"/>
      <c r="M20" s="154"/>
      <c r="N20" s="154"/>
      <c r="O20" s="154"/>
      <c r="P20" s="152">
        <v>0</v>
      </c>
      <c r="Q20" s="152">
        <v>0</v>
      </c>
      <c r="R20" s="152">
        <v>1</v>
      </c>
      <c r="S20" s="152">
        <v>0</v>
      </c>
      <c r="T20" s="152">
        <f t="shared" si="1"/>
        <v>1</v>
      </c>
      <c r="U20" s="113"/>
    </row>
    <row r="21" spans="1:21" ht="25.5">
      <c r="A21" s="162">
        <v>17</v>
      </c>
      <c r="B21" s="149" t="s">
        <v>288</v>
      </c>
      <c r="C21" s="150">
        <v>7</v>
      </c>
      <c r="D21" s="151" t="s">
        <v>3</v>
      </c>
      <c r="E21" s="151" t="s">
        <v>621</v>
      </c>
      <c r="F21" s="152">
        <v>3</v>
      </c>
      <c r="G21" s="152">
        <v>5</v>
      </c>
      <c r="H21" s="152">
        <v>7</v>
      </c>
      <c r="I21" s="152">
        <v>6.5</v>
      </c>
      <c r="J21" s="152">
        <f t="shared" si="0"/>
        <v>21.5</v>
      </c>
      <c r="K21" s="153" t="s">
        <v>697</v>
      </c>
      <c r="L21" s="154"/>
      <c r="M21" s="154"/>
      <c r="N21" s="154"/>
      <c r="O21" s="154"/>
      <c r="P21" s="152">
        <v>3</v>
      </c>
      <c r="Q21" s="152">
        <v>5</v>
      </c>
      <c r="R21" s="152">
        <v>7</v>
      </c>
      <c r="S21" s="152">
        <v>6.5</v>
      </c>
      <c r="T21" s="152">
        <f t="shared" si="1"/>
        <v>21.5</v>
      </c>
      <c r="U21" s="113"/>
    </row>
    <row r="22" spans="1:21" ht="25.5">
      <c r="A22" s="162">
        <v>18</v>
      </c>
      <c r="B22" s="149" t="s">
        <v>289</v>
      </c>
      <c r="C22" s="150">
        <v>7</v>
      </c>
      <c r="D22" s="151" t="s">
        <v>3</v>
      </c>
      <c r="E22" s="151" t="s">
        <v>621</v>
      </c>
      <c r="F22" s="152">
        <v>3.5</v>
      </c>
      <c r="G22" s="152">
        <v>1</v>
      </c>
      <c r="H22" s="152">
        <v>7</v>
      </c>
      <c r="I22" s="152">
        <v>7</v>
      </c>
      <c r="J22" s="152">
        <f t="shared" si="0"/>
        <v>18.5</v>
      </c>
      <c r="K22" s="153" t="s">
        <v>697</v>
      </c>
      <c r="L22" s="154"/>
      <c r="M22" s="154"/>
      <c r="N22" s="154"/>
      <c r="O22" s="154"/>
      <c r="P22" s="152">
        <v>3.5</v>
      </c>
      <c r="Q22" s="152">
        <v>1</v>
      </c>
      <c r="R22" s="152">
        <v>7</v>
      </c>
      <c r="S22" s="152">
        <v>7</v>
      </c>
      <c r="T22" s="152">
        <f t="shared" si="1"/>
        <v>18.5</v>
      </c>
      <c r="U22" s="113"/>
    </row>
    <row r="23" spans="1:21" ht="76.5">
      <c r="A23" s="162">
        <v>19</v>
      </c>
      <c r="B23" s="158" t="s">
        <v>310</v>
      </c>
      <c r="C23" s="159">
        <v>7</v>
      </c>
      <c r="D23" s="158" t="s">
        <v>379</v>
      </c>
      <c r="E23" s="160" t="s">
        <v>611</v>
      </c>
      <c r="F23" s="152">
        <v>0</v>
      </c>
      <c r="G23" s="152">
        <v>3</v>
      </c>
      <c r="H23" s="152">
        <v>7</v>
      </c>
      <c r="I23" s="152">
        <v>2</v>
      </c>
      <c r="J23" s="152">
        <f t="shared" si="0"/>
        <v>12</v>
      </c>
      <c r="K23" s="153" t="s">
        <v>699</v>
      </c>
      <c r="L23" s="154"/>
      <c r="M23" s="130">
        <v>3</v>
      </c>
      <c r="N23" s="154"/>
      <c r="O23" s="154"/>
      <c r="P23" s="152">
        <v>0</v>
      </c>
      <c r="Q23" s="152">
        <v>3</v>
      </c>
      <c r="R23" s="152">
        <v>7</v>
      </c>
      <c r="S23" s="152">
        <v>2</v>
      </c>
      <c r="T23" s="152">
        <f t="shared" si="1"/>
        <v>12</v>
      </c>
      <c r="U23" s="113"/>
    </row>
    <row r="24" spans="1:21" ht="25.5">
      <c r="A24" s="162">
        <v>20</v>
      </c>
      <c r="B24" s="149" t="s">
        <v>311</v>
      </c>
      <c r="C24" s="150">
        <v>7</v>
      </c>
      <c r="D24" s="151" t="s">
        <v>3</v>
      </c>
      <c r="E24" s="151" t="s">
        <v>621</v>
      </c>
      <c r="F24" s="152">
        <v>3</v>
      </c>
      <c r="G24" s="152">
        <v>7</v>
      </c>
      <c r="H24" s="152">
        <v>7</v>
      </c>
      <c r="I24" s="152">
        <v>7</v>
      </c>
      <c r="J24" s="152">
        <f t="shared" si="0"/>
        <v>24</v>
      </c>
      <c r="K24" s="153" t="s">
        <v>699</v>
      </c>
      <c r="L24" s="154"/>
      <c r="M24" s="154"/>
      <c r="N24" s="154"/>
      <c r="O24" s="154"/>
      <c r="P24" s="152">
        <v>3</v>
      </c>
      <c r="Q24" s="152">
        <v>7</v>
      </c>
      <c r="R24" s="152">
        <v>7</v>
      </c>
      <c r="S24" s="152">
        <v>7</v>
      </c>
      <c r="T24" s="152">
        <f t="shared" si="1"/>
        <v>24</v>
      </c>
      <c r="U24" s="113"/>
    </row>
    <row r="25" spans="1:21" ht="63.75">
      <c r="A25" s="162">
        <v>21</v>
      </c>
      <c r="B25" s="149" t="s">
        <v>312</v>
      </c>
      <c r="C25" s="150">
        <v>7</v>
      </c>
      <c r="D25" s="158" t="s">
        <v>296</v>
      </c>
      <c r="E25" s="151" t="s">
        <v>591</v>
      </c>
      <c r="F25" s="152">
        <v>0</v>
      </c>
      <c r="G25" s="152">
        <v>7</v>
      </c>
      <c r="H25" s="152">
        <v>6</v>
      </c>
      <c r="I25" s="152">
        <v>1</v>
      </c>
      <c r="J25" s="152">
        <f t="shared" si="0"/>
        <v>14</v>
      </c>
      <c r="K25" s="153" t="s">
        <v>699</v>
      </c>
      <c r="L25" s="154"/>
      <c r="M25" s="154"/>
      <c r="N25" s="154"/>
      <c r="O25" s="154"/>
      <c r="P25" s="152">
        <v>0</v>
      </c>
      <c r="Q25" s="152">
        <v>7</v>
      </c>
      <c r="R25" s="152">
        <v>6</v>
      </c>
      <c r="S25" s="152">
        <v>1</v>
      </c>
      <c r="T25" s="152">
        <f t="shared" si="1"/>
        <v>14</v>
      </c>
      <c r="U25" s="113"/>
    </row>
    <row r="26" spans="1:21" ht="25.5">
      <c r="A26" s="162">
        <v>22</v>
      </c>
      <c r="B26" s="149" t="s">
        <v>313</v>
      </c>
      <c r="C26" s="150">
        <v>7</v>
      </c>
      <c r="D26" s="151" t="s">
        <v>3</v>
      </c>
      <c r="E26" s="151" t="s">
        <v>621</v>
      </c>
      <c r="F26" s="152">
        <v>2.5</v>
      </c>
      <c r="G26" s="152">
        <v>7</v>
      </c>
      <c r="H26" s="152">
        <v>7</v>
      </c>
      <c r="I26" s="152">
        <v>2</v>
      </c>
      <c r="J26" s="152">
        <f t="shared" si="0"/>
        <v>18.5</v>
      </c>
      <c r="K26" s="153" t="s">
        <v>699</v>
      </c>
      <c r="L26" s="154"/>
      <c r="M26" s="154"/>
      <c r="N26" s="154"/>
      <c r="O26" s="154"/>
      <c r="P26" s="152">
        <v>2.5</v>
      </c>
      <c r="Q26" s="152">
        <v>7</v>
      </c>
      <c r="R26" s="152">
        <v>7</v>
      </c>
      <c r="S26" s="152">
        <v>2</v>
      </c>
      <c r="T26" s="152">
        <f t="shared" si="1"/>
        <v>18.5</v>
      </c>
      <c r="U26" s="113"/>
    </row>
    <row r="27" spans="1:21" ht="38.25">
      <c r="A27" s="162">
        <v>23</v>
      </c>
      <c r="B27" s="149" t="s">
        <v>314</v>
      </c>
      <c r="C27" s="150">
        <v>7</v>
      </c>
      <c r="D27" s="158" t="s">
        <v>333</v>
      </c>
      <c r="E27" s="151" t="s">
        <v>724</v>
      </c>
      <c r="F27" s="152">
        <v>2</v>
      </c>
      <c r="G27" s="152">
        <v>3</v>
      </c>
      <c r="H27" s="152">
        <v>0</v>
      </c>
      <c r="I27" s="152">
        <v>0</v>
      </c>
      <c r="J27" s="152">
        <f t="shared" si="0"/>
        <v>5</v>
      </c>
      <c r="K27" s="153" t="s">
        <v>699</v>
      </c>
      <c r="L27" s="154"/>
      <c r="M27" s="154"/>
      <c r="N27" s="154"/>
      <c r="O27" s="154"/>
      <c r="P27" s="152">
        <v>2</v>
      </c>
      <c r="Q27" s="152">
        <v>3</v>
      </c>
      <c r="R27" s="152">
        <v>0</v>
      </c>
      <c r="S27" s="152">
        <v>0</v>
      </c>
      <c r="T27" s="152">
        <f t="shared" si="1"/>
        <v>5</v>
      </c>
      <c r="U27" s="113"/>
    </row>
    <row r="28" spans="1:21" ht="38.25">
      <c r="A28" s="162">
        <v>24</v>
      </c>
      <c r="B28" s="156" t="s">
        <v>315</v>
      </c>
      <c r="C28" s="161">
        <v>7</v>
      </c>
      <c r="D28" s="158" t="s">
        <v>363</v>
      </c>
      <c r="E28" s="151" t="s">
        <v>730</v>
      </c>
      <c r="F28" s="152">
        <v>2</v>
      </c>
      <c r="G28" s="152">
        <v>4</v>
      </c>
      <c r="H28" s="152">
        <v>3</v>
      </c>
      <c r="I28" s="152">
        <v>1</v>
      </c>
      <c r="J28" s="152">
        <f t="shared" si="0"/>
        <v>10</v>
      </c>
      <c r="K28" s="153" t="s">
        <v>699</v>
      </c>
      <c r="L28" s="154"/>
      <c r="M28" s="154"/>
      <c r="N28" s="154"/>
      <c r="O28" s="154"/>
      <c r="P28" s="152">
        <v>2</v>
      </c>
      <c r="Q28" s="152">
        <v>4</v>
      </c>
      <c r="R28" s="152">
        <v>3</v>
      </c>
      <c r="S28" s="152">
        <v>1</v>
      </c>
      <c r="T28" s="152">
        <f t="shared" si="1"/>
        <v>10</v>
      </c>
      <c r="U28" s="113"/>
    </row>
    <row r="29" spans="1:21" ht="25.5">
      <c r="A29" s="162">
        <v>25</v>
      </c>
      <c r="B29" s="149" t="s">
        <v>786</v>
      </c>
      <c r="C29" s="155">
        <v>7</v>
      </c>
      <c r="D29" s="156" t="s">
        <v>7</v>
      </c>
      <c r="E29" s="151" t="s">
        <v>785</v>
      </c>
      <c r="F29" s="152">
        <v>4</v>
      </c>
      <c r="G29" s="152">
        <v>7</v>
      </c>
      <c r="H29" s="152">
        <v>2</v>
      </c>
      <c r="I29" s="152">
        <v>2</v>
      </c>
      <c r="J29" s="152">
        <f t="shared" si="0"/>
        <v>15</v>
      </c>
      <c r="K29" s="153" t="s">
        <v>699</v>
      </c>
      <c r="L29" s="154"/>
      <c r="M29" s="154"/>
      <c r="N29" s="128">
        <v>3.5</v>
      </c>
      <c r="O29" s="154"/>
      <c r="P29" s="152">
        <v>4</v>
      </c>
      <c r="Q29" s="152">
        <v>7</v>
      </c>
      <c r="R29" s="128">
        <v>3.5</v>
      </c>
      <c r="S29" s="152">
        <v>2</v>
      </c>
      <c r="T29" s="152">
        <f t="shared" si="1"/>
        <v>16.5</v>
      </c>
      <c r="U29" s="113"/>
    </row>
    <row r="30" spans="1:21" ht="25.5">
      <c r="A30" s="162">
        <v>26</v>
      </c>
      <c r="B30" s="149" t="s">
        <v>787</v>
      </c>
      <c r="C30" s="155">
        <v>7</v>
      </c>
      <c r="D30" s="156" t="s">
        <v>173</v>
      </c>
      <c r="E30" s="151" t="s">
        <v>622</v>
      </c>
      <c r="F30" s="152">
        <v>0</v>
      </c>
      <c r="G30" s="152">
        <v>0</v>
      </c>
      <c r="H30" s="152">
        <v>0</v>
      </c>
      <c r="I30" s="152">
        <v>0</v>
      </c>
      <c r="J30" s="152">
        <f t="shared" si="0"/>
        <v>0</v>
      </c>
      <c r="K30" s="153" t="s">
        <v>699</v>
      </c>
      <c r="L30" s="154"/>
      <c r="M30" s="154"/>
      <c r="N30" s="154"/>
      <c r="O30" s="154"/>
      <c r="P30" s="152">
        <v>0</v>
      </c>
      <c r="Q30" s="152">
        <v>0</v>
      </c>
      <c r="R30" s="152">
        <v>0</v>
      </c>
      <c r="S30" s="152">
        <v>0</v>
      </c>
      <c r="T30" s="152">
        <f t="shared" si="1"/>
        <v>0</v>
      </c>
      <c r="U30" s="113"/>
    </row>
    <row r="31" spans="1:21" ht="25.5">
      <c r="A31" s="162">
        <v>27</v>
      </c>
      <c r="B31" s="149" t="s">
        <v>316</v>
      </c>
      <c r="C31" s="150">
        <v>7</v>
      </c>
      <c r="D31" s="151" t="s">
        <v>3</v>
      </c>
      <c r="E31" s="151" t="s">
        <v>621</v>
      </c>
      <c r="F31" s="152">
        <v>3</v>
      </c>
      <c r="G31" s="152">
        <v>0</v>
      </c>
      <c r="H31" s="152">
        <v>2</v>
      </c>
      <c r="I31" s="152">
        <v>1</v>
      </c>
      <c r="J31" s="152">
        <f t="shared" si="0"/>
        <v>6</v>
      </c>
      <c r="K31" s="153" t="s">
        <v>699</v>
      </c>
      <c r="L31" s="130">
        <v>3.5</v>
      </c>
      <c r="M31" s="128">
        <v>1</v>
      </c>
      <c r="N31" s="128">
        <v>5</v>
      </c>
      <c r="O31" s="128">
        <v>2</v>
      </c>
      <c r="P31" s="152">
        <v>3</v>
      </c>
      <c r="Q31" s="128">
        <v>1</v>
      </c>
      <c r="R31" s="128">
        <v>5</v>
      </c>
      <c r="S31" s="128">
        <v>2</v>
      </c>
      <c r="T31" s="152">
        <f t="shared" si="1"/>
        <v>11</v>
      </c>
      <c r="U31" s="113"/>
    </row>
    <row r="32" spans="1:21" ht="38.25">
      <c r="A32" s="162">
        <v>28</v>
      </c>
      <c r="B32" s="149" t="s">
        <v>317</v>
      </c>
      <c r="C32" s="161">
        <v>7</v>
      </c>
      <c r="D32" s="158" t="s">
        <v>292</v>
      </c>
      <c r="E32" s="151" t="s">
        <v>568</v>
      </c>
      <c r="F32" s="152">
        <v>2</v>
      </c>
      <c r="G32" s="152">
        <v>2.5</v>
      </c>
      <c r="H32" s="152">
        <v>7</v>
      </c>
      <c r="I32" s="152">
        <v>0</v>
      </c>
      <c r="J32" s="152">
        <f t="shared" si="0"/>
        <v>11.5</v>
      </c>
      <c r="K32" s="153" t="s">
        <v>699</v>
      </c>
      <c r="L32" s="154"/>
      <c r="M32" s="154"/>
      <c r="N32" s="154"/>
      <c r="O32" s="154"/>
      <c r="P32" s="152">
        <v>2</v>
      </c>
      <c r="Q32" s="152">
        <v>2.5</v>
      </c>
      <c r="R32" s="152">
        <v>7</v>
      </c>
      <c r="S32" s="152">
        <v>0</v>
      </c>
      <c r="T32" s="152">
        <f t="shared" si="1"/>
        <v>11.5</v>
      </c>
      <c r="U32" s="113"/>
    </row>
    <row r="33" spans="1:21" ht="25.5">
      <c r="A33" s="162">
        <v>29</v>
      </c>
      <c r="B33" s="149" t="s">
        <v>318</v>
      </c>
      <c r="C33" s="150">
        <v>7</v>
      </c>
      <c r="D33" s="151" t="s">
        <v>3</v>
      </c>
      <c r="E33" s="151" t="s">
        <v>621</v>
      </c>
      <c r="F33" s="152">
        <v>3</v>
      </c>
      <c r="G33" s="152">
        <v>0</v>
      </c>
      <c r="H33" s="152">
        <v>7</v>
      </c>
      <c r="I33" s="152">
        <v>0</v>
      </c>
      <c r="J33" s="152">
        <f t="shared" si="0"/>
        <v>10</v>
      </c>
      <c r="K33" s="153" t="s">
        <v>699</v>
      </c>
      <c r="L33" s="130">
        <v>3.5</v>
      </c>
      <c r="M33" s="128">
        <v>1</v>
      </c>
      <c r="N33" s="154"/>
      <c r="O33" s="154"/>
      <c r="P33" s="152">
        <v>3</v>
      </c>
      <c r="Q33" s="128">
        <v>1</v>
      </c>
      <c r="R33" s="152">
        <v>7</v>
      </c>
      <c r="S33" s="152">
        <v>0</v>
      </c>
      <c r="T33" s="152">
        <f t="shared" si="1"/>
        <v>11</v>
      </c>
      <c r="U33" s="113"/>
    </row>
    <row r="34" spans="1:21" ht="25.5">
      <c r="A34" s="162">
        <v>30</v>
      </c>
      <c r="B34" s="149" t="s">
        <v>788</v>
      </c>
      <c r="C34" s="155">
        <v>7</v>
      </c>
      <c r="D34" s="156" t="s">
        <v>7</v>
      </c>
      <c r="E34" s="151" t="s">
        <v>785</v>
      </c>
      <c r="F34" s="152">
        <v>2</v>
      </c>
      <c r="G34" s="152">
        <v>4</v>
      </c>
      <c r="H34" s="152">
        <v>2</v>
      </c>
      <c r="I34" s="152">
        <v>0</v>
      </c>
      <c r="J34" s="152">
        <f t="shared" si="0"/>
        <v>8</v>
      </c>
      <c r="K34" s="153" t="s">
        <v>699</v>
      </c>
      <c r="L34" s="154"/>
      <c r="M34" s="154"/>
      <c r="N34" s="154"/>
      <c r="O34" s="154"/>
      <c r="P34" s="152">
        <v>2</v>
      </c>
      <c r="Q34" s="152">
        <v>4</v>
      </c>
      <c r="R34" s="152">
        <v>2</v>
      </c>
      <c r="S34" s="152">
        <v>0</v>
      </c>
      <c r="T34" s="152">
        <f t="shared" si="1"/>
        <v>8</v>
      </c>
      <c r="U34" s="113"/>
    </row>
    <row r="35" spans="1:21" ht="25.5">
      <c r="A35" s="162">
        <v>31</v>
      </c>
      <c r="B35" s="149" t="s">
        <v>319</v>
      </c>
      <c r="C35" s="150">
        <v>7</v>
      </c>
      <c r="D35" s="151" t="s">
        <v>3</v>
      </c>
      <c r="E35" s="151" t="s">
        <v>621</v>
      </c>
      <c r="F35" s="152">
        <v>2.5</v>
      </c>
      <c r="G35" s="152">
        <v>1</v>
      </c>
      <c r="H35" s="152">
        <v>3</v>
      </c>
      <c r="I35" s="152">
        <v>5</v>
      </c>
      <c r="J35" s="152">
        <f t="shared" si="0"/>
        <v>11.5</v>
      </c>
      <c r="K35" s="153" t="s">
        <v>699</v>
      </c>
      <c r="L35" s="154"/>
      <c r="M35" s="128">
        <v>2.5</v>
      </c>
      <c r="N35" s="130">
        <v>3.5</v>
      </c>
      <c r="O35" s="154"/>
      <c r="P35" s="152">
        <v>2.5</v>
      </c>
      <c r="Q35" s="128">
        <v>2.5</v>
      </c>
      <c r="R35" s="152">
        <v>3</v>
      </c>
      <c r="S35" s="152">
        <v>5</v>
      </c>
      <c r="T35" s="152">
        <f t="shared" si="1"/>
        <v>13</v>
      </c>
      <c r="U35" s="113"/>
    </row>
    <row r="36" spans="1:21" ht="25.5">
      <c r="A36" s="162">
        <v>32</v>
      </c>
      <c r="B36" s="149" t="s">
        <v>320</v>
      </c>
      <c r="C36" s="150">
        <v>7</v>
      </c>
      <c r="D36" s="151" t="s">
        <v>3</v>
      </c>
      <c r="E36" s="151" t="s">
        <v>621</v>
      </c>
      <c r="F36" s="152">
        <v>2.5</v>
      </c>
      <c r="G36" s="152">
        <v>2</v>
      </c>
      <c r="H36" s="152">
        <v>1</v>
      </c>
      <c r="I36" s="152">
        <v>7</v>
      </c>
      <c r="J36" s="152">
        <f t="shared" si="0"/>
        <v>12.5</v>
      </c>
      <c r="K36" s="153" t="s">
        <v>699</v>
      </c>
      <c r="L36" s="130">
        <v>3</v>
      </c>
      <c r="M36" s="128">
        <v>3</v>
      </c>
      <c r="N36" s="130">
        <v>1</v>
      </c>
      <c r="O36" s="154"/>
      <c r="P36" s="152">
        <v>2.5</v>
      </c>
      <c r="Q36" s="128">
        <v>3</v>
      </c>
      <c r="R36" s="152">
        <v>1</v>
      </c>
      <c r="S36" s="152">
        <v>7</v>
      </c>
      <c r="T36" s="152">
        <f t="shared" si="1"/>
        <v>13.5</v>
      </c>
      <c r="U36" s="113"/>
    </row>
    <row r="37" spans="1:21" ht="51">
      <c r="A37" s="162">
        <v>33</v>
      </c>
      <c r="B37" s="168" t="s">
        <v>321</v>
      </c>
      <c r="C37" s="169">
        <v>7</v>
      </c>
      <c r="D37" s="158" t="s">
        <v>736</v>
      </c>
      <c r="E37" s="151" t="s">
        <v>731</v>
      </c>
      <c r="F37" s="152">
        <v>1.5</v>
      </c>
      <c r="G37" s="152">
        <v>3</v>
      </c>
      <c r="H37" s="152">
        <v>7</v>
      </c>
      <c r="I37" s="152">
        <v>7</v>
      </c>
      <c r="J37" s="152">
        <f t="shared" si="0"/>
        <v>18.5</v>
      </c>
      <c r="K37" s="153" t="s">
        <v>699</v>
      </c>
      <c r="L37" s="154"/>
      <c r="M37" s="154"/>
      <c r="N37" s="154"/>
      <c r="O37" s="154"/>
      <c r="P37" s="152">
        <v>1.5</v>
      </c>
      <c r="Q37" s="152">
        <v>3</v>
      </c>
      <c r="R37" s="152">
        <v>7</v>
      </c>
      <c r="S37" s="152">
        <v>7</v>
      </c>
      <c r="T37" s="152">
        <f t="shared" si="1"/>
        <v>18.5</v>
      </c>
      <c r="U37" s="113"/>
    </row>
    <row r="38" spans="1:21" ht="38.25">
      <c r="A38" s="162">
        <v>34</v>
      </c>
      <c r="B38" s="156" t="s">
        <v>322</v>
      </c>
      <c r="C38" s="161">
        <v>7</v>
      </c>
      <c r="D38" s="158" t="s">
        <v>363</v>
      </c>
      <c r="E38" s="151" t="s">
        <v>730</v>
      </c>
      <c r="F38" s="152">
        <v>2.5</v>
      </c>
      <c r="G38" s="152">
        <v>1</v>
      </c>
      <c r="H38" s="152">
        <v>7</v>
      </c>
      <c r="I38" s="152">
        <v>7</v>
      </c>
      <c r="J38" s="152">
        <f t="shared" si="0"/>
        <v>17.5</v>
      </c>
      <c r="K38" s="153" t="s">
        <v>699</v>
      </c>
      <c r="L38" s="154"/>
      <c r="M38" s="128">
        <v>7</v>
      </c>
      <c r="N38" s="154"/>
      <c r="O38" s="154"/>
      <c r="P38" s="152">
        <v>2.5</v>
      </c>
      <c r="Q38" s="128">
        <v>7</v>
      </c>
      <c r="R38" s="152">
        <v>7</v>
      </c>
      <c r="S38" s="152">
        <v>7</v>
      </c>
      <c r="T38" s="152">
        <f t="shared" si="1"/>
        <v>23.5</v>
      </c>
      <c r="U38" s="113"/>
    </row>
    <row r="39" spans="1:21" ht="25.5">
      <c r="A39" s="162">
        <v>35</v>
      </c>
      <c r="B39" s="149" t="s">
        <v>323</v>
      </c>
      <c r="C39" s="155">
        <v>7</v>
      </c>
      <c r="D39" s="156" t="s">
        <v>1</v>
      </c>
      <c r="E39" s="151" t="s">
        <v>765</v>
      </c>
      <c r="F39" s="152">
        <v>2</v>
      </c>
      <c r="G39" s="152">
        <v>3</v>
      </c>
      <c r="H39" s="152">
        <v>7</v>
      </c>
      <c r="I39" s="152">
        <v>0</v>
      </c>
      <c r="J39" s="152">
        <f t="shared" si="0"/>
        <v>12</v>
      </c>
      <c r="K39" s="153" t="s">
        <v>699</v>
      </c>
      <c r="L39" s="130">
        <v>2</v>
      </c>
      <c r="M39" s="128">
        <v>4</v>
      </c>
      <c r="N39" s="154"/>
      <c r="O39" s="128">
        <v>1</v>
      </c>
      <c r="P39" s="152">
        <v>2</v>
      </c>
      <c r="Q39" s="128">
        <v>4</v>
      </c>
      <c r="R39" s="152">
        <v>7</v>
      </c>
      <c r="S39" s="128">
        <v>1</v>
      </c>
      <c r="T39" s="152">
        <f t="shared" si="1"/>
        <v>14</v>
      </c>
      <c r="U39" s="113"/>
    </row>
    <row r="40" spans="1:21" ht="63.75">
      <c r="A40" s="162">
        <v>36</v>
      </c>
      <c r="B40" s="170" t="s">
        <v>324</v>
      </c>
      <c r="C40" s="171">
        <v>7</v>
      </c>
      <c r="D40" s="158" t="s">
        <v>298</v>
      </c>
      <c r="E40" s="172" t="s">
        <v>623</v>
      </c>
      <c r="F40" s="152">
        <v>0</v>
      </c>
      <c r="G40" s="152">
        <v>3</v>
      </c>
      <c r="H40" s="152">
        <v>2</v>
      </c>
      <c r="I40" s="152">
        <v>1</v>
      </c>
      <c r="J40" s="152">
        <f t="shared" si="0"/>
        <v>6</v>
      </c>
      <c r="K40" s="153" t="s">
        <v>699</v>
      </c>
      <c r="L40" s="154"/>
      <c r="M40" s="154"/>
      <c r="N40" s="154"/>
      <c r="O40" s="154"/>
      <c r="P40" s="152">
        <v>0</v>
      </c>
      <c r="Q40" s="152">
        <v>3</v>
      </c>
      <c r="R40" s="152">
        <v>2</v>
      </c>
      <c r="S40" s="152">
        <v>1</v>
      </c>
      <c r="T40" s="152">
        <f t="shared" si="1"/>
        <v>6</v>
      </c>
      <c r="U40" s="113"/>
    </row>
    <row r="41" spans="1:21" ht="38.25">
      <c r="A41" s="162">
        <v>37</v>
      </c>
      <c r="B41" s="156" t="s">
        <v>343</v>
      </c>
      <c r="C41" s="161">
        <v>7</v>
      </c>
      <c r="D41" s="158" t="s">
        <v>363</v>
      </c>
      <c r="E41" s="151" t="s">
        <v>730</v>
      </c>
      <c r="F41" s="152">
        <v>2</v>
      </c>
      <c r="G41" s="152">
        <v>2</v>
      </c>
      <c r="H41" s="152">
        <v>0</v>
      </c>
      <c r="I41" s="152">
        <v>7</v>
      </c>
      <c r="J41" s="152">
        <f t="shared" si="0"/>
        <v>11</v>
      </c>
      <c r="K41" s="153" t="s">
        <v>700</v>
      </c>
      <c r="L41" s="130">
        <v>2</v>
      </c>
      <c r="M41" s="128">
        <v>3</v>
      </c>
      <c r="N41" s="128">
        <v>2</v>
      </c>
      <c r="O41" s="154"/>
      <c r="P41" s="152">
        <v>2</v>
      </c>
      <c r="Q41" s="128">
        <v>3</v>
      </c>
      <c r="R41" s="128">
        <v>2</v>
      </c>
      <c r="S41" s="152">
        <v>7</v>
      </c>
      <c r="T41" s="152">
        <f t="shared" si="1"/>
        <v>14</v>
      </c>
      <c r="U41" s="113"/>
    </row>
    <row r="42" spans="1:21" ht="38.25">
      <c r="A42" s="162">
        <v>38</v>
      </c>
      <c r="B42" s="166" t="s">
        <v>344</v>
      </c>
      <c r="C42" s="155">
        <v>7</v>
      </c>
      <c r="D42" s="166" t="s">
        <v>17</v>
      </c>
      <c r="E42" s="167" t="s">
        <v>572</v>
      </c>
      <c r="F42" s="152">
        <v>0</v>
      </c>
      <c r="G42" s="152">
        <v>0</v>
      </c>
      <c r="H42" s="152">
        <v>0</v>
      </c>
      <c r="I42" s="152">
        <v>0</v>
      </c>
      <c r="J42" s="152">
        <f t="shared" si="0"/>
        <v>0</v>
      </c>
      <c r="K42" s="153" t="s">
        <v>700</v>
      </c>
      <c r="L42" s="154"/>
      <c r="M42" s="154"/>
      <c r="N42" s="154"/>
      <c r="O42" s="154"/>
      <c r="P42" s="152">
        <v>0</v>
      </c>
      <c r="Q42" s="152">
        <v>0</v>
      </c>
      <c r="R42" s="152">
        <v>0</v>
      </c>
      <c r="S42" s="152">
        <v>0</v>
      </c>
      <c r="T42" s="152">
        <f t="shared" si="1"/>
        <v>0</v>
      </c>
      <c r="U42" s="113"/>
    </row>
    <row r="43" spans="1:21" ht="25.5">
      <c r="A43" s="162">
        <v>39</v>
      </c>
      <c r="B43" s="149" t="s">
        <v>345</v>
      </c>
      <c r="C43" s="150">
        <v>7</v>
      </c>
      <c r="D43" s="151" t="s">
        <v>3</v>
      </c>
      <c r="E43" s="151" t="s">
        <v>621</v>
      </c>
      <c r="F43" s="152">
        <v>3.5</v>
      </c>
      <c r="G43" s="152">
        <v>7</v>
      </c>
      <c r="H43" s="152">
        <v>7</v>
      </c>
      <c r="I43" s="152">
        <v>7</v>
      </c>
      <c r="J43" s="152">
        <f t="shared" si="0"/>
        <v>24.5</v>
      </c>
      <c r="K43" s="153" t="s">
        <v>700</v>
      </c>
      <c r="L43" s="154"/>
      <c r="M43" s="154"/>
      <c r="N43" s="154"/>
      <c r="O43" s="154"/>
      <c r="P43" s="152">
        <v>3.5</v>
      </c>
      <c r="Q43" s="152">
        <v>7</v>
      </c>
      <c r="R43" s="152">
        <v>7</v>
      </c>
      <c r="S43" s="152">
        <v>7</v>
      </c>
      <c r="T43" s="152">
        <f t="shared" si="1"/>
        <v>24.5</v>
      </c>
      <c r="U43" s="113"/>
    </row>
    <row r="44" spans="1:21" ht="38.25">
      <c r="A44" s="162">
        <v>40</v>
      </c>
      <c r="B44" s="158" t="s">
        <v>346</v>
      </c>
      <c r="C44" s="159">
        <v>7</v>
      </c>
      <c r="D44" s="158" t="s">
        <v>664</v>
      </c>
      <c r="E44" s="151" t="s">
        <v>698</v>
      </c>
      <c r="F44" s="152">
        <v>1</v>
      </c>
      <c r="G44" s="152">
        <v>0</v>
      </c>
      <c r="H44" s="152">
        <v>0</v>
      </c>
      <c r="I44" s="152">
        <v>0</v>
      </c>
      <c r="J44" s="152">
        <f t="shared" si="0"/>
        <v>1</v>
      </c>
      <c r="K44" s="153" t="s">
        <v>700</v>
      </c>
      <c r="L44" s="154"/>
      <c r="M44" s="154"/>
      <c r="N44" s="154"/>
      <c r="O44" s="154"/>
      <c r="P44" s="152">
        <v>1</v>
      </c>
      <c r="Q44" s="152">
        <v>0</v>
      </c>
      <c r="R44" s="152">
        <v>0</v>
      </c>
      <c r="S44" s="152">
        <v>0</v>
      </c>
      <c r="T44" s="152">
        <f t="shared" si="1"/>
        <v>1</v>
      </c>
      <c r="U44" s="113"/>
    </row>
    <row r="45" spans="1:21" ht="25.5">
      <c r="A45" s="162">
        <v>41</v>
      </c>
      <c r="B45" s="149" t="s">
        <v>347</v>
      </c>
      <c r="C45" s="150">
        <v>7</v>
      </c>
      <c r="D45" s="151" t="s">
        <v>3</v>
      </c>
      <c r="E45" s="151" t="s">
        <v>621</v>
      </c>
      <c r="F45" s="152">
        <v>3</v>
      </c>
      <c r="G45" s="152">
        <v>7</v>
      </c>
      <c r="H45" s="152">
        <v>7</v>
      </c>
      <c r="I45" s="152">
        <v>2</v>
      </c>
      <c r="J45" s="152">
        <f t="shared" si="0"/>
        <v>19</v>
      </c>
      <c r="K45" s="153" t="s">
        <v>700</v>
      </c>
      <c r="L45" s="154"/>
      <c r="M45" s="154"/>
      <c r="N45" s="154"/>
      <c r="O45" s="154"/>
      <c r="P45" s="152">
        <v>3</v>
      </c>
      <c r="Q45" s="152">
        <v>7</v>
      </c>
      <c r="R45" s="152">
        <v>7</v>
      </c>
      <c r="S45" s="152">
        <v>2</v>
      </c>
      <c r="T45" s="152">
        <f t="shared" si="1"/>
        <v>19</v>
      </c>
      <c r="U45" s="113"/>
    </row>
    <row r="46" spans="1:21" ht="25.5">
      <c r="A46" s="162">
        <v>42</v>
      </c>
      <c r="B46" s="149" t="s">
        <v>348</v>
      </c>
      <c r="C46" s="150">
        <v>7</v>
      </c>
      <c r="D46" s="151" t="s">
        <v>3</v>
      </c>
      <c r="E46" s="151" t="s">
        <v>621</v>
      </c>
      <c r="F46" s="152">
        <v>0</v>
      </c>
      <c r="G46" s="152">
        <v>2</v>
      </c>
      <c r="H46" s="152">
        <v>0</v>
      </c>
      <c r="I46" s="152">
        <v>7</v>
      </c>
      <c r="J46" s="152">
        <f t="shared" si="0"/>
        <v>9</v>
      </c>
      <c r="K46" s="153" t="s">
        <v>700</v>
      </c>
      <c r="L46" s="154"/>
      <c r="M46" s="154"/>
      <c r="N46" s="154"/>
      <c r="O46" s="154"/>
      <c r="P46" s="152">
        <v>0</v>
      </c>
      <c r="Q46" s="152">
        <v>2</v>
      </c>
      <c r="R46" s="152">
        <v>0</v>
      </c>
      <c r="S46" s="152">
        <v>7</v>
      </c>
      <c r="T46" s="152">
        <f t="shared" si="1"/>
        <v>9</v>
      </c>
      <c r="U46" s="113"/>
    </row>
    <row r="47" spans="1:21" ht="38.25">
      <c r="A47" s="162">
        <v>43</v>
      </c>
      <c r="B47" s="149" t="s">
        <v>349</v>
      </c>
      <c r="C47" s="161">
        <v>7</v>
      </c>
      <c r="D47" s="158" t="s">
        <v>292</v>
      </c>
      <c r="E47" s="151" t="s">
        <v>568</v>
      </c>
      <c r="F47" s="152">
        <v>2</v>
      </c>
      <c r="G47" s="152">
        <v>7</v>
      </c>
      <c r="H47" s="152">
        <v>7</v>
      </c>
      <c r="I47" s="152">
        <v>2</v>
      </c>
      <c r="J47" s="152">
        <f t="shared" si="0"/>
        <v>18</v>
      </c>
      <c r="K47" s="153" t="s">
        <v>700</v>
      </c>
      <c r="L47" s="154"/>
      <c r="M47" s="154"/>
      <c r="N47" s="154"/>
      <c r="O47" s="154"/>
      <c r="P47" s="152">
        <v>2</v>
      </c>
      <c r="Q47" s="152">
        <v>7</v>
      </c>
      <c r="R47" s="152">
        <v>7</v>
      </c>
      <c r="S47" s="152">
        <v>2</v>
      </c>
      <c r="T47" s="152">
        <f t="shared" si="1"/>
        <v>18</v>
      </c>
      <c r="U47" s="113"/>
    </row>
    <row r="48" spans="1:21" ht="38.25">
      <c r="A48" s="162">
        <v>44</v>
      </c>
      <c r="B48" s="166" t="s">
        <v>350</v>
      </c>
      <c r="C48" s="155">
        <v>7</v>
      </c>
      <c r="D48" s="166" t="s">
        <v>17</v>
      </c>
      <c r="E48" s="167" t="s">
        <v>572</v>
      </c>
      <c r="F48" s="152">
        <v>7</v>
      </c>
      <c r="G48" s="152">
        <v>7</v>
      </c>
      <c r="H48" s="152">
        <v>7</v>
      </c>
      <c r="I48" s="152">
        <v>7</v>
      </c>
      <c r="J48" s="152">
        <f t="shared" si="0"/>
        <v>28</v>
      </c>
      <c r="K48" s="153" t="s">
        <v>700</v>
      </c>
      <c r="L48" s="154"/>
      <c r="M48" s="154"/>
      <c r="N48" s="154"/>
      <c r="O48" s="154"/>
      <c r="P48" s="152">
        <v>7</v>
      </c>
      <c r="Q48" s="152">
        <v>7</v>
      </c>
      <c r="R48" s="152">
        <v>7</v>
      </c>
      <c r="S48" s="152">
        <v>7</v>
      </c>
      <c r="T48" s="152">
        <f t="shared" si="1"/>
        <v>28</v>
      </c>
      <c r="U48" s="113"/>
    </row>
    <row r="49" spans="1:21" ht="25.5">
      <c r="A49" s="162">
        <v>45</v>
      </c>
      <c r="B49" s="149" t="s">
        <v>351</v>
      </c>
      <c r="C49" s="155">
        <v>7</v>
      </c>
      <c r="D49" s="156" t="s">
        <v>1</v>
      </c>
      <c r="E49" s="151" t="s">
        <v>766</v>
      </c>
      <c r="F49" s="152">
        <v>3</v>
      </c>
      <c r="G49" s="152">
        <v>2</v>
      </c>
      <c r="H49" s="152">
        <v>1</v>
      </c>
      <c r="I49" s="152">
        <v>2</v>
      </c>
      <c r="J49" s="152">
        <f t="shared" si="0"/>
        <v>8</v>
      </c>
      <c r="K49" s="153" t="s">
        <v>700</v>
      </c>
      <c r="L49" s="130">
        <v>3.5</v>
      </c>
      <c r="M49" s="130">
        <v>2</v>
      </c>
      <c r="N49" s="128">
        <v>6</v>
      </c>
      <c r="O49" s="130">
        <v>2.5</v>
      </c>
      <c r="P49" s="152">
        <v>3</v>
      </c>
      <c r="Q49" s="152">
        <v>2</v>
      </c>
      <c r="R49" s="128">
        <v>6</v>
      </c>
      <c r="S49" s="152">
        <v>2</v>
      </c>
      <c r="T49" s="152">
        <f t="shared" si="1"/>
        <v>13</v>
      </c>
      <c r="U49" s="113"/>
    </row>
    <row r="50" spans="1:21" ht="25.5">
      <c r="A50" s="162">
        <v>46</v>
      </c>
      <c r="B50" s="149" t="s">
        <v>352</v>
      </c>
      <c r="C50" s="150">
        <v>7</v>
      </c>
      <c r="D50" s="151" t="s">
        <v>3</v>
      </c>
      <c r="E50" s="151" t="s">
        <v>621</v>
      </c>
      <c r="F50" s="152">
        <v>2.5</v>
      </c>
      <c r="G50" s="152">
        <v>0</v>
      </c>
      <c r="H50" s="152">
        <v>6.5</v>
      </c>
      <c r="I50" s="152">
        <v>7</v>
      </c>
      <c r="J50" s="152">
        <f t="shared" si="0"/>
        <v>16</v>
      </c>
      <c r="K50" s="153" t="s">
        <v>700</v>
      </c>
      <c r="L50" s="154"/>
      <c r="M50" s="154"/>
      <c r="N50" s="154"/>
      <c r="O50" s="154"/>
      <c r="P50" s="152">
        <v>2.5</v>
      </c>
      <c r="Q50" s="152">
        <v>0</v>
      </c>
      <c r="R50" s="152">
        <v>6.5</v>
      </c>
      <c r="S50" s="152">
        <v>7</v>
      </c>
      <c r="T50" s="152">
        <f t="shared" si="1"/>
        <v>16</v>
      </c>
      <c r="U50" s="113"/>
    </row>
    <row r="51" spans="1:21" ht="38.25">
      <c r="A51" s="162">
        <v>47</v>
      </c>
      <c r="B51" s="149" t="s">
        <v>353</v>
      </c>
      <c r="C51" s="161">
        <v>7</v>
      </c>
      <c r="D51" s="158" t="s">
        <v>292</v>
      </c>
      <c r="E51" s="151" t="s">
        <v>729</v>
      </c>
      <c r="F51" s="152">
        <v>3</v>
      </c>
      <c r="G51" s="152">
        <v>0</v>
      </c>
      <c r="H51" s="152">
        <v>5</v>
      </c>
      <c r="I51" s="152">
        <v>0</v>
      </c>
      <c r="J51" s="152">
        <f t="shared" si="0"/>
        <v>8</v>
      </c>
      <c r="K51" s="153" t="s">
        <v>700</v>
      </c>
      <c r="L51" s="154"/>
      <c r="M51" s="154"/>
      <c r="N51" s="154"/>
      <c r="O51" s="154"/>
      <c r="P51" s="152">
        <v>3</v>
      </c>
      <c r="Q51" s="152">
        <v>0</v>
      </c>
      <c r="R51" s="152">
        <v>5</v>
      </c>
      <c r="S51" s="152">
        <v>0</v>
      </c>
      <c r="T51" s="152">
        <f t="shared" si="1"/>
        <v>8</v>
      </c>
      <c r="U51" s="113"/>
    </row>
    <row r="52" spans="1:21" ht="25.5">
      <c r="A52" s="162">
        <v>48</v>
      </c>
      <c r="B52" s="149" t="s">
        <v>354</v>
      </c>
      <c r="C52" s="150">
        <v>7</v>
      </c>
      <c r="D52" s="151" t="s">
        <v>3</v>
      </c>
      <c r="E52" s="151" t="s">
        <v>621</v>
      </c>
      <c r="F52" s="152">
        <v>2</v>
      </c>
      <c r="G52" s="152">
        <v>0</v>
      </c>
      <c r="H52" s="152">
        <v>0.5</v>
      </c>
      <c r="I52" s="152">
        <v>0</v>
      </c>
      <c r="J52" s="152">
        <f t="shared" si="0"/>
        <v>2.5</v>
      </c>
      <c r="K52" s="153" t="s">
        <v>700</v>
      </c>
      <c r="L52" s="130">
        <v>2</v>
      </c>
      <c r="M52" s="128">
        <v>1</v>
      </c>
      <c r="N52" s="130">
        <v>1</v>
      </c>
      <c r="O52" s="154"/>
      <c r="P52" s="152">
        <v>2</v>
      </c>
      <c r="Q52" s="128">
        <v>1</v>
      </c>
      <c r="R52" s="152">
        <v>0.5</v>
      </c>
      <c r="S52" s="152">
        <v>0</v>
      </c>
      <c r="T52" s="152">
        <f t="shared" si="1"/>
        <v>3.5</v>
      </c>
      <c r="U52" s="113"/>
    </row>
    <row r="53" spans="1:21" ht="38.25">
      <c r="A53" s="162">
        <v>49</v>
      </c>
      <c r="B53" s="149" t="s">
        <v>355</v>
      </c>
      <c r="C53" s="161">
        <v>7</v>
      </c>
      <c r="D53" s="158" t="s">
        <v>326</v>
      </c>
      <c r="E53" s="151" t="s">
        <v>616</v>
      </c>
      <c r="F53" s="152">
        <v>0</v>
      </c>
      <c r="G53" s="152">
        <v>0</v>
      </c>
      <c r="H53" s="152">
        <v>0</v>
      </c>
      <c r="I53" s="152">
        <v>0</v>
      </c>
      <c r="J53" s="152">
        <f t="shared" si="0"/>
        <v>0</v>
      </c>
      <c r="K53" s="153" t="s">
        <v>700</v>
      </c>
      <c r="L53" s="154"/>
      <c r="M53" s="154"/>
      <c r="N53" s="154"/>
      <c r="O53" s="154"/>
      <c r="P53" s="152">
        <v>0</v>
      </c>
      <c r="Q53" s="152">
        <v>0</v>
      </c>
      <c r="R53" s="152">
        <v>0</v>
      </c>
      <c r="S53" s="152">
        <v>0</v>
      </c>
      <c r="T53" s="152">
        <f t="shared" si="1"/>
        <v>0</v>
      </c>
      <c r="U53" s="113"/>
    </row>
    <row r="54" spans="1:21" ht="38.25">
      <c r="A54" s="162">
        <v>50</v>
      </c>
      <c r="B54" s="149" t="s">
        <v>356</v>
      </c>
      <c r="C54" s="161">
        <v>7</v>
      </c>
      <c r="D54" s="158" t="s">
        <v>292</v>
      </c>
      <c r="E54" s="151" t="s">
        <v>568</v>
      </c>
      <c r="F54" s="152">
        <v>2</v>
      </c>
      <c r="G54" s="152">
        <v>5</v>
      </c>
      <c r="H54" s="152">
        <v>0</v>
      </c>
      <c r="I54" s="152">
        <v>0</v>
      </c>
      <c r="J54" s="152">
        <f t="shared" si="0"/>
        <v>7</v>
      </c>
      <c r="K54" s="153" t="s">
        <v>700</v>
      </c>
      <c r="L54" s="154"/>
      <c r="M54" s="154"/>
      <c r="N54" s="154"/>
      <c r="O54" s="154"/>
      <c r="P54" s="152">
        <v>2</v>
      </c>
      <c r="Q54" s="152">
        <v>5</v>
      </c>
      <c r="R54" s="152">
        <v>0</v>
      </c>
      <c r="S54" s="152">
        <v>0</v>
      </c>
      <c r="T54" s="152">
        <f t="shared" si="1"/>
        <v>7</v>
      </c>
      <c r="U54" s="113"/>
    </row>
    <row r="55" spans="1:21" ht="25.5">
      <c r="A55" s="162">
        <v>51</v>
      </c>
      <c r="B55" s="149" t="s">
        <v>357</v>
      </c>
      <c r="C55" s="150">
        <v>7</v>
      </c>
      <c r="D55" s="151" t="s">
        <v>3</v>
      </c>
      <c r="E55" s="151" t="s">
        <v>621</v>
      </c>
      <c r="F55" s="152">
        <v>2.5</v>
      </c>
      <c r="G55" s="152">
        <v>2</v>
      </c>
      <c r="H55" s="152">
        <v>6</v>
      </c>
      <c r="I55" s="152">
        <v>5</v>
      </c>
      <c r="J55" s="152">
        <f t="shared" si="0"/>
        <v>15.5</v>
      </c>
      <c r="K55" s="153" t="s">
        <v>700</v>
      </c>
      <c r="L55" s="154"/>
      <c r="M55" s="154"/>
      <c r="N55" s="154"/>
      <c r="O55" s="154"/>
      <c r="P55" s="152">
        <v>2.5</v>
      </c>
      <c r="Q55" s="152">
        <v>2</v>
      </c>
      <c r="R55" s="152">
        <v>6</v>
      </c>
      <c r="S55" s="152">
        <v>5</v>
      </c>
      <c r="T55" s="152">
        <f t="shared" si="1"/>
        <v>15.5</v>
      </c>
      <c r="U55" s="113"/>
    </row>
    <row r="56" spans="1:21" ht="76.5">
      <c r="A56" s="162">
        <v>52</v>
      </c>
      <c r="B56" s="158" t="s">
        <v>358</v>
      </c>
      <c r="C56" s="159">
        <v>7</v>
      </c>
      <c r="D56" s="158" t="s">
        <v>379</v>
      </c>
      <c r="E56" s="160" t="s">
        <v>611</v>
      </c>
      <c r="F56" s="152">
        <v>3</v>
      </c>
      <c r="G56" s="152">
        <v>0</v>
      </c>
      <c r="H56" s="152">
        <v>0.5</v>
      </c>
      <c r="I56" s="152">
        <v>2</v>
      </c>
      <c r="J56" s="152">
        <f t="shared" si="0"/>
        <v>5.5</v>
      </c>
      <c r="K56" s="153" t="s">
        <v>700</v>
      </c>
      <c r="L56" s="154"/>
      <c r="M56" s="154"/>
      <c r="N56" s="154"/>
      <c r="O56" s="154"/>
      <c r="P56" s="152">
        <v>3</v>
      </c>
      <c r="Q56" s="152">
        <v>0</v>
      </c>
      <c r="R56" s="152">
        <v>0.5</v>
      </c>
      <c r="S56" s="152">
        <v>2</v>
      </c>
      <c r="T56" s="152">
        <f t="shared" si="1"/>
        <v>5.5</v>
      </c>
      <c r="U56" s="113"/>
    </row>
    <row r="57" spans="1:21" ht="25.5">
      <c r="A57" s="162">
        <v>53</v>
      </c>
      <c r="B57" s="149" t="s">
        <v>359</v>
      </c>
      <c r="C57" s="150">
        <v>7</v>
      </c>
      <c r="D57" s="151" t="s">
        <v>3</v>
      </c>
      <c r="E57" s="151" t="s">
        <v>621</v>
      </c>
      <c r="F57" s="152">
        <v>2</v>
      </c>
      <c r="G57" s="152">
        <v>5</v>
      </c>
      <c r="H57" s="152">
        <v>0</v>
      </c>
      <c r="I57" s="152">
        <v>2</v>
      </c>
      <c r="J57" s="152">
        <f t="shared" si="0"/>
        <v>9</v>
      </c>
      <c r="K57" s="153" t="s">
        <v>700</v>
      </c>
      <c r="L57" s="130">
        <v>2.5</v>
      </c>
      <c r="M57" s="128">
        <v>6</v>
      </c>
      <c r="N57" s="128">
        <v>1</v>
      </c>
      <c r="O57" s="128">
        <v>5</v>
      </c>
      <c r="P57" s="152">
        <v>2</v>
      </c>
      <c r="Q57" s="128">
        <v>6</v>
      </c>
      <c r="R57" s="128">
        <v>1</v>
      </c>
      <c r="S57" s="128">
        <v>5</v>
      </c>
      <c r="T57" s="152">
        <f t="shared" si="1"/>
        <v>14</v>
      </c>
      <c r="U57" s="113"/>
    </row>
    <row r="58" spans="1:21" ht="25.5">
      <c r="A58" s="162">
        <v>54</v>
      </c>
      <c r="B58" s="149" t="s">
        <v>380</v>
      </c>
      <c r="C58" s="150">
        <v>7</v>
      </c>
      <c r="D58" s="151" t="s">
        <v>3</v>
      </c>
      <c r="E58" s="151" t="s">
        <v>621</v>
      </c>
      <c r="F58" s="152">
        <v>2</v>
      </c>
      <c r="G58" s="152">
        <v>0</v>
      </c>
      <c r="H58" s="152">
        <v>7</v>
      </c>
      <c r="I58" s="152">
        <v>5</v>
      </c>
      <c r="J58" s="152">
        <f t="shared" si="0"/>
        <v>14</v>
      </c>
      <c r="K58" s="153" t="s">
        <v>701</v>
      </c>
      <c r="L58" s="154"/>
      <c r="M58" s="154"/>
      <c r="N58" s="154"/>
      <c r="O58" s="128">
        <v>7</v>
      </c>
      <c r="P58" s="152">
        <v>2</v>
      </c>
      <c r="Q58" s="152">
        <v>0</v>
      </c>
      <c r="R58" s="152">
        <v>7</v>
      </c>
      <c r="S58" s="128">
        <v>7</v>
      </c>
      <c r="T58" s="152">
        <f t="shared" si="1"/>
        <v>16</v>
      </c>
      <c r="U58" s="113"/>
    </row>
    <row r="59" spans="1:21" ht="38.25">
      <c r="A59" s="162">
        <v>55</v>
      </c>
      <c r="B59" s="158" t="s">
        <v>381</v>
      </c>
      <c r="C59" s="159">
        <v>7</v>
      </c>
      <c r="D59" s="158" t="s">
        <v>664</v>
      </c>
      <c r="E59" s="151" t="s">
        <v>698</v>
      </c>
      <c r="F59" s="152">
        <v>0</v>
      </c>
      <c r="G59" s="152">
        <v>1</v>
      </c>
      <c r="H59" s="152">
        <v>0</v>
      </c>
      <c r="I59" s="152">
        <v>0</v>
      </c>
      <c r="J59" s="152">
        <f t="shared" si="0"/>
        <v>1</v>
      </c>
      <c r="K59" s="153" t="s">
        <v>701</v>
      </c>
      <c r="L59" s="154"/>
      <c r="M59" s="154"/>
      <c r="N59" s="154"/>
      <c r="O59" s="154"/>
      <c r="P59" s="152">
        <v>0</v>
      </c>
      <c r="Q59" s="152">
        <v>1</v>
      </c>
      <c r="R59" s="152">
        <v>0</v>
      </c>
      <c r="S59" s="152">
        <v>0</v>
      </c>
      <c r="T59" s="152">
        <f t="shared" si="1"/>
        <v>1</v>
      </c>
      <c r="U59" s="113"/>
    </row>
    <row r="60" spans="1:21" ht="38.25">
      <c r="A60" s="162">
        <v>56</v>
      </c>
      <c r="B60" s="173" t="s">
        <v>382</v>
      </c>
      <c r="C60" s="159">
        <v>7</v>
      </c>
      <c r="D60" s="158" t="s">
        <v>301</v>
      </c>
      <c r="E60" s="151" t="s">
        <v>582</v>
      </c>
      <c r="F60" s="152">
        <v>0</v>
      </c>
      <c r="G60" s="152">
        <v>3</v>
      </c>
      <c r="H60" s="152">
        <v>1</v>
      </c>
      <c r="I60" s="152">
        <v>0</v>
      </c>
      <c r="J60" s="152">
        <f t="shared" si="0"/>
        <v>4</v>
      </c>
      <c r="K60" s="153" t="s">
        <v>701</v>
      </c>
      <c r="L60" s="154"/>
      <c r="M60" s="154"/>
      <c r="N60" s="154"/>
      <c r="O60" s="154"/>
      <c r="P60" s="152">
        <v>0</v>
      </c>
      <c r="Q60" s="152">
        <v>3</v>
      </c>
      <c r="R60" s="152">
        <v>1</v>
      </c>
      <c r="S60" s="152">
        <v>0</v>
      </c>
      <c r="T60" s="152">
        <f t="shared" si="1"/>
        <v>4</v>
      </c>
      <c r="U60" s="113"/>
    </row>
    <row r="61" spans="1:21" ht="76.5">
      <c r="A61" s="162">
        <v>57</v>
      </c>
      <c r="B61" s="162" t="s">
        <v>383</v>
      </c>
      <c r="C61" s="174">
        <v>7</v>
      </c>
      <c r="D61" s="158" t="s">
        <v>398</v>
      </c>
      <c r="E61" s="149" t="s">
        <v>583</v>
      </c>
      <c r="F61" s="152">
        <v>3</v>
      </c>
      <c r="G61" s="152">
        <v>7</v>
      </c>
      <c r="H61" s="152">
        <v>2</v>
      </c>
      <c r="I61" s="152">
        <v>4</v>
      </c>
      <c r="J61" s="152">
        <f t="shared" si="0"/>
        <v>16</v>
      </c>
      <c r="K61" s="153" t="s">
        <v>701</v>
      </c>
      <c r="L61" s="128">
        <v>5</v>
      </c>
      <c r="M61" s="154"/>
      <c r="N61" s="128">
        <v>3</v>
      </c>
      <c r="O61" s="154"/>
      <c r="P61" s="128">
        <v>5</v>
      </c>
      <c r="Q61" s="152">
        <v>7</v>
      </c>
      <c r="R61" s="128">
        <v>3</v>
      </c>
      <c r="S61" s="152">
        <v>4</v>
      </c>
      <c r="T61" s="152">
        <f t="shared" si="1"/>
        <v>19</v>
      </c>
      <c r="U61" s="113"/>
    </row>
    <row r="62" spans="1:21" ht="63.75">
      <c r="A62" s="162">
        <v>58</v>
      </c>
      <c r="B62" s="175" t="s">
        <v>384</v>
      </c>
      <c r="C62" s="176">
        <v>7</v>
      </c>
      <c r="D62" s="158" t="s">
        <v>665</v>
      </c>
      <c r="E62" s="177" t="s">
        <v>601</v>
      </c>
      <c r="F62" s="152">
        <v>2</v>
      </c>
      <c r="G62" s="152">
        <v>2</v>
      </c>
      <c r="H62" s="152">
        <v>1</v>
      </c>
      <c r="I62" s="152">
        <v>0</v>
      </c>
      <c r="J62" s="152">
        <f t="shared" si="0"/>
        <v>5</v>
      </c>
      <c r="K62" s="153" t="s">
        <v>701</v>
      </c>
      <c r="L62" s="154"/>
      <c r="M62" s="154"/>
      <c r="N62" s="154"/>
      <c r="O62" s="154"/>
      <c r="P62" s="152">
        <v>2</v>
      </c>
      <c r="Q62" s="152">
        <v>2</v>
      </c>
      <c r="R62" s="152">
        <v>1</v>
      </c>
      <c r="S62" s="152">
        <v>0</v>
      </c>
      <c r="T62" s="152">
        <f t="shared" si="1"/>
        <v>5</v>
      </c>
      <c r="U62" s="113"/>
    </row>
    <row r="63" spans="1:21" ht="63.75">
      <c r="A63" s="162">
        <v>59</v>
      </c>
      <c r="B63" s="170" t="s">
        <v>385</v>
      </c>
      <c r="C63" s="171">
        <v>7</v>
      </c>
      <c r="D63" s="158" t="s">
        <v>298</v>
      </c>
      <c r="E63" s="172" t="s">
        <v>623</v>
      </c>
      <c r="F63" s="152">
        <v>3</v>
      </c>
      <c r="G63" s="152">
        <v>5.5</v>
      </c>
      <c r="H63" s="152">
        <v>7</v>
      </c>
      <c r="I63" s="152">
        <v>3</v>
      </c>
      <c r="J63" s="152">
        <f t="shared" si="0"/>
        <v>18.5</v>
      </c>
      <c r="K63" s="153" t="s">
        <v>701</v>
      </c>
      <c r="L63" s="154"/>
      <c r="M63" s="154"/>
      <c r="N63" s="154"/>
      <c r="O63" s="154"/>
      <c r="P63" s="152">
        <v>3</v>
      </c>
      <c r="Q63" s="152">
        <v>5.5</v>
      </c>
      <c r="R63" s="152">
        <v>7</v>
      </c>
      <c r="S63" s="152">
        <v>3</v>
      </c>
      <c r="T63" s="152">
        <f t="shared" si="1"/>
        <v>18.5</v>
      </c>
      <c r="U63" s="113"/>
    </row>
    <row r="64" spans="1:21" ht="25.5">
      <c r="A64" s="162">
        <v>60</v>
      </c>
      <c r="B64" s="149" t="s">
        <v>386</v>
      </c>
      <c r="C64" s="150">
        <v>7</v>
      </c>
      <c r="D64" s="151" t="s">
        <v>3</v>
      </c>
      <c r="E64" s="151" t="s">
        <v>621</v>
      </c>
      <c r="F64" s="152">
        <v>4</v>
      </c>
      <c r="G64" s="152">
        <v>2</v>
      </c>
      <c r="H64" s="152">
        <v>7</v>
      </c>
      <c r="I64" s="152">
        <v>7</v>
      </c>
      <c r="J64" s="152">
        <f t="shared" si="0"/>
        <v>20</v>
      </c>
      <c r="K64" s="153" t="s">
        <v>701</v>
      </c>
      <c r="L64" s="154"/>
      <c r="M64" s="128">
        <v>7</v>
      </c>
      <c r="N64" s="154"/>
      <c r="O64" s="154"/>
      <c r="P64" s="152">
        <v>4</v>
      </c>
      <c r="Q64" s="128">
        <v>7</v>
      </c>
      <c r="R64" s="152">
        <v>7</v>
      </c>
      <c r="S64" s="152">
        <v>7</v>
      </c>
      <c r="T64" s="152">
        <f t="shared" si="1"/>
        <v>25</v>
      </c>
      <c r="U64" s="113"/>
    </row>
    <row r="65" spans="1:21" ht="25.5">
      <c r="A65" s="162">
        <v>61</v>
      </c>
      <c r="B65" s="149" t="s">
        <v>387</v>
      </c>
      <c r="C65" s="150">
        <v>7</v>
      </c>
      <c r="D65" s="151" t="s">
        <v>3</v>
      </c>
      <c r="E65" s="151" t="s">
        <v>621</v>
      </c>
      <c r="F65" s="152">
        <v>6</v>
      </c>
      <c r="G65" s="152">
        <v>5.5</v>
      </c>
      <c r="H65" s="152">
        <v>7</v>
      </c>
      <c r="I65" s="152">
        <v>7</v>
      </c>
      <c r="J65" s="152">
        <f t="shared" si="0"/>
        <v>25.5</v>
      </c>
      <c r="K65" s="153" t="s">
        <v>701</v>
      </c>
      <c r="L65" s="154"/>
      <c r="M65" s="154"/>
      <c r="N65" s="154"/>
      <c r="O65" s="154"/>
      <c r="P65" s="152">
        <v>6</v>
      </c>
      <c r="Q65" s="152">
        <v>5.5</v>
      </c>
      <c r="R65" s="152">
        <v>7</v>
      </c>
      <c r="S65" s="152">
        <v>7</v>
      </c>
      <c r="T65" s="152">
        <f t="shared" si="1"/>
        <v>25.5</v>
      </c>
      <c r="U65" s="113"/>
    </row>
    <row r="66" spans="1:21" ht="25.5">
      <c r="A66" s="162">
        <v>62</v>
      </c>
      <c r="B66" s="149" t="s">
        <v>388</v>
      </c>
      <c r="C66" s="155">
        <v>7</v>
      </c>
      <c r="D66" s="156" t="s">
        <v>7</v>
      </c>
      <c r="E66" s="151" t="s">
        <v>785</v>
      </c>
      <c r="F66" s="152">
        <v>3.5</v>
      </c>
      <c r="G66" s="152">
        <v>1</v>
      </c>
      <c r="H66" s="152">
        <v>1</v>
      </c>
      <c r="I66" s="152">
        <v>0</v>
      </c>
      <c r="J66" s="152">
        <f t="shared" si="0"/>
        <v>5.5</v>
      </c>
      <c r="K66" s="153" t="s">
        <v>701</v>
      </c>
      <c r="L66" s="154"/>
      <c r="M66" s="154"/>
      <c r="N66" s="154"/>
      <c r="O66" s="154"/>
      <c r="P66" s="152">
        <v>3.5</v>
      </c>
      <c r="Q66" s="152">
        <v>1</v>
      </c>
      <c r="R66" s="152">
        <v>1</v>
      </c>
      <c r="S66" s="152">
        <v>0</v>
      </c>
      <c r="T66" s="152">
        <f t="shared" si="1"/>
        <v>5.5</v>
      </c>
      <c r="U66" s="113"/>
    </row>
    <row r="67" spans="1:21" ht="25.5">
      <c r="A67" s="162">
        <v>63</v>
      </c>
      <c r="B67" s="149" t="s">
        <v>389</v>
      </c>
      <c r="C67" s="150">
        <v>7</v>
      </c>
      <c r="D67" s="151" t="s">
        <v>3</v>
      </c>
      <c r="E67" s="151" t="s">
        <v>621</v>
      </c>
      <c r="F67" s="152">
        <v>2</v>
      </c>
      <c r="G67" s="152">
        <v>3.5</v>
      </c>
      <c r="H67" s="152">
        <v>1</v>
      </c>
      <c r="I67" s="152">
        <v>2</v>
      </c>
      <c r="J67" s="152">
        <f t="shared" si="0"/>
        <v>8.5</v>
      </c>
      <c r="K67" s="153" t="s">
        <v>701</v>
      </c>
      <c r="L67" s="154"/>
      <c r="M67" s="154"/>
      <c r="N67" s="154"/>
      <c r="O67" s="154"/>
      <c r="P67" s="152">
        <v>2</v>
      </c>
      <c r="Q67" s="152">
        <v>3.5</v>
      </c>
      <c r="R67" s="152">
        <v>1</v>
      </c>
      <c r="S67" s="152">
        <v>2</v>
      </c>
      <c r="T67" s="152">
        <f t="shared" si="1"/>
        <v>8.5</v>
      </c>
      <c r="U67" s="113"/>
    </row>
    <row r="68" spans="1:21" ht="25.5">
      <c r="A68" s="162">
        <v>64</v>
      </c>
      <c r="B68" s="149" t="s">
        <v>390</v>
      </c>
      <c r="C68" s="150">
        <v>7</v>
      </c>
      <c r="D68" s="151" t="s">
        <v>3</v>
      </c>
      <c r="E68" s="151" t="s">
        <v>621</v>
      </c>
      <c r="F68" s="152">
        <v>7</v>
      </c>
      <c r="G68" s="152">
        <v>7</v>
      </c>
      <c r="H68" s="152">
        <v>7</v>
      </c>
      <c r="I68" s="152">
        <v>7</v>
      </c>
      <c r="J68" s="152">
        <f t="shared" si="0"/>
        <v>28</v>
      </c>
      <c r="K68" s="153" t="s">
        <v>701</v>
      </c>
      <c r="L68" s="154"/>
      <c r="M68" s="154"/>
      <c r="N68" s="154"/>
      <c r="O68" s="154"/>
      <c r="P68" s="152">
        <v>7</v>
      </c>
      <c r="Q68" s="152">
        <v>7</v>
      </c>
      <c r="R68" s="152">
        <v>7</v>
      </c>
      <c r="S68" s="152">
        <v>7</v>
      </c>
      <c r="T68" s="152">
        <f t="shared" si="1"/>
        <v>28</v>
      </c>
      <c r="U68" s="113"/>
    </row>
    <row r="69" spans="1:21" ht="38.25">
      <c r="A69" s="162">
        <v>65</v>
      </c>
      <c r="B69" s="173" t="s">
        <v>391</v>
      </c>
      <c r="C69" s="161">
        <v>7</v>
      </c>
      <c r="D69" s="158" t="s">
        <v>301</v>
      </c>
      <c r="E69" s="151" t="s">
        <v>578</v>
      </c>
      <c r="F69" s="152">
        <v>2</v>
      </c>
      <c r="G69" s="152">
        <v>3</v>
      </c>
      <c r="H69" s="152">
        <v>7</v>
      </c>
      <c r="I69" s="152">
        <v>0</v>
      </c>
      <c r="J69" s="152">
        <f t="shared" si="0"/>
        <v>12</v>
      </c>
      <c r="K69" s="153" t="s">
        <v>701</v>
      </c>
      <c r="L69" s="128">
        <v>3</v>
      </c>
      <c r="M69" s="128">
        <v>4</v>
      </c>
      <c r="N69" s="154"/>
      <c r="O69" s="128">
        <v>1</v>
      </c>
      <c r="P69" s="128">
        <v>3</v>
      </c>
      <c r="Q69" s="128">
        <v>4</v>
      </c>
      <c r="R69" s="152">
        <v>7</v>
      </c>
      <c r="S69" s="128">
        <v>1</v>
      </c>
      <c r="T69" s="152">
        <f t="shared" si="1"/>
        <v>15</v>
      </c>
      <c r="U69" s="113"/>
    </row>
    <row r="70" spans="1:21" ht="25.5">
      <c r="A70" s="162">
        <v>66</v>
      </c>
      <c r="B70" s="149" t="s">
        <v>392</v>
      </c>
      <c r="C70" s="150">
        <v>7</v>
      </c>
      <c r="D70" s="151" t="s">
        <v>3</v>
      </c>
      <c r="E70" s="151" t="s">
        <v>621</v>
      </c>
      <c r="F70" s="152">
        <v>2.5</v>
      </c>
      <c r="G70" s="152">
        <v>3</v>
      </c>
      <c r="H70" s="152">
        <v>2</v>
      </c>
      <c r="I70" s="152">
        <v>5</v>
      </c>
      <c r="J70" s="152">
        <f t="shared" si="0"/>
        <v>12.5</v>
      </c>
      <c r="K70" s="153" t="s">
        <v>701</v>
      </c>
      <c r="L70" s="154"/>
      <c r="M70" s="154"/>
      <c r="N70" s="130">
        <v>2.5</v>
      </c>
      <c r="O70" s="154"/>
      <c r="P70" s="152">
        <v>2.5</v>
      </c>
      <c r="Q70" s="152">
        <v>3</v>
      </c>
      <c r="R70" s="152">
        <v>2</v>
      </c>
      <c r="S70" s="152">
        <v>5</v>
      </c>
      <c r="T70" s="152">
        <f t="shared" si="1"/>
        <v>12.5</v>
      </c>
      <c r="U70" s="113"/>
    </row>
    <row r="71" spans="1:21" ht="38.25">
      <c r="A71" s="162">
        <v>67</v>
      </c>
      <c r="B71" s="149" t="s">
        <v>393</v>
      </c>
      <c r="C71" s="150">
        <v>7</v>
      </c>
      <c r="D71" s="158" t="s">
        <v>366</v>
      </c>
      <c r="E71" s="163" t="s">
        <v>728</v>
      </c>
      <c r="F71" s="152">
        <v>2</v>
      </c>
      <c r="G71" s="152">
        <v>1</v>
      </c>
      <c r="H71" s="152">
        <v>1</v>
      </c>
      <c r="I71" s="152">
        <v>2</v>
      </c>
      <c r="J71" s="152">
        <f t="shared" si="0"/>
        <v>6</v>
      </c>
      <c r="K71" s="164" t="s">
        <v>701</v>
      </c>
      <c r="L71" s="154"/>
      <c r="M71" s="154"/>
      <c r="N71" s="154"/>
      <c r="O71" s="154"/>
      <c r="P71" s="152">
        <v>2</v>
      </c>
      <c r="Q71" s="152">
        <v>1</v>
      </c>
      <c r="R71" s="152">
        <v>1</v>
      </c>
      <c r="S71" s="152">
        <v>2</v>
      </c>
      <c r="T71" s="152">
        <f t="shared" si="1"/>
        <v>6</v>
      </c>
      <c r="U71" s="113"/>
    </row>
    <row r="72" spans="1:21" ht="38.25">
      <c r="A72" s="162">
        <v>68</v>
      </c>
      <c r="B72" s="156" t="s">
        <v>394</v>
      </c>
      <c r="C72" s="161">
        <v>7</v>
      </c>
      <c r="D72" s="158" t="s">
        <v>363</v>
      </c>
      <c r="E72" s="165" t="s">
        <v>730</v>
      </c>
      <c r="F72" s="152">
        <v>0</v>
      </c>
      <c r="G72" s="152">
        <v>1</v>
      </c>
      <c r="H72" s="152">
        <v>5</v>
      </c>
      <c r="I72" s="152">
        <v>0</v>
      </c>
      <c r="J72" s="152">
        <f t="shared" si="0"/>
        <v>6</v>
      </c>
      <c r="K72" s="153" t="s">
        <v>701</v>
      </c>
      <c r="L72" s="154"/>
      <c r="M72" s="154"/>
      <c r="N72" s="154"/>
      <c r="O72" s="154"/>
      <c r="P72" s="152">
        <v>0</v>
      </c>
      <c r="Q72" s="152">
        <v>1</v>
      </c>
      <c r="R72" s="152">
        <v>5</v>
      </c>
      <c r="S72" s="152">
        <v>0</v>
      </c>
      <c r="T72" s="152">
        <f t="shared" si="1"/>
        <v>6</v>
      </c>
      <c r="U72" s="113"/>
    </row>
    <row r="73" spans="1:21" ht="63.75">
      <c r="A73" s="162">
        <v>69</v>
      </c>
      <c r="B73" s="149" t="s">
        <v>395</v>
      </c>
      <c r="C73" s="150">
        <v>7</v>
      </c>
      <c r="D73" s="158" t="s">
        <v>296</v>
      </c>
      <c r="E73" s="151" t="s">
        <v>591</v>
      </c>
      <c r="F73" s="152">
        <v>0</v>
      </c>
      <c r="G73" s="152">
        <v>0</v>
      </c>
      <c r="H73" s="152">
        <v>2</v>
      </c>
      <c r="I73" s="152">
        <v>0</v>
      </c>
      <c r="J73" s="152">
        <f aca="true" t="shared" si="2" ref="J73:J78">SUM(F73:I73)</f>
        <v>2</v>
      </c>
      <c r="K73" s="153" t="s">
        <v>701</v>
      </c>
      <c r="L73" s="154"/>
      <c r="M73" s="154"/>
      <c r="N73" s="154"/>
      <c r="O73" s="154"/>
      <c r="P73" s="152">
        <v>0</v>
      </c>
      <c r="Q73" s="152">
        <v>0</v>
      </c>
      <c r="R73" s="152">
        <v>2</v>
      </c>
      <c r="S73" s="152">
        <v>0</v>
      </c>
      <c r="T73" s="152">
        <f aca="true" t="shared" si="3" ref="T73:T78">SUM(P73:S73)</f>
        <v>2</v>
      </c>
      <c r="U73" s="113"/>
    </row>
    <row r="74" spans="1:21" ht="25.5">
      <c r="A74" s="162">
        <v>70</v>
      </c>
      <c r="B74" s="149" t="s">
        <v>396</v>
      </c>
      <c r="C74" s="150">
        <v>7</v>
      </c>
      <c r="D74" s="151" t="s">
        <v>3</v>
      </c>
      <c r="E74" s="151" t="s">
        <v>621</v>
      </c>
      <c r="F74" s="152">
        <v>3.5</v>
      </c>
      <c r="G74" s="152">
        <v>3</v>
      </c>
      <c r="H74" s="152">
        <v>7</v>
      </c>
      <c r="I74" s="152">
        <v>5</v>
      </c>
      <c r="J74" s="152">
        <f t="shared" si="2"/>
        <v>18.5</v>
      </c>
      <c r="K74" s="153" t="s">
        <v>701</v>
      </c>
      <c r="L74" s="154"/>
      <c r="M74" s="154"/>
      <c r="N74" s="154"/>
      <c r="O74" s="154"/>
      <c r="P74" s="152">
        <v>3.5</v>
      </c>
      <c r="Q74" s="152">
        <v>3</v>
      </c>
      <c r="R74" s="152">
        <v>7</v>
      </c>
      <c r="S74" s="152">
        <v>5</v>
      </c>
      <c r="T74" s="152">
        <f t="shared" si="3"/>
        <v>18.5</v>
      </c>
      <c r="U74" s="113"/>
    </row>
    <row r="75" spans="1:21" ht="25.5">
      <c r="A75" s="162">
        <v>71</v>
      </c>
      <c r="B75" s="149" t="s">
        <v>415</v>
      </c>
      <c r="C75" s="150">
        <v>7</v>
      </c>
      <c r="D75" s="151" t="s">
        <v>3</v>
      </c>
      <c r="E75" s="151" t="s">
        <v>621</v>
      </c>
      <c r="F75" s="152">
        <v>0</v>
      </c>
      <c r="G75" s="152">
        <v>2</v>
      </c>
      <c r="H75" s="152">
        <v>1</v>
      </c>
      <c r="I75" s="152">
        <v>1.5</v>
      </c>
      <c r="J75" s="152">
        <f t="shared" si="2"/>
        <v>4.5</v>
      </c>
      <c r="K75" s="153" t="s">
        <v>703</v>
      </c>
      <c r="L75" s="154"/>
      <c r="M75" s="154"/>
      <c r="N75" s="154"/>
      <c r="O75" s="154"/>
      <c r="P75" s="152">
        <v>0</v>
      </c>
      <c r="Q75" s="152">
        <v>2</v>
      </c>
      <c r="R75" s="152">
        <v>1</v>
      </c>
      <c r="S75" s="152">
        <v>1.5</v>
      </c>
      <c r="T75" s="152">
        <f t="shared" si="3"/>
        <v>4.5</v>
      </c>
      <c r="U75" s="113"/>
    </row>
    <row r="76" spans="1:21" ht="38.25">
      <c r="A76" s="162">
        <v>72</v>
      </c>
      <c r="B76" s="166" t="s">
        <v>416</v>
      </c>
      <c r="C76" s="155">
        <v>7</v>
      </c>
      <c r="D76" s="166" t="s">
        <v>17</v>
      </c>
      <c r="E76" s="167" t="s">
        <v>572</v>
      </c>
      <c r="F76" s="152">
        <v>0</v>
      </c>
      <c r="G76" s="152">
        <v>1</v>
      </c>
      <c r="H76" s="152">
        <v>1</v>
      </c>
      <c r="I76" s="152">
        <v>0</v>
      </c>
      <c r="J76" s="152">
        <f t="shared" si="2"/>
        <v>2</v>
      </c>
      <c r="K76" s="153" t="s">
        <v>703</v>
      </c>
      <c r="L76" s="154"/>
      <c r="M76" s="154"/>
      <c r="N76" s="154"/>
      <c r="O76" s="154"/>
      <c r="P76" s="152">
        <v>0</v>
      </c>
      <c r="Q76" s="152">
        <v>1</v>
      </c>
      <c r="R76" s="152">
        <v>1</v>
      </c>
      <c r="S76" s="152">
        <v>0</v>
      </c>
      <c r="T76" s="152">
        <f t="shared" si="3"/>
        <v>2</v>
      </c>
      <c r="U76" s="113"/>
    </row>
    <row r="77" spans="1:21" ht="25.5">
      <c r="A77" s="162">
        <v>73</v>
      </c>
      <c r="B77" s="149" t="s">
        <v>789</v>
      </c>
      <c r="C77" s="155">
        <v>7</v>
      </c>
      <c r="D77" s="156" t="s">
        <v>7</v>
      </c>
      <c r="E77" s="151" t="s">
        <v>785</v>
      </c>
      <c r="F77" s="152"/>
      <c r="G77" s="152"/>
      <c r="H77" s="152"/>
      <c r="I77" s="152"/>
      <c r="J77" s="152">
        <f t="shared" si="2"/>
        <v>0</v>
      </c>
      <c r="K77" s="153" t="s">
        <v>703</v>
      </c>
      <c r="L77" s="178"/>
      <c r="M77" s="178"/>
      <c r="N77" s="178"/>
      <c r="O77" s="178"/>
      <c r="P77" s="152"/>
      <c r="Q77" s="152"/>
      <c r="R77" s="152"/>
      <c r="S77" s="152"/>
      <c r="T77" s="152">
        <f t="shared" si="3"/>
        <v>0</v>
      </c>
      <c r="U77" s="113"/>
    </row>
    <row r="78" spans="1:21" ht="25.5">
      <c r="A78" s="162">
        <v>74</v>
      </c>
      <c r="B78" s="149" t="s">
        <v>417</v>
      </c>
      <c r="C78" s="150">
        <v>7</v>
      </c>
      <c r="D78" s="151" t="s">
        <v>3</v>
      </c>
      <c r="E78" s="151" t="s">
        <v>621</v>
      </c>
      <c r="F78" s="152">
        <v>2.5</v>
      </c>
      <c r="G78" s="152">
        <v>3</v>
      </c>
      <c r="H78" s="152">
        <v>6</v>
      </c>
      <c r="I78" s="152">
        <v>7</v>
      </c>
      <c r="J78" s="152">
        <f t="shared" si="2"/>
        <v>18.5</v>
      </c>
      <c r="K78" s="153" t="s">
        <v>703</v>
      </c>
      <c r="L78" s="154"/>
      <c r="M78" s="154"/>
      <c r="N78" s="154"/>
      <c r="O78" s="154"/>
      <c r="P78" s="152">
        <v>2.5</v>
      </c>
      <c r="Q78" s="152">
        <v>3</v>
      </c>
      <c r="R78" s="152">
        <v>6</v>
      </c>
      <c r="S78" s="152">
        <v>7</v>
      </c>
      <c r="T78" s="152">
        <f t="shared" si="3"/>
        <v>18.5</v>
      </c>
      <c r="U78" s="113"/>
    </row>
    <row r="79" spans="1:21" ht="25.5">
      <c r="A79" s="162">
        <v>75</v>
      </c>
      <c r="B79" s="156" t="s">
        <v>418</v>
      </c>
      <c r="C79" s="150">
        <v>7</v>
      </c>
      <c r="D79" s="149" t="s">
        <v>32</v>
      </c>
      <c r="E79" s="151" t="s">
        <v>585</v>
      </c>
      <c r="F79" s="152"/>
      <c r="G79" s="152"/>
      <c r="H79" s="152"/>
      <c r="I79" s="152"/>
      <c r="J79" s="157" t="s">
        <v>753</v>
      </c>
      <c r="K79" s="153" t="s">
        <v>703</v>
      </c>
      <c r="L79" s="154"/>
      <c r="M79" s="154"/>
      <c r="N79" s="154"/>
      <c r="O79" s="154"/>
      <c r="P79" s="152"/>
      <c r="Q79" s="152"/>
      <c r="R79" s="152"/>
      <c r="S79" s="152"/>
      <c r="T79" s="157" t="s">
        <v>753</v>
      </c>
      <c r="U79" s="113"/>
    </row>
    <row r="80" spans="1:21" ht="25.5">
      <c r="A80" s="162">
        <v>76</v>
      </c>
      <c r="B80" s="149" t="s">
        <v>419</v>
      </c>
      <c r="C80" s="150">
        <v>7</v>
      </c>
      <c r="D80" s="151" t="s">
        <v>3</v>
      </c>
      <c r="E80" s="151" t="s">
        <v>621</v>
      </c>
      <c r="F80" s="152">
        <v>2</v>
      </c>
      <c r="G80" s="152">
        <v>0</v>
      </c>
      <c r="H80" s="152">
        <v>0</v>
      </c>
      <c r="I80" s="152">
        <v>1</v>
      </c>
      <c r="J80" s="152">
        <f>SUM(F80:I80)</f>
        <v>3</v>
      </c>
      <c r="K80" s="153" t="s">
        <v>703</v>
      </c>
      <c r="L80" s="154"/>
      <c r="M80" s="128">
        <v>1</v>
      </c>
      <c r="N80" s="128">
        <v>1</v>
      </c>
      <c r="O80" s="154"/>
      <c r="P80" s="152">
        <v>2</v>
      </c>
      <c r="Q80" s="128">
        <v>1</v>
      </c>
      <c r="R80" s="128">
        <v>1</v>
      </c>
      <c r="S80" s="152">
        <v>1</v>
      </c>
      <c r="T80" s="152">
        <f>SUM(P80:S80)</f>
        <v>5</v>
      </c>
      <c r="U80" s="113"/>
    </row>
    <row r="81" spans="1:21" ht="63.75">
      <c r="A81" s="162">
        <v>77</v>
      </c>
      <c r="B81" s="149" t="s">
        <v>420</v>
      </c>
      <c r="C81" s="150">
        <v>7</v>
      </c>
      <c r="D81" s="158" t="s">
        <v>406</v>
      </c>
      <c r="E81" s="151" t="s">
        <v>607</v>
      </c>
      <c r="F81" s="152">
        <v>0</v>
      </c>
      <c r="G81" s="152">
        <v>1</v>
      </c>
      <c r="H81" s="152">
        <v>1</v>
      </c>
      <c r="I81" s="152">
        <v>0</v>
      </c>
      <c r="J81" s="152">
        <f>SUM(F81:I81)</f>
        <v>2</v>
      </c>
      <c r="K81" s="153" t="s">
        <v>703</v>
      </c>
      <c r="L81" s="154"/>
      <c r="M81" s="154"/>
      <c r="N81" s="154"/>
      <c r="O81" s="154"/>
      <c r="P81" s="152">
        <v>0</v>
      </c>
      <c r="Q81" s="152">
        <v>1</v>
      </c>
      <c r="R81" s="152">
        <v>1</v>
      </c>
      <c r="S81" s="152">
        <v>0</v>
      </c>
      <c r="T81" s="152">
        <f>SUM(P81:S81)</f>
        <v>2</v>
      </c>
      <c r="U81" s="113"/>
    </row>
    <row r="82" spans="1:21" ht="25.5">
      <c r="A82" s="162">
        <v>78</v>
      </c>
      <c r="B82" s="149" t="s">
        <v>421</v>
      </c>
      <c r="C82" s="155">
        <v>7</v>
      </c>
      <c r="D82" s="156" t="s">
        <v>7</v>
      </c>
      <c r="E82" s="151" t="s">
        <v>785</v>
      </c>
      <c r="F82" s="152"/>
      <c r="G82" s="152"/>
      <c r="H82" s="152"/>
      <c r="I82" s="152"/>
      <c r="J82" s="157" t="s">
        <v>753</v>
      </c>
      <c r="K82" s="153" t="s">
        <v>703</v>
      </c>
      <c r="L82" s="154"/>
      <c r="M82" s="154"/>
      <c r="N82" s="154"/>
      <c r="O82" s="154"/>
      <c r="P82" s="152"/>
      <c r="Q82" s="152"/>
      <c r="R82" s="152"/>
      <c r="S82" s="152"/>
      <c r="T82" s="157" t="s">
        <v>753</v>
      </c>
      <c r="U82" s="113"/>
    </row>
    <row r="83" spans="1:21" ht="38.25">
      <c r="A83" s="162">
        <v>79</v>
      </c>
      <c r="B83" s="149" t="s">
        <v>422</v>
      </c>
      <c r="C83" s="161">
        <v>7</v>
      </c>
      <c r="D83" s="158" t="s">
        <v>292</v>
      </c>
      <c r="E83" s="151" t="s">
        <v>568</v>
      </c>
      <c r="F83" s="152">
        <v>2.5</v>
      </c>
      <c r="G83" s="152">
        <v>1</v>
      </c>
      <c r="H83" s="152">
        <v>2.5</v>
      </c>
      <c r="I83" s="152">
        <v>0</v>
      </c>
      <c r="J83" s="152">
        <f>SUM(F83:I83)</f>
        <v>6</v>
      </c>
      <c r="K83" s="153" t="s">
        <v>703</v>
      </c>
      <c r="L83" s="154"/>
      <c r="M83" s="154"/>
      <c r="N83" s="154"/>
      <c r="O83" s="154"/>
      <c r="P83" s="152">
        <v>2.5</v>
      </c>
      <c r="Q83" s="152">
        <v>1</v>
      </c>
      <c r="R83" s="152">
        <v>2.5</v>
      </c>
      <c r="S83" s="152">
        <v>0</v>
      </c>
      <c r="T83" s="152">
        <f>SUM(P83:S83)</f>
        <v>6</v>
      </c>
      <c r="U83" s="113"/>
    </row>
    <row r="84" spans="1:21" ht="25.5">
      <c r="A84" s="162">
        <v>80</v>
      </c>
      <c r="B84" s="149" t="s">
        <v>423</v>
      </c>
      <c r="C84" s="150">
        <v>7</v>
      </c>
      <c r="D84" s="151" t="s">
        <v>3</v>
      </c>
      <c r="E84" s="151" t="s">
        <v>621</v>
      </c>
      <c r="F84" s="152">
        <v>3</v>
      </c>
      <c r="G84" s="152">
        <v>4</v>
      </c>
      <c r="H84" s="152">
        <v>5</v>
      </c>
      <c r="I84" s="152">
        <v>7</v>
      </c>
      <c r="J84" s="152">
        <f>SUM(F84:I84)</f>
        <v>19</v>
      </c>
      <c r="K84" s="153" t="s">
        <v>703</v>
      </c>
      <c r="L84" s="154"/>
      <c r="M84" s="154"/>
      <c r="N84" s="154"/>
      <c r="O84" s="154"/>
      <c r="P84" s="152">
        <v>3</v>
      </c>
      <c r="Q84" s="152">
        <v>4</v>
      </c>
      <c r="R84" s="152">
        <v>5</v>
      </c>
      <c r="S84" s="152">
        <v>7</v>
      </c>
      <c r="T84" s="152">
        <f>SUM(P84:S84)</f>
        <v>19</v>
      </c>
      <c r="U84" s="113"/>
    </row>
    <row r="85" spans="1:21" ht="38.25">
      <c r="A85" s="162">
        <v>81</v>
      </c>
      <c r="B85" s="156" t="s">
        <v>424</v>
      </c>
      <c r="C85" s="161">
        <v>7</v>
      </c>
      <c r="D85" s="158" t="s">
        <v>363</v>
      </c>
      <c r="E85" s="151" t="s">
        <v>730</v>
      </c>
      <c r="F85" s="152">
        <v>2</v>
      </c>
      <c r="G85" s="152">
        <v>0</v>
      </c>
      <c r="H85" s="152">
        <v>2.5</v>
      </c>
      <c r="I85" s="152">
        <v>1</v>
      </c>
      <c r="J85" s="152">
        <f>SUM(F85:I85)</f>
        <v>5.5</v>
      </c>
      <c r="K85" s="153" t="s">
        <v>703</v>
      </c>
      <c r="L85" s="154"/>
      <c r="M85" s="154"/>
      <c r="N85" s="154"/>
      <c r="O85" s="154"/>
      <c r="P85" s="152">
        <v>2</v>
      </c>
      <c r="Q85" s="152">
        <v>0</v>
      </c>
      <c r="R85" s="152">
        <v>2.5</v>
      </c>
      <c r="S85" s="152">
        <v>1</v>
      </c>
      <c r="T85" s="152">
        <f>SUM(P85:S85)</f>
        <v>5.5</v>
      </c>
      <c r="U85" s="113"/>
    </row>
    <row r="86" spans="1:21" ht="38.25">
      <c r="A86" s="162">
        <v>82</v>
      </c>
      <c r="B86" s="149" t="s">
        <v>425</v>
      </c>
      <c r="C86" s="161">
        <v>7</v>
      </c>
      <c r="D86" s="158" t="s">
        <v>292</v>
      </c>
      <c r="E86" s="151" t="s">
        <v>618</v>
      </c>
      <c r="F86" s="152">
        <v>1</v>
      </c>
      <c r="G86" s="152">
        <v>0</v>
      </c>
      <c r="H86" s="152">
        <v>1</v>
      </c>
      <c r="I86" s="152">
        <v>0</v>
      </c>
      <c r="J86" s="152">
        <f>SUM(F86:I86)</f>
        <v>2</v>
      </c>
      <c r="K86" s="153" t="s">
        <v>703</v>
      </c>
      <c r="L86" s="154"/>
      <c r="M86" s="154"/>
      <c r="N86" s="154"/>
      <c r="O86" s="154"/>
      <c r="P86" s="152">
        <v>1</v>
      </c>
      <c r="Q86" s="152">
        <v>0</v>
      </c>
      <c r="R86" s="152">
        <v>1</v>
      </c>
      <c r="S86" s="152">
        <v>0</v>
      </c>
      <c r="T86" s="152">
        <f>SUM(P86:S86)</f>
        <v>2</v>
      </c>
      <c r="U86" s="113"/>
    </row>
    <row r="87" spans="1:21" ht="25.5">
      <c r="A87" s="162">
        <v>83</v>
      </c>
      <c r="B87" s="149" t="s">
        <v>426</v>
      </c>
      <c r="C87" s="150">
        <v>7</v>
      </c>
      <c r="D87" s="151" t="s">
        <v>3</v>
      </c>
      <c r="E87" s="151" t="s">
        <v>621</v>
      </c>
      <c r="F87" s="152">
        <v>2</v>
      </c>
      <c r="G87" s="152">
        <v>0</v>
      </c>
      <c r="H87" s="152">
        <v>7</v>
      </c>
      <c r="I87" s="152">
        <v>1</v>
      </c>
      <c r="J87" s="152">
        <f>SUM(F87:I87)</f>
        <v>10</v>
      </c>
      <c r="K87" s="153" t="s">
        <v>703</v>
      </c>
      <c r="L87" s="154"/>
      <c r="M87" s="154"/>
      <c r="N87" s="154"/>
      <c r="O87" s="154"/>
      <c r="P87" s="152">
        <v>2</v>
      </c>
      <c r="Q87" s="152">
        <v>0</v>
      </c>
      <c r="R87" s="152">
        <v>7</v>
      </c>
      <c r="S87" s="152">
        <v>1</v>
      </c>
      <c r="T87" s="152">
        <f>SUM(P87:S87)</f>
        <v>10</v>
      </c>
      <c r="U87" s="113"/>
    </row>
  </sheetData>
  <sheetProtection/>
  <mergeCells count="3">
    <mergeCell ref="A1:D3"/>
    <mergeCell ref="L3:O3"/>
    <mergeCell ref="P3:S3"/>
  </mergeCells>
  <printOptions/>
  <pageMargins left="0.7" right="0.7" top="0.75" bottom="0.75" header="0.3" footer="0.3"/>
  <pageSetup fitToHeight="0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Rusu</cp:lastModifiedBy>
  <cp:lastPrinted>2014-02-25T18:13:30Z</cp:lastPrinted>
  <dcterms:created xsi:type="dcterms:W3CDTF">2014-02-18T04:13:21Z</dcterms:created>
  <dcterms:modified xsi:type="dcterms:W3CDTF">2014-02-25T18:13:42Z</dcterms:modified>
  <cp:category/>
  <cp:version/>
  <cp:contentType/>
  <cp:contentStatus/>
</cp:coreProperties>
</file>