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505" activeTab="0"/>
  </bookViews>
  <sheets>
    <sheet name="Lo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<sst xmlns="http://schemas.openxmlformats.org/spreadsheetml/2006/main" count="9" uniqueCount="7">
  <si>
    <t>Olimpiada Naţională de Astronomie şi Astrofizică</t>
  </si>
  <si>
    <t>Rezultate selecţie lot</t>
  </si>
  <si>
    <t>IX</t>
  </si>
  <si>
    <t>VII</t>
  </si>
  <si>
    <t>VIII</t>
  </si>
  <si>
    <t>Preşedinte executiv,</t>
  </si>
  <si>
    <t>Sorin Trocaru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</si>
</sst>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8">
    <font>
      <sz val="10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b/>
      <sz val="10"/>
      <color indexed="8"/>
      <name val="Calibri"/>
      <family val="2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libri"/>
      <family val="2"/>
    </font>
    <font>
      <b/>
      <sz val="10"/>
      <color indexed="6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Georgia"/>
      <family val="1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0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rgb="FFFF0000"/>
      <name val="Calibri"/>
      <family val="2"/>
    </font>
    <font>
      <b/>
      <sz val="10"/>
      <color rgb="FFC00000"/>
      <name val="Calibri"/>
      <family val="2"/>
    </font>
    <font>
      <sz val="10"/>
      <color rgb="FFFF0000"/>
      <name val="Calibri"/>
      <family val="2"/>
    </font>
    <font>
      <b/>
      <i/>
      <sz val="12"/>
      <color theme="1"/>
      <name val="Georgia"/>
      <family val="1"/>
    </font>
    <font>
      <b/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50" fillId="0" borderId="0" xfId="0" applyNumberFormat="1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2" fontId="51" fillId="0" borderId="0" xfId="0" applyNumberFormat="1" applyFont="1" applyAlignment="1">
      <alignment horizontal="right" vertical="center"/>
    </xf>
    <xf numFmtId="2" fontId="52" fillId="0" borderId="0" xfId="0" applyNumberFormat="1" applyFont="1" applyAlignment="1">
      <alignment horizontal="right" vertical="center"/>
    </xf>
    <xf numFmtId="0" fontId="53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2" fontId="53" fillId="33" borderId="11" xfId="0" applyNumberFormat="1" applyFont="1" applyFill="1" applyBorder="1" applyAlignment="1">
      <alignment vertical="center"/>
    </xf>
    <xf numFmtId="2" fontId="53" fillId="33" borderId="0" xfId="0" applyNumberFormat="1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9" fillId="0" borderId="11" xfId="0" applyFont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5" fillId="33" borderId="11" xfId="0" applyFont="1" applyFill="1" applyBorder="1" applyAlignment="1">
      <alignment vertical="center"/>
    </xf>
    <xf numFmtId="0" fontId="55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2" fontId="50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2" fontId="53" fillId="0" borderId="11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2" fontId="57" fillId="0" borderId="0" xfId="0" applyNumberFormat="1" applyFont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Hyperlink 3" xfId="53"/>
    <cellStyle name="Hyperlink 4" xfId="54"/>
    <cellStyle name="Hyperlink 5" xfId="55"/>
    <cellStyle name="Hyperlink 6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3" xfId="63"/>
    <cellStyle name="Normal 4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ravelDream\My%20Documents\Downloads\Baza%20ONA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dete"/>
      <sheetName val="Elevi"/>
      <sheetName val="C.C."/>
      <sheetName val="Insotitori"/>
      <sheetName val="Corectori"/>
      <sheetName val="Organizatori"/>
      <sheetName val="Asistenti"/>
      <sheetName val="Comisie"/>
      <sheetName val="Clasament"/>
      <sheetName val="MEN"/>
      <sheetName val="Lot"/>
      <sheetName val="Stat MEN"/>
      <sheetName val="Stat SRF"/>
      <sheetName val="Stat ISJ"/>
      <sheetName val="Prispa MEN"/>
      <sheetName val="Prispa Lot"/>
    </sheetNames>
    <sheetDataSet>
      <sheetData sheetId="1">
        <row r="4">
          <cell r="B4" t="str">
            <v>Nume</v>
          </cell>
          <cell r="C4" t="str">
            <v>Cat</v>
          </cell>
          <cell r="D4" t="str">
            <v>Cls</v>
          </cell>
          <cell r="E4" t="str">
            <v>Şcoala</v>
          </cell>
          <cell r="F4" t="str">
            <v>Localitatea</v>
          </cell>
          <cell r="G4" t="str">
            <v>Judeţul</v>
          </cell>
          <cell r="K4" t="str">
            <v>P 1</v>
          </cell>
          <cell r="L4" t="str">
            <v>P 2</v>
          </cell>
          <cell r="M4" t="str">
            <v>P 3</v>
          </cell>
          <cell r="N4" t="str">
            <v>Teorie</v>
          </cell>
          <cell r="P4" t="str">
            <v>Obs</v>
          </cell>
          <cell r="Q4" t="str">
            <v>Tot</v>
          </cell>
          <cell r="V4" t="str">
            <v>B 1</v>
          </cell>
          <cell r="W4" t="str">
            <v>B 2</v>
          </cell>
          <cell r="X4" t="str">
            <v>B 3</v>
          </cell>
          <cell r="Y4" t="str">
            <v>B 4</v>
          </cell>
          <cell r="Z4" t="str">
            <v>Baraj</v>
          </cell>
          <cell r="AA4" t="str">
            <v>Total</v>
          </cell>
        </row>
        <row r="5">
          <cell r="A5">
            <v>1</v>
          </cell>
          <cell r="B5" t="str">
            <v>Aionesei Miruna Ioana</v>
          </cell>
          <cell r="C5" t="str">
            <v>j</v>
          </cell>
          <cell r="D5" t="str">
            <v>VI</v>
          </cell>
          <cell r="E5" t="str">
            <v>Colegiul Naţional „Costache Negruzzi”</v>
          </cell>
          <cell r="F5" t="str">
            <v>Iaşi</v>
          </cell>
          <cell r="G5" t="str">
            <v>Iaşi</v>
          </cell>
          <cell r="K5">
            <v>0.6</v>
          </cell>
          <cell r="L5">
            <v>1.5</v>
          </cell>
          <cell r="M5">
            <v>0</v>
          </cell>
          <cell r="N5">
            <v>2.1</v>
          </cell>
          <cell r="P5">
            <v>0.9</v>
          </cell>
          <cell r="Q5">
            <v>3</v>
          </cell>
          <cell r="V5">
            <v>0.22</v>
          </cell>
          <cell r="W5">
            <v>0.5</v>
          </cell>
          <cell r="X5">
            <v>1</v>
          </cell>
          <cell r="Y5">
            <v>0</v>
          </cell>
          <cell r="Z5">
            <v>1.72</v>
          </cell>
          <cell r="AA5">
            <v>4.72</v>
          </cell>
        </row>
        <row r="6">
          <cell r="A6">
            <v>2</v>
          </cell>
          <cell r="B6" t="str">
            <v>Alexandrescu Aida Ioana</v>
          </cell>
          <cell r="C6" t="str">
            <v>j</v>
          </cell>
          <cell r="D6" t="str">
            <v>VII</v>
          </cell>
          <cell r="E6" t="str">
            <v>Şcoala Gimnazială nr. 117</v>
          </cell>
          <cell r="F6" t="str">
            <v>Bucureşti</v>
          </cell>
          <cell r="G6" t="str">
            <v>Bucureşti</v>
          </cell>
          <cell r="K6">
            <v>1.1</v>
          </cell>
          <cell r="L6">
            <v>1.25</v>
          </cell>
          <cell r="M6">
            <v>0.25</v>
          </cell>
          <cell r="N6">
            <v>2.6</v>
          </cell>
          <cell r="P6">
            <v>4.8</v>
          </cell>
          <cell r="Q6">
            <v>7.4</v>
          </cell>
          <cell r="V6">
            <v>0</v>
          </cell>
          <cell r="W6">
            <v>0.5</v>
          </cell>
          <cell r="X6">
            <v>1</v>
          </cell>
          <cell r="Y6">
            <v>0</v>
          </cell>
          <cell r="Z6">
            <v>1.5</v>
          </cell>
          <cell r="AA6">
            <v>8.9</v>
          </cell>
        </row>
        <row r="7">
          <cell r="A7">
            <v>3</v>
          </cell>
          <cell r="B7" t="str">
            <v>Avram Cătălina</v>
          </cell>
          <cell r="C7" t="str">
            <v>j</v>
          </cell>
          <cell r="D7" t="str">
            <v>VIII</v>
          </cell>
          <cell r="E7" t="str">
            <v>Şcoala Gimnazială „Gheorghe Banea” </v>
          </cell>
          <cell r="F7" t="str">
            <v>Măcin</v>
          </cell>
          <cell r="G7" t="str">
            <v>Tulcea</v>
          </cell>
          <cell r="K7">
            <v>2.5</v>
          </cell>
          <cell r="L7">
            <v>1.25</v>
          </cell>
          <cell r="M7">
            <v>1.37</v>
          </cell>
          <cell r="N7">
            <v>5.12</v>
          </cell>
          <cell r="P7">
            <v>4.4</v>
          </cell>
          <cell r="Q7">
            <v>9.52</v>
          </cell>
          <cell r="V7">
            <v>1</v>
          </cell>
          <cell r="W7">
            <v>1</v>
          </cell>
          <cell r="X7">
            <v>2.5</v>
          </cell>
          <cell r="Y7">
            <v>0</v>
          </cell>
          <cell r="Z7">
            <v>4.5</v>
          </cell>
          <cell r="AA7">
            <v>14.02</v>
          </cell>
        </row>
        <row r="8">
          <cell r="A8">
            <v>4</v>
          </cell>
          <cell r="B8" t="str">
            <v>Baciu Nicolae Eduard</v>
          </cell>
          <cell r="C8" t="str">
            <v>j</v>
          </cell>
          <cell r="D8" t="str">
            <v>VII</v>
          </cell>
          <cell r="E8" t="str">
            <v>Colegiul Naţional „Samuel von Brukenthal” </v>
          </cell>
          <cell r="F8" t="str">
            <v>Sibiu</v>
          </cell>
          <cell r="G8" t="str">
            <v>Sibiu</v>
          </cell>
          <cell r="K8">
            <v>3</v>
          </cell>
          <cell r="L8">
            <v>0</v>
          </cell>
          <cell r="M8">
            <v>3.37</v>
          </cell>
          <cell r="N8">
            <v>6.37</v>
          </cell>
          <cell r="P8">
            <v>3.9</v>
          </cell>
          <cell r="Q8">
            <v>10.27</v>
          </cell>
          <cell r="V8">
            <v>0.5</v>
          </cell>
          <cell r="W8">
            <v>0.5</v>
          </cell>
          <cell r="X8">
            <v>4.5</v>
          </cell>
          <cell r="Y8">
            <v>0</v>
          </cell>
          <cell r="Z8">
            <v>5.5</v>
          </cell>
          <cell r="AA8">
            <v>15.77</v>
          </cell>
        </row>
        <row r="9">
          <cell r="A9">
            <v>5</v>
          </cell>
          <cell r="B9" t="str">
            <v>Balaban Silviu Florin</v>
          </cell>
          <cell r="C9" t="str">
            <v>j</v>
          </cell>
          <cell r="D9" t="str">
            <v>VI</v>
          </cell>
          <cell r="E9" t="str">
            <v>Şcoala Gimnazială „Mihai Viteazul”</v>
          </cell>
          <cell r="F9" t="str">
            <v>Brăila</v>
          </cell>
          <cell r="G9" t="str">
            <v>Brăila</v>
          </cell>
          <cell r="K9">
            <v>0.6</v>
          </cell>
          <cell r="L9">
            <v>1.25</v>
          </cell>
          <cell r="M9">
            <v>0</v>
          </cell>
          <cell r="N9">
            <v>1.85</v>
          </cell>
          <cell r="P9">
            <v>4.3</v>
          </cell>
          <cell r="Q9">
            <v>6.15</v>
          </cell>
          <cell r="Z9">
            <v>0</v>
          </cell>
          <cell r="AA9">
            <v>6.15</v>
          </cell>
        </row>
        <row r="10">
          <cell r="A10">
            <v>6</v>
          </cell>
          <cell r="B10" t="str">
            <v>Berlea Bianca Elena</v>
          </cell>
          <cell r="C10" t="str">
            <v>j</v>
          </cell>
          <cell r="D10" t="str">
            <v>VII</v>
          </cell>
          <cell r="E10" t="str">
            <v>Școala Gimnazială nr. 5</v>
          </cell>
          <cell r="F10" t="str">
            <v>Galați</v>
          </cell>
          <cell r="G10" t="str">
            <v>Galați</v>
          </cell>
          <cell r="K10">
            <v>3.5</v>
          </cell>
          <cell r="L10">
            <v>3</v>
          </cell>
          <cell r="M10">
            <v>5.37</v>
          </cell>
          <cell r="N10">
            <v>11.870000000000001</v>
          </cell>
          <cell r="P10">
            <v>7</v>
          </cell>
          <cell r="Q10">
            <v>18.87</v>
          </cell>
          <cell r="V10">
            <v>3.5</v>
          </cell>
          <cell r="W10">
            <v>2</v>
          </cell>
          <cell r="X10">
            <v>2.5</v>
          </cell>
          <cell r="Y10">
            <v>1</v>
          </cell>
          <cell r="Z10">
            <v>9</v>
          </cell>
          <cell r="AA10">
            <v>27.87</v>
          </cell>
        </row>
        <row r="11">
          <cell r="A11">
            <v>7</v>
          </cell>
          <cell r="B11" t="str">
            <v>Bonta Alexandra-Maria</v>
          </cell>
          <cell r="C11" t="str">
            <v>j</v>
          </cell>
          <cell r="D11" t="str">
            <v>VIII</v>
          </cell>
          <cell r="E11" t="str">
            <v>Şcoala Gimnazială „Dimitrie Cantemir˝</v>
          </cell>
          <cell r="F11" t="str">
            <v>Baia Mare</v>
          </cell>
          <cell r="G11" t="str">
            <v>Maramureş</v>
          </cell>
          <cell r="K11">
            <v>3.6</v>
          </cell>
          <cell r="L11">
            <v>4.12</v>
          </cell>
          <cell r="M11">
            <v>2.12</v>
          </cell>
          <cell r="N11">
            <v>9.84</v>
          </cell>
          <cell r="P11">
            <v>13.1</v>
          </cell>
          <cell r="Q11">
            <v>22.939999999999998</v>
          </cell>
          <cell r="V11">
            <v>0.5</v>
          </cell>
          <cell r="W11">
            <v>6</v>
          </cell>
          <cell r="X11">
            <v>9.75</v>
          </cell>
          <cell r="Y11">
            <v>1</v>
          </cell>
          <cell r="Z11">
            <v>17.25</v>
          </cell>
          <cell r="AA11">
            <v>40.19</v>
          </cell>
        </row>
        <row r="12">
          <cell r="A12">
            <v>8</v>
          </cell>
          <cell r="B12" t="str">
            <v>Chiagă Georgiana</v>
          </cell>
          <cell r="C12" t="str">
            <v>j</v>
          </cell>
          <cell r="D12" t="str">
            <v>VII</v>
          </cell>
          <cell r="E12" t="str">
            <v>Școala Gimnazială nr. 9</v>
          </cell>
          <cell r="F12" t="str">
            <v>Galați</v>
          </cell>
          <cell r="G12" t="str">
            <v>Galați</v>
          </cell>
          <cell r="K12">
            <v>2.2</v>
          </cell>
          <cell r="L12">
            <v>1.5</v>
          </cell>
          <cell r="M12">
            <v>1.5</v>
          </cell>
          <cell r="N12">
            <v>5.2</v>
          </cell>
          <cell r="P12">
            <v>5.2</v>
          </cell>
          <cell r="Q12">
            <v>10.4</v>
          </cell>
          <cell r="V12">
            <v>0</v>
          </cell>
          <cell r="W12">
            <v>0.5</v>
          </cell>
          <cell r="X12">
            <v>3</v>
          </cell>
          <cell r="Y12">
            <v>0</v>
          </cell>
          <cell r="Z12">
            <v>3.5</v>
          </cell>
          <cell r="AA12">
            <v>13.9</v>
          </cell>
        </row>
        <row r="13">
          <cell r="A13">
            <v>9</v>
          </cell>
          <cell r="B13" t="str">
            <v>Cojanu Sebastian</v>
          </cell>
          <cell r="C13" t="str">
            <v>j</v>
          </cell>
          <cell r="D13" t="str">
            <v>VI</v>
          </cell>
          <cell r="E13" t="str">
            <v>Colegiul Naţional „Nicolae Iorga” </v>
          </cell>
          <cell r="F13" t="str">
            <v>Vălenii de Munte</v>
          </cell>
          <cell r="G13" t="str">
            <v>Prahova</v>
          </cell>
          <cell r="K13">
            <v>0.45</v>
          </cell>
          <cell r="L13">
            <v>1.25</v>
          </cell>
          <cell r="M13">
            <v>0.37</v>
          </cell>
          <cell r="N13">
            <v>2.07</v>
          </cell>
          <cell r="P13">
            <v>0.9</v>
          </cell>
          <cell r="Q13">
            <v>2.9699999999999998</v>
          </cell>
          <cell r="V13">
            <v>0.25</v>
          </cell>
          <cell r="W13">
            <v>0</v>
          </cell>
          <cell r="X13">
            <v>0.25</v>
          </cell>
          <cell r="Y13">
            <v>0</v>
          </cell>
          <cell r="Z13">
            <v>0.5</v>
          </cell>
          <cell r="AA13">
            <v>3.4699999999999998</v>
          </cell>
        </row>
        <row r="14">
          <cell r="A14">
            <v>10</v>
          </cell>
          <cell r="B14" t="str">
            <v>Costache Daria Elena</v>
          </cell>
          <cell r="C14" t="str">
            <v>j</v>
          </cell>
          <cell r="D14" t="str">
            <v>VII</v>
          </cell>
          <cell r="E14" t="str">
            <v>Şcoala Gimnazială „Sf. Vasile”</v>
          </cell>
          <cell r="F14" t="str">
            <v>Ploieşti</v>
          </cell>
          <cell r="G14" t="str">
            <v>Prahova</v>
          </cell>
          <cell r="K14">
            <v>2.5</v>
          </cell>
          <cell r="L14">
            <v>2.62</v>
          </cell>
          <cell r="M14">
            <v>5</v>
          </cell>
          <cell r="N14">
            <v>10.120000000000001</v>
          </cell>
          <cell r="P14">
            <v>5.6</v>
          </cell>
          <cell r="Q14">
            <v>15.72</v>
          </cell>
          <cell r="V14">
            <v>2</v>
          </cell>
          <cell r="W14">
            <v>1.5</v>
          </cell>
          <cell r="X14">
            <v>1</v>
          </cell>
          <cell r="Y14">
            <v>1</v>
          </cell>
          <cell r="Z14">
            <v>5.5</v>
          </cell>
          <cell r="AA14">
            <v>21.22</v>
          </cell>
        </row>
        <row r="15">
          <cell r="A15">
            <v>11</v>
          </cell>
          <cell r="B15" t="str">
            <v>Dedu Maria Cristiana</v>
          </cell>
          <cell r="C15" t="str">
            <v>j</v>
          </cell>
          <cell r="D15" t="str">
            <v>VIII</v>
          </cell>
          <cell r="E15" t="str">
            <v>Colegiul Naţional „Petru Rareș” </v>
          </cell>
          <cell r="F15" t="str">
            <v>Piatra-Neamţ</v>
          </cell>
          <cell r="G15" t="str">
            <v>Neamţ</v>
          </cell>
          <cell r="K15">
            <v>5.75</v>
          </cell>
          <cell r="L15">
            <v>5.37</v>
          </cell>
          <cell r="M15">
            <v>9</v>
          </cell>
          <cell r="N15">
            <v>20.12</v>
          </cell>
          <cell r="P15">
            <v>14.4</v>
          </cell>
          <cell r="Q15">
            <v>34.52</v>
          </cell>
          <cell r="V15">
            <v>9.5</v>
          </cell>
          <cell r="W15">
            <v>5</v>
          </cell>
          <cell r="X15">
            <v>3</v>
          </cell>
          <cell r="Y15">
            <v>2.5</v>
          </cell>
          <cell r="Z15">
            <v>20</v>
          </cell>
          <cell r="AA15">
            <v>54.52</v>
          </cell>
        </row>
        <row r="16">
          <cell r="A16">
            <v>12</v>
          </cell>
          <cell r="B16" t="str">
            <v>Dimofte Mara</v>
          </cell>
          <cell r="C16" t="str">
            <v>j</v>
          </cell>
          <cell r="D16" t="str">
            <v>VIII</v>
          </cell>
          <cell r="E16" t="str">
            <v>Colegiul Naţional „Gh. M. Murgoci”</v>
          </cell>
          <cell r="F16" t="str">
            <v>Brăila</v>
          </cell>
          <cell r="G16" t="str">
            <v>Brăila</v>
          </cell>
          <cell r="K16">
            <v>4.2</v>
          </cell>
          <cell r="L16">
            <v>5.25</v>
          </cell>
          <cell r="M16">
            <v>4.5</v>
          </cell>
          <cell r="N16">
            <v>13.95</v>
          </cell>
          <cell r="P16">
            <v>8.2</v>
          </cell>
          <cell r="Q16">
            <v>22.15</v>
          </cell>
          <cell r="V16">
            <v>3.25</v>
          </cell>
          <cell r="W16">
            <v>2</v>
          </cell>
          <cell r="X16">
            <v>4</v>
          </cell>
          <cell r="Y16">
            <v>2.5</v>
          </cell>
          <cell r="Z16">
            <v>11.75</v>
          </cell>
          <cell r="AA16">
            <v>33.9</v>
          </cell>
        </row>
        <row r="17">
          <cell r="A17">
            <v>13</v>
          </cell>
          <cell r="B17" t="str">
            <v>Graur Lucian Teofil</v>
          </cell>
          <cell r="C17" t="str">
            <v>j</v>
          </cell>
          <cell r="D17" t="str">
            <v>VII</v>
          </cell>
          <cell r="E17" t="str">
            <v>Şcoala Gimnazială „Sf. Vasile”</v>
          </cell>
          <cell r="F17" t="str">
            <v>Ploieşti</v>
          </cell>
          <cell r="G17" t="str">
            <v>Prahova</v>
          </cell>
          <cell r="K17">
            <v>1</v>
          </cell>
          <cell r="L17">
            <v>0</v>
          </cell>
          <cell r="M17">
            <v>0</v>
          </cell>
          <cell r="N17">
            <v>1</v>
          </cell>
          <cell r="P17">
            <v>5.8</v>
          </cell>
          <cell r="Q17">
            <v>6.8</v>
          </cell>
          <cell r="V17">
            <v>0.17</v>
          </cell>
          <cell r="W17">
            <v>0</v>
          </cell>
          <cell r="X17">
            <v>0.5</v>
          </cell>
          <cell r="Y17">
            <v>0</v>
          </cell>
          <cell r="Z17">
            <v>0.67</v>
          </cell>
          <cell r="AA17">
            <v>7.47</v>
          </cell>
        </row>
        <row r="18">
          <cell r="A18">
            <v>14</v>
          </cell>
          <cell r="B18" t="str">
            <v>Grădișteanu Vlad</v>
          </cell>
          <cell r="C18" t="str">
            <v>j</v>
          </cell>
          <cell r="D18" t="str">
            <v>VII</v>
          </cell>
          <cell r="E18" t="str">
            <v>Liceul Teoretic Naţional</v>
          </cell>
          <cell r="F18" t="str">
            <v>Bucureşti</v>
          </cell>
          <cell r="G18" t="str">
            <v>Bucureşti</v>
          </cell>
          <cell r="K18">
            <v>1.75</v>
          </cell>
          <cell r="L18">
            <v>1.25</v>
          </cell>
          <cell r="M18">
            <v>0.25</v>
          </cell>
          <cell r="N18">
            <v>3.25</v>
          </cell>
          <cell r="P18">
            <v>0.5</v>
          </cell>
          <cell r="Q18">
            <v>3.75</v>
          </cell>
          <cell r="V18">
            <v>1.47</v>
          </cell>
          <cell r="W18">
            <v>0</v>
          </cell>
          <cell r="X18">
            <v>0.25</v>
          </cell>
          <cell r="Y18">
            <v>0</v>
          </cell>
          <cell r="Z18">
            <v>1.72</v>
          </cell>
          <cell r="AA18">
            <v>5.47</v>
          </cell>
        </row>
        <row r="19">
          <cell r="A19">
            <v>15</v>
          </cell>
          <cell r="B19" t="str">
            <v>Griguța Andreea-Denisa</v>
          </cell>
          <cell r="C19" t="str">
            <v>j</v>
          </cell>
          <cell r="D19" t="str">
            <v>VIII</v>
          </cell>
          <cell r="E19" t="str">
            <v>Liceul Teoretic „Petru Rareș” </v>
          </cell>
          <cell r="F19" t="str">
            <v>Târgu Lăpuş</v>
          </cell>
          <cell r="G19" t="str">
            <v>Maramureş</v>
          </cell>
          <cell r="K19">
            <v>9.1</v>
          </cell>
          <cell r="L19">
            <v>4.62</v>
          </cell>
          <cell r="M19">
            <v>4.62</v>
          </cell>
          <cell r="N19">
            <v>18.34</v>
          </cell>
          <cell r="P19">
            <v>12.5</v>
          </cell>
          <cell r="Q19">
            <v>30.84</v>
          </cell>
          <cell r="V19">
            <v>4.5</v>
          </cell>
          <cell r="W19">
            <v>8</v>
          </cell>
          <cell r="X19">
            <v>9.75</v>
          </cell>
          <cell r="Y19">
            <v>5</v>
          </cell>
          <cell r="Z19">
            <v>27.25</v>
          </cell>
          <cell r="AA19">
            <v>58.09</v>
          </cell>
        </row>
        <row r="20">
          <cell r="A20">
            <v>16</v>
          </cell>
          <cell r="B20" t="str">
            <v>Ienci Maria Magdalena</v>
          </cell>
          <cell r="C20" t="str">
            <v>j</v>
          </cell>
          <cell r="D20" t="str">
            <v>VIII</v>
          </cell>
          <cell r="E20" t="str">
            <v>Şcoala Gimnazială „Regina Maria”</v>
          </cell>
          <cell r="F20" t="str">
            <v>Sibiu</v>
          </cell>
          <cell r="G20" t="str">
            <v>Sibiu</v>
          </cell>
          <cell r="K20">
            <v>5.4</v>
          </cell>
          <cell r="L20">
            <v>1.5</v>
          </cell>
          <cell r="M20">
            <v>1.37</v>
          </cell>
          <cell r="N20">
            <v>8.27</v>
          </cell>
          <cell r="P20">
            <v>3.8</v>
          </cell>
          <cell r="Q20">
            <v>12.07</v>
          </cell>
          <cell r="V20">
            <v>2.25</v>
          </cell>
          <cell r="W20">
            <v>0</v>
          </cell>
          <cell r="X20">
            <v>2.25</v>
          </cell>
          <cell r="Y20">
            <v>1</v>
          </cell>
          <cell r="Z20">
            <v>5.5</v>
          </cell>
          <cell r="AA20">
            <v>17.57</v>
          </cell>
        </row>
        <row r="21">
          <cell r="A21">
            <v>17</v>
          </cell>
          <cell r="B21" t="str">
            <v>Jitaru Andra Gabriela</v>
          </cell>
          <cell r="C21" t="str">
            <v>j</v>
          </cell>
          <cell r="D21" t="str">
            <v>VIII</v>
          </cell>
          <cell r="E21" t="str">
            <v>Colegiul Naţional „Petru Rareș” </v>
          </cell>
          <cell r="F21" t="str">
            <v>Piatra-Neamţ</v>
          </cell>
          <cell r="G21" t="str">
            <v>Neamţ</v>
          </cell>
          <cell r="K21">
            <v>5.5</v>
          </cell>
          <cell r="L21">
            <v>4.62</v>
          </cell>
          <cell r="M21">
            <v>4.25</v>
          </cell>
          <cell r="N21">
            <v>14.370000000000001</v>
          </cell>
          <cell r="P21">
            <v>9.5</v>
          </cell>
          <cell r="Q21">
            <v>23.87</v>
          </cell>
          <cell r="V21">
            <v>4</v>
          </cell>
          <cell r="W21">
            <v>5.5</v>
          </cell>
          <cell r="X21">
            <v>5.5</v>
          </cell>
          <cell r="Y21">
            <v>4</v>
          </cell>
          <cell r="Z21">
            <v>19</v>
          </cell>
          <cell r="AA21">
            <v>42.870000000000005</v>
          </cell>
        </row>
        <row r="22">
          <cell r="A22">
            <v>18</v>
          </cell>
          <cell r="B22" t="str">
            <v>Jumărea Ștefan Dorin</v>
          </cell>
          <cell r="C22" t="str">
            <v>j</v>
          </cell>
          <cell r="D22" t="str">
            <v>V</v>
          </cell>
          <cell r="E22" t="str">
            <v>Colegiul Naţional „Nicolae Iorga” </v>
          </cell>
          <cell r="F22" t="str">
            <v>Vălenii de Munte</v>
          </cell>
          <cell r="G22" t="str">
            <v>Prahova</v>
          </cell>
          <cell r="K22">
            <v>3.25</v>
          </cell>
          <cell r="L22">
            <v>0</v>
          </cell>
          <cell r="M22">
            <v>1</v>
          </cell>
          <cell r="N22">
            <v>4.25</v>
          </cell>
          <cell r="P22">
            <v>1.3</v>
          </cell>
          <cell r="Q22">
            <v>5.55</v>
          </cell>
          <cell r="V22">
            <v>0</v>
          </cell>
          <cell r="W22">
            <v>0</v>
          </cell>
          <cell r="X22">
            <v>2</v>
          </cell>
          <cell r="Y22">
            <v>0</v>
          </cell>
          <cell r="Z22">
            <v>2</v>
          </cell>
          <cell r="AA22">
            <v>7.55</v>
          </cell>
        </row>
        <row r="23">
          <cell r="A23">
            <v>19</v>
          </cell>
          <cell r="B23" t="str">
            <v>Lăcustă Claudiu Iulian</v>
          </cell>
          <cell r="C23" t="str">
            <v>j</v>
          </cell>
          <cell r="D23" t="str">
            <v>VII</v>
          </cell>
          <cell r="E23" t="str">
            <v>Școala Gimnazială nr. 9</v>
          </cell>
          <cell r="F23" t="str">
            <v>Galați</v>
          </cell>
          <cell r="G23" t="str">
            <v>Galați</v>
          </cell>
          <cell r="K23">
            <v>1.1</v>
          </cell>
          <cell r="L23">
            <v>1.25</v>
          </cell>
          <cell r="M23">
            <v>0.5</v>
          </cell>
          <cell r="N23">
            <v>2.85</v>
          </cell>
          <cell r="P23">
            <v>0.1</v>
          </cell>
          <cell r="Q23">
            <v>2.95</v>
          </cell>
          <cell r="V23">
            <v>1.6</v>
          </cell>
          <cell r="W23">
            <v>0</v>
          </cell>
          <cell r="X23">
            <v>1.25</v>
          </cell>
          <cell r="Y23">
            <v>0</v>
          </cell>
          <cell r="Z23">
            <v>2.85</v>
          </cell>
          <cell r="AA23">
            <v>5.800000000000001</v>
          </cell>
        </row>
        <row r="24">
          <cell r="A24">
            <v>20</v>
          </cell>
          <cell r="B24" t="str">
            <v>Lőrincz Szabolcs Botond</v>
          </cell>
          <cell r="C24" t="str">
            <v>j</v>
          </cell>
          <cell r="D24" t="str">
            <v>IX</v>
          </cell>
          <cell r="E24" t="str">
            <v>Liceul Teoretic „Márton Áron”</v>
          </cell>
          <cell r="F24" t="str">
            <v>Miercurea Ciuc</v>
          </cell>
          <cell r="G24" t="str">
            <v>Harghita</v>
          </cell>
          <cell r="K24">
            <v>5</v>
          </cell>
          <cell r="L24">
            <v>2.5</v>
          </cell>
          <cell r="M24">
            <v>5.87</v>
          </cell>
          <cell r="N24">
            <v>13.370000000000001</v>
          </cell>
          <cell r="P24">
            <v>9.5</v>
          </cell>
          <cell r="Q24">
            <v>22.87</v>
          </cell>
          <cell r="V24">
            <v>8</v>
          </cell>
          <cell r="W24">
            <v>2.5</v>
          </cell>
          <cell r="X24">
            <v>4.5</v>
          </cell>
          <cell r="Y24">
            <v>1</v>
          </cell>
          <cell r="Z24">
            <v>16</v>
          </cell>
          <cell r="AA24">
            <v>38.870000000000005</v>
          </cell>
        </row>
        <row r="25">
          <cell r="A25">
            <v>21</v>
          </cell>
          <cell r="B25" t="str">
            <v>Lungu Eduard</v>
          </cell>
          <cell r="C25" t="str">
            <v>j</v>
          </cell>
          <cell r="D25" t="str">
            <v>VI</v>
          </cell>
          <cell r="E25" t="str">
            <v>Liceul Tehnologic „Tomşa Vodă”</v>
          </cell>
          <cell r="F25" t="str">
            <v>Solca</v>
          </cell>
          <cell r="G25" t="str">
            <v>Suceava</v>
          </cell>
          <cell r="K25">
            <v>4.25</v>
          </cell>
          <cell r="L25">
            <v>1.25</v>
          </cell>
          <cell r="M25">
            <v>4.5</v>
          </cell>
          <cell r="N25">
            <v>10</v>
          </cell>
          <cell r="P25">
            <v>3.7</v>
          </cell>
          <cell r="Q25">
            <v>13.7</v>
          </cell>
          <cell r="V25">
            <v>2</v>
          </cell>
          <cell r="W25">
            <v>3</v>
          </cell>
          <cell r="X25">
            <v>9.75</v>
          </cell>
          <cell r="Y25">
            <v>3</v>
          </cell>
          <cell r="Z25">
            <v>17.75</v>
          </cell>
          <cell r="AA25">
            <v>31.45</v>
          </cell>
        </row>
        <row r="26">
          <cell r="A26">
            <v>22</v>
          </cell>
          <cell r="B26" t="str">
            <v>Lungu Valentinian Mihai</v>
          </cell>
          <cell r="C26" t="str">
            <v>j</v>
          </cell>
          <cell r="D26" t="str">
            <v>VIII</v>
          </cell>
          <cell r="E26" t="str">
            <v>Colegiul Naţional „Ienăchiță Văcărescu”</v>
          </cell>
          <cell r="F26" t="str">
            <v>Târgovişte</v>
          </cell>
          <cell r="G26" t="str">
            <v>Dâmboviţa</v>
          </cell>
          <cell r="K26">
            <v>7.5</v>
          </cell>
          <cell r="L26">
            <v>8.37</v>
          </cell>
          <cell r="M26">
            <v>10</v>
          </cell>
          <cell r="N26">
            <v>25.869999999999997</v>
          </cell>
          <cell r="P26">
            <v>3.1</v>
          </cell>
          <cell r="Q26">
            <v>28.97</v>
          </cell>
          <cell r="V26">
            <v>9</v>
          </cell>
          <cell r="W26">
            <v>9</v>
          </cell>
          <cell r="X26">
            <v>9.5</v>
          </cell>
          <cell r="Y26">
            <v>3</v>
          </cell>
          <cell r="Z26">
            <v>30.5</v>
          </cell>
          <cell r="AA26">
            <v>59.47</v>
          </cell>
        </row>
        <row r="27">
          <cell r="A27">
            <v>23</v>
          </cell>
          <cell r="B27" t="str">
            <v>Lupulescu Mălina</v>
          </cell>
          <cell r="C27" t="str">
            <v>j</v>
          </cell>
          <cell r="E27" t="str">
            <v>Colegiul Naţional „Gh. Ţiţeica˝</v>
          </cell>
          <cell r="F27" t="str">
            <v>Drobeta Turnu Severin</v>
          </cell>
          <cell r="G27" t="str">
            <v>Mehedinţi</v>
          </cell>
          <cell r="K27">
            <v>2.6</v>
          </cell>
          <cell r="L27">
            <v>1.25</v>
          </cell>
          <cell r="M27">
            <v>0</v>
          </cell>
          <cell r="N27">
            <v>3.85</v>
          </cell>
          <cell r="P27">
            <v>2.7</v>
          </cell>
          <cell r="Q27">
            <v>6.550000000000001</v>
          </cell>
          <cell r="V27">
            <v>0.32</v>
          </cell>
          <cell r="W27">
            <v>0.5</v>
          </cell>
          <cell r="X27">
            <v>3</v>
          </cell>
          <cell r="Y27">
            <v>0</v>
          </cell>
          <cell r="Z27">
            <v>3.8200000000000003</v>
          </cell>
          <cell r="AA27">
            <v>10.370000000000001</v>
          </cell>
        </row>
        <row r="28">
          <cell r="A28">
            <v>24</v>
          </cell>
          <cell r="B28" t="str">
            <v>Man Mihaela Rozalia</v>
          </cell>
          <cell r="C28" t="str">
            <v>j</v>
          </cell>
          <cell r="D28" t="str">
            <v>VIII</v>
          </cell>
          <cell r="E28" t="str">
            <v>Liceul Teoretic „Petru Rareș” </v>
          </cell>
          <cell r="F28" t="str">
            <v>Târgu Lăpuş</v>
          </cell>
          <cell r="G28" t="str">
            <v>Maramureş</v>
          </cell>
          <cell r="K28">
            <v>2.35</v>
          </cell>
          <cell r="L28">
            <v>4.37</v>
          </cell>
          <cell r="M28">
            <v>2.75</v>
          </cell>
          <cell r="N28">
            <v>9.47</v>
          </cell>
          <cell r="P28">
            <v>7.7</v>
          </cell>
          <cell r="Q28">
            <v>17.17</v>
          </cell>
          <cell r="V28">
            <v>3.5</v>
          </cell>
          <cell r="W28">
            <v>0.25</v>
          </cell>
          <cell r="X28">
            <v>4</v>
          </cell>
          <cell r="Y28">
            <v>0.5</v>
          </cell>
          <cell r="Z28">
            <v>8.25</v>
          </cell>
          <cell r="AA28">
            <v>25.42</v>
          </cell>
        </row>
        <row r="29">
          <cell r="A29">
            <v>25</v>
          </cell>
          <cell r="B29" t="str">
            <v>Nae  Cristian Eugen</v>
          </cell>
          <cell r="C29" t="str">
            <v>j</v>
          </cell>
          <cell r="D29" t="str">
            <v>VII</v>
          </cell>
          <cell r="E29" t="str">
            <v>Şcoala Gimnazială nr. 1</v>
          </cell>
          <cell r="F29" t="str">
            <v>Voluntari</v>
          </cell>
          <cell r="G29" t="str">
            <v>Ilfov</v>
          </cell>
          <cell r="K29">
            <v>2</v>
          </cell>
          <cell r="L29">
            <v>0</v>
          </cell>
          <cell r="M29">
            <v>0</v>
          </cell>
          <cell r="N29">
            <v>2</v>
          </cell>
          <cell r="P29">
            <v>2</v>
          </cell>
          <cell r="Q29">
            <v>4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4</v>
          </cell>
        </row>
        <row r="30">
          <cell r="A30">
            <v>26</v>
          </cell>
          <cell r="B30" t="str">
            <v>Onose Elena Eugenia</v>
          </cell>
          <cell r="C30" t="str">
            <v>j</v>
          </cell>
          <cell r="D30" t="str">
            <v>VIII</v>
          </cell>
          <cell r="E30" t="str">
            <v>Școala Gimnazială nr. 8 </v>
          </cell>
          <cell r="F30" t="str">
            <v>Bârlad</v>
          </cell>
          <cell r="G30" t="str">
            <v>Vaslui</v>
          </cell>
          <cell r="K30">
            <v>2.5</v>
          </cell>
          <cell r="L30">
            <v>2.5</v>
          </cell>
          <cell r="M30">
            <v>3.62</v>
          </cell>
          <cell r="N30">
            <v>8.620000000000001</v>
          </cell>
          <cell r="P30">
            <v>2.7</v>
          </cell>
          <cell r="Q30">
            <v>11.32</v>
          </cell>
          <cell r="V30">
            <v>0.35</v>
          </cell>
          <cell r="W30">
            <v>0</v>
          </cell>
          <cell r="X30">
            <v>2.5</v>
          </cell>
          <cell r="Y30">
            <v>1</v>
          </cell>
          <cell r="Z30">
            <v>3.85</v>
          </cell>
          <cell r="AA30">
            <v>15.17</v>
          </cell>
        </row>
        <row r="31">
          <cell r="A31">
            <v>27</v>
          </cell>
          <cell r="B31" t="str">
            <v>Osman Şerban Alexandru</v>
          </cell>
          <cell r="C31" t="str">
            <v>j</v>
          </cell>
          <cell r="D31" t="str">
            <v>IX</v>
          </cell>
          <cell r="E31" t="str">
            <v>Colegiul Naţional „Mihai Viteazul”</v>
          </cell>
          <cell r="F31" t="str">
            <v>Ploieşti</v>
          </cell>
          <cell r="G31" t="str">
            <v>Prahova</v>
          </cell>
          <cell r="K31">
            <v>6.6</v>
          </cell>
          <cell r="L31">
            <v>1.25</v>
          </cell>
          <cell r="M31">
            <v>3.87</v>
          </cell>
          <cell r="N31">
            <v>11.719999999999999</v>
          </cell>
          <cell r="P31">
            <v>7.5</v>
          </cell>
          <cell r="Q31">
            <v>19.22</v>
          </cell>
          <cell r="V31">
            <v>0.5</v>
          </cell>
          <cell r="W31">
            <v>1.5</v>
          </cell>
          <cell r="X31">
            <v>2</v>
          </cell>
          <cell r="Y31">
            <v>1</v>
          </cell>
          <cell r="Z31">
            <v>5</v>
          </cell>
          <cell r="AA31">
            <v>24.22</v>
          </cell>
        </row>
        <row r="32">
          <cell r="A32">
            <v>28</v>
          </cell>
          <cell r="B32" t="str">
            <v>Pamfile Diana Alexandra</v>
          </cell>
          <cell r="C32" t="str">
            <v>j</v>
          </cell>
          <cell r="D32" t="str">
            <v>VII</v>
          </cell>
          <cell r="E32" t="str">
            <v>Școala Gimnazială nr. 5</v>
          </cell>
          <cell r="F32" t="str">
            <v>Galați</v>
          </cell>
          <cell r="G32" t="str">
            <v>Galați</v>
          </cell>
          <cell r="K32">
            <v>2.7</v>
          </cell>
          <cell r="L32">
            <v>0</v>
          </cell>
          <cell r="M32">
            <v>4.12</v>
          </cell>
          <cell r="N32">
            <v>6.82</v>
          </cell>
          <cell r="P32">
            <v>5.9</v>
          </cell>
          <cell r="Q32">
            <v>12.72</v>
          </cell>
          <cell r="V32">
            <v>0.25</v>
          </cell>
          <cell r="W32">
            <v>0</v>
          </cell>
          <cell r="X32">
            <v>4</v>
          </cell>
          <cell r="Y32">
            <v>0</v>
          </cell>
          <cell r="Z32">
            <v>4.25</v>
          </cell>
          <cell r="AA32">
            <v>16.97</v>
          </cell>
        </row>
        <row r="33">
          <cell r="A33">
            <v>29</v>
          </cell>
          <cell r="B33" t="str">
            <v>Pătraşcu Mihai</v>
          </cell>
          <cell r="C33" t="str">
            <v>j</v>
          </cell>
          <cell r="D33" t="str">
            <v>VII</v>
          </cell>
          <cell r="E33" t="str">
            <v>Școala Gimnazială nr. 9</v>
          </cell>
          <cell r="F33" t="str">
            <v>Galați</v>
          </cell>
          <cell r="G33" t="str">
            <v>Galați</v>
          </cell>
          <cell r="K33">
            <v>0.2</v>
          </cell>
          <cell r="L33">
            <v>0</v>
          </cell>
          <cell r="M33">
            <v>0</v>
          </cell>
          <cell r="N33">
            <v>0.2</v>
          </cell>
          <cell r="P33">
            <v>3</v>
          </cell>
          <cell r="Q33">
            <v>3.2</v>
          </cell>
          <cell r="V33">
            <v>0</v>
          </cell>
          <cell r="W33">
            <v>0.5</v>
          </cell>
          <cell r="X33">
            <v>0</v>
          </cell>
          <cell r="Y33">
            <v>0</v>
          </cell>
          <cell r="Z33">
            <v>0.5</v>
          </cell>
          <cell r="AA33">
            <v>3.7</v>
          </cell>
        </row>
        <row r="34">
          <cell r="A34">
            <v>30</v>
          </cell>
          <cell r="B34" t="str">
            <v>Pop Cătălin</v>
          </cell>
          <cell r="C34" t="str">
            <v>j</v>
          </cell>
          <cell r="D34" t="str">
            <v>VIII</v>
          </cell>
          <cell r="E34" t="str">
            <v>Colegiul Naţional „Vasile Lucaciu˝</v>
          </cell>
          <cell r="F34" t="str">
            <v>Baia Mare</v>
          </cell>
          <cell r="G34" t="str">
            <v>Maramureş</v>
          </cell>
          <cell r="K34">
            <v>4.1</v>
          </cell>
          <cell r="L34">
            <v>2.5</v>
          </cell>
          <cell r="M34">
            <v>0.37</v>
          </cell>
          <cell r="N34">
            <v>6.97</v>
          </cell>
          <cell r="P34">
            <v>7.8</v>
          </cell>
          <cell r="Q34">
            <v>14.77</v>
          </cell>
          <cell r="V34">
            <v>1</v>
          </cell>
          <cell r="W34">
            <v>0</v>
          </cell>
          <cell r="X34">
            <v>3.5</v>
          </cell>
          <cell r="Y34">
            <v>1.5</v>
          </cell>
          <cell r="Z34">
            <v>6</v>
          </cell>
          <cell r="AA34">
            <v>20.77</v>
          </cell>
        </row>
        <row r="35">
          <cell r="A35">
            <v>31</v>
          </cell>
          <cell r="B35" t="str">
            <v>Popa Alexandru Cristian</v>
          </cell>
          <cell r="C35" t="str">
            <v>j</v>
          </cell>
          <cell r="D35" t="str">
            <v>VIII</v>
          </cell>
          <cell r="E35" t="str">
            <v>Şcoala Gimnazială „Dacia”</v>
          </cell>
          <cell r="F35" t="str">
            <v>Oradea</v>
          </cell>
          <cell r="G35" t="str">
            <v>Bihor</v>
          </cell>
          <cell r="K35">
            <v>3.25</v>
          </cell>
          <cell r="L35">
            <v>0</v>
          </cell>
          <cell r="M35">
            <v>3.75</v>
          </cell>
          <cell r="N35">
            <v>7</v>
          </cell>
          <cell r="P35">
            <v>5.5</v>
          </cell>
          <cell r="Q35">
            <v>12.5</v>
          </cell>
          <cell r="V35">
            <v>2.5</v>
          </cell>
          <cell r="W35">
            <v>0</v>
          </cell>
          <cell r="X35">
            <v>2</v>
          </cell>
          <cell r="Y35">
            <v>1</v>
          </cell>
          <cell r="Z35">
            <v>5.5</v>
          </cell>
          <cell r="AA35">
            <v>18</v>
          </cell>
        </row>
        <row r="36">
          <cell r="A36">
            <v>32</v>
          </cell>
          <cell r="B36" t="str">
            <v>Popa Andrei Cătălin</v>
          </cell>
          <cell r="C36" t="str">
            <v>j</v>
          </cell>
          <cell r="D36" t="str">
            <v>VII</v>
          </cell>
          <cell r="E36" t="str">
            <v>Liceul Teoretic „Ovidius”</v>
          </cell>
          <cell r="F36" t="str">
            <v>Constanţa</v>
          </cell>
          <cell r="G36" t="str">
            <v>Constanţa</v>
          </cell>
          <cell r="K36">
            <v>5.25</v>
          </cell>
          <cell r="L36">
            <v>4</v>
          </cell>
          <cell r="M36">
            <v>1.25</v>
          </cell>
          <cell r="N36">
            <v>10.5</v>
          </cell>
          <cell r="P36">
            <v>7.3</v>
          </cell>
          <cell r="Q36">
            <v>17.8</v>
          </cell>
          <cell r="V36">
            <v>0.37</v>
          </cell>
          <cell r="W36">
            <v>1.75</v>
          </cell>
          <cell r="X36">
            <v>4.5</v>
          </cell>
          <cell r="Y36">
            <v>5.5</v>
          </cell>
          <cell r="Z36">
            <v>12.120000000000001</v>
          </cell>
          <cell r="AA36">
            <v>29.92</v>
          </cell>
        </row>
        <row r="37">
          <cell r="A37">
            <v>33</v>
          </cell>
          <cell r="B37" t="str">
            <v>Popa Ovidiu Mihai</v>
          </cell>
          <cell r="C37" t="str">
            <v>j</v>
          </cell>
          <cell r="D37" t="str">
            <v>IX</v>
          </cell>
          <cell r="E37" t="str">
            <v>Liceul Internaţional de Informatică</v>
          </cell>
          <cell r="F37" t="str">
            <v>Bucureşti</v>
          </cell>
          <cell r="G37" t="str">
            <v>Bucureşti</v>
          </cell>
          <cell r="K37">
            <v>6.1</v>
          </cell>
          <cell r="L37">
            <v>4</v>
          </cell>
          <cell r="M37">
            <v>6</v>
          </cell>
          <cell r="N37">
            <v>16.1</v>
          </cell>
          <cell r="P37">
            <v>8.9</v>
          </cell>
          <cell r="Q37">
            <v>25</v>
          </cell>
          <cell r="V37">
            <v>8</v>
          </cell>
          <cell r="W37">
            <v>0.5</v>
          </cell>
          <cell r="X37">
            <v>10</v>
          </cell>
          <cell r="Y37">
            <v>5</v>
          </cell>
          <cell r="Z37">
            <v>23.5</v>
          </cell>
          <cell r="AA37">
            <v>48.5</v>
          </cell>
        </row>
        <row r="38">
          <cell r="A38">
            <v>34</v>
          </cell>
          <cell r="B38" t="str">
            <v>Popescu David Ioan</v>
          </cell>
          <cell r="C38" t="str">
            <v>j</v>
          </cell>
          <cell r="D38" t="str">
            <v>VIII</v>
          </cell>
          <cell r="E38" t="str">
            <v>Şcoala Gimnazială „Dacia”</v>
          </cell>
          <cell r="F38" t="str">
            <v>Oradea</v>
          </cell>
          <cell r="G38" t="str">
            <v>Bihor</v>
          </cell>
          <cell r="K38">
            <v>4.25</v>
          </cell>
          <cell r="L38">
            <v>0</v>
          </cell>
          <cell r="M38">
            <v>6.5</v>
          </cell>
          <cell r="N38">
            <v>10.75</v>
          </cell>
          <cell r="P38">
            <v>9.1</v>
          </cell>
          <cell r="Q38">
            <v>19.85</v>
          </cell>
          <cell r="V38">
            <v>3.37</v>
          </cell>
          <cell r="W38">
            <v>5.5</v>
          </cell>
          <cell r="X38">
            <v>2.5</v>
          </cell>
          <cell r="Y38">
            <v>5</v>
          </cell>
          <cell r="Z38">
            <v>16.37</v>
          </cell>
          <cell r="AA38">
            <v>36.22</v>
          </cell>
        </row>
        <row r="39">
          <cell r="A39">
            <v>35</v>
          </cell>
          <cell r="B39" t="str">
            <v>Prodan Camelia</v>
          </cell>
          <cell r="C39" t="str">
            <v>j</v>
          </cell>
          <cell r="D39" t="str">
            <v>VII</v>
          </cell>
          <cell r="E39" t="str">
            <v>Școala Gimnazială nr. 9</v>
          </cell>
          <cell r="F39" t="str">
            <v>Galați</v>
          </cell>
          <cell r="G39" t="str">
            <v>Galați</v>
          </cell>
          <cell r="K39">
            <v>0.75</v>
          </cell>
          <cell r="L39">
            <v>1.25</v>
          </cell>
          <cell r="M39">
            <v>1.87</v>
          </cell>
          <cell r="N39">
            <v>3.87</v>
          </cell>
          <cell r="P39">
            <v>2.8</v>
          </cell>
          <cell r="Q39">
            <v>6.67</v>
          </cell>
          <cell r="V39">
            <v>0</v>
          </cell>
          <cell r="W39">
            <v>0</v>
          </cell>
          <cell r="X39">
            <v>3.5</v>
          </cell>
          <cell r="Y39">
            <v>0</v>
          </cell>
          <cell r="Z39">
            <v>3.5</v>
          </cell>
          <cell r="AA39">
            <v>10.17</v>
          </cell>
        </row>
        <row r="40">
          <cell r="A40">
            <v>36</v>
          </cell>
          <cell r="B40" t="str">
            <v>Răduc Andrei Cătălin</v>
          </cell>
          <cell r="C40" t="str">
            <v>j</v>
          </cell>
          <cell r="D40" t="str">
            <v>IX</v>
          </cell>
          <cell r="E40" t="str">
            <v>Liceul Internaţional de Informatică</v>
          </cell>
          <cell r="F40" t="str">
            <v>Bucureşti</v>
          </cell>
          <cell r="G40" t="str">
            <v>Bucureşti</v>
          </cell>
          <cell r="K40">
            <v>5.75</v>
          </cell>
          <cell r="L40">
            <v>4.62</v>
          </cell>
          <cell r="M40">
            <v>9</v>
          </cell>
          <cell r="N40">
            <v>19.37</v>
          </cell>
          <cell r="P40">
            <v>4.3</v>
          </cell>
          <cell r="Q40">
            <v>23.67</v>
          </cell>
          <cell r="V40">
            <v>9.5</v>
          </cell>
          <cell r="W40">
            <v>7</v>
          </cell>
          <cell r="X40">
            <v>9.75</v>
          </cell>
          <cell r="Y40">
            <v>0.5</v>
          </cell>
          <cell r="Z40">
            <v>26.75</v>
          </cell>
          <cell r="AA40">
            <v>50.42</v>
          </cell>
        </row>
        <row r="41">
          <cell r="A41">
            <v>37</v>
          </cell>
          <cell r="B41" t="str">
            <v>Roşca Mălina</v>
          </cell>
          <cell r="C41" t="str">
            <v>j</v>
          </cell>
          <cell r="D41" t="str">
            <v>VIII</v>
          </cell>
          <cell r="E41" t="str">
            <v>Şcoala Gimnazială „Mihai Eminescu”</v>
          </cell>
          <cell r="F41" t="str">
            <v>Alba Iulia</v>
          </cell>
          <cell r="G41" t="str">
            <v>Alba</v>
          </cell>
          <cell r="K41">
            <v>6.85</v>
          </cell>
          <cell r="L41">
            <v>6</v>
          </cell>
          <cell r="M41">
            <v>10</v>
          </cell>
          <cell r="N41">
            <v>22.85</v>
          </cell>
          <cell r="P41">
            <v>17.4</v>
          </cell>
          <cell r="Q41">
            <v>40.25</v>
          </cell>
          <cell r="V41">
            <v>9.5</v>
          </cell>
          <cell r="W41">
            <v>6.5</v>
          </cell>
          <cell r="X41">
            <v>9.75</v>
          </cell>
          <cell r="Y41">
            <v>8.5</v>
          </cell>
          <cell r="Z41">
            <v>34.25</v>
          </cell>
          <cell r="AA41">
            <v>74.5</v>
          </cell>
        </row>
        <row r="42">
          <cell r="A42">
            <v>38</v>
          </cell>
          <cell r="B42" t="str">
            <v>Rusu Daniela</v>
          </cell>
          <cell r="C42" t="str">
            <v>j</v>
          </cell>
          <cell r="D42" t="str">
            <v>VIII</v>
          </cell>
          <cell r="E42" t="str">
            <v>Şcoala Gimnazială „Gheorghe Banea” </v>
          </cell>
          <cell r="F42" t="str">
            <v>Măcin</v>
          </cell>
          <cell r="G42" t="str">
            <v>Tulcea</v>
          </cell>
          <cell r="K42">
            <v>0.2</v>
          </cell>
          <cell r="L42">
            <v>0</v>
          </cell>
          <cell r="M42">
            <v>1</v>
          </cell>
          <cell r="N42">
            <v>1.2</v>
          </cell>
          <cell r="P42">
            <v>2.4</v>
          </cell>
          <cell r="Q42">
            <v>3.5999999999999996</v>
          </cell>
          <cell r="V42">
            <v>0.12</v>
          </cell>
          <cell r="W42">
            <v>0</v>
          </cell>
          <cell r="X42">
            <v>0</v>
          </cell>
          <cell r="Y42">
            <v>0</v>
          </cell>
          <cell r="Z42">
            <v>0.12</v>
          </cell>
          <cell r="AA42">
            <v>3.7199999999999998</v>
          </cell>
        </row>
        <row r="43">
          <cell r="A43">
            <v>39</v>
          </cell>
          <cell r="B43" t="str">
            <v>Schlanger Robert</v>
          </cell>
          <cell r="C43" t="str">
            <v>j</v>
          </cell>
          <cell r="E43" t="str">
            <v>Colegiul Național „Mihai Viteazul”</v>
          </cell>
          <cell r="F43" t="str">
            <v>Turda</v>
          </cell>
          <cell r="G43" t="str">
            <v>Cluj</v>
          </cell>
          <cell r="K43">
            <v>5.65</v>
          </cell>
          <cell r="L43">
            <v>2.87</v>
          </cell>
          <cell r="M43">
            <v>2.87</v>
          </cell>
          <cell r="N43">
            <v>11.39</v>
          </cell>
          <cell r="P43">
            <v>8.7</v>
          </cell>
          <cell r="Q43">
            <v>20.09</v>
          </cell>
          <cell r="V43">
            <v>4.75</v>
          </cell>
          <cell r="W43">
            <v>2</v>
          </cell>
          <cell r="X43">
            <v>3.5</v>
          </cell>
          <cell r="Y43">
            <v>3</v>
          </cell>
          <cell r="Z43">
            <v>13.25</v>
          </cell>
          <cell r="AA43">
            <v>33.34</v>
          </cell>
        </row>
        <row r="44">
          <cell r="A44">
            <v>40</v>
          </cell>
          <cell r="B44" t="str">
            <v>Smochin Gabriela Alina</v>
          </cell>
          <cell r="C44" t="str">
            <v>j</v>
          </cell>
          <cell r="D44" t="str">
            <v>VII</v>
          </cell>
          <cell r="E44" t="str">
            <v>Școala Gimnazială nr. 9</v>
          </cell>
          <cell r="F44" t="str">
            <v>Galați</v>
          </cell>
          <cell r="G44" t="str">
            <v>Galați</v>
          </cell>
          <cell r="K44">
            <v>1.5</v>
          </cell>
          <cell r="L44">
            <v>1.25</v>
          </cell>
          <cell r="M44">
            <v>0.37</v>
          </cell>
          <cell r="N44">
            <v>3.12</v>
          </cell>
          <cell r="P44">
            <v>3.25</v>
          </cell>
          <cell r="Q44">
            <v>6.37</v>
          </cell>
          <cell r="V44">
            <v>0</v>
          </cell>
          <cell r="W44">
            <v>0</v>
          </cell>
          <cell r="X44">
            <v>2</v>
          </cell>
          <cell r="Y44">
            <v>0</v>
          </cell>
          <cell r="Z44">
            <v>2</v>
          </cell>
          <cell r="AA44">
            <v>8.370000000000001</v>
          </cell>
        </row>
        <row r="45">
          <cell r="A45">
            <v>41</v>
          </cell>
          <cell r="B45" t="str">
            <v>Şerbana Maria Teodora </v>
          </cell>
          <cell r="C45" t="str">
            <v>j</v>
          </cell>
          <cell r="D45" t="str">
            <v>VIII</v>
          </cell>
          <cell r="E45" t="str">
            <v>Colegiul Naţional „Carol I” </v>
          </cell>
          <cell r="F45" t="str">
            <v>Craiova</v>
          </cell>
          <cell r="G45" t="str">
            <v>Dolj</v>
          </cell>
          <cell r="K45">
            <v>4.5</v>
          </cell>
          <cell r="L45">
            <v>4</v>
          </cell>
          <cell r="M45">
            <v>2</v>
          </cell>
          <cell r="N45">
            <v>10.5</v>
          </cell>
          <cell r="P45">
            <v>10.7</v>
          </cell>
          <cell r="Q45">
            <v>21.2</v>
          </cell>
          <cell r="V45">
            <v>0.25</v>
          </cell>
          <cell r="W45">
            <v>3.5</v>
          </cell>
          <cell r="X45">
            <v>2</v>
          </cell>
          <cell r="Y45">
            <v>2</v>
          </cell>
          <cell r="Z45">
            <v>7.75</v>
          </cell>
          <cell r="AA45">
            <v>28.95</v>
          </cell>
        </row>
        <row r="46">
          <cell r="A46">
            <v>42</v>
          </cell>
          <cell r="B46" t="str">
            <v>Șomcutean Alina-Ioana</v>
          </cell>
          <cell r="C46" t="str">
            <v>j</v>
          </cell>
          <cell r="D46" t="str">
            <v>VIII</v>
          </cell>
          <cell r="E46" t="str">
            <v>Şcoala Gimnazială „Dimitrie Cantemir˝</v>
          </cell>
          <cell r="F46" t="str">
            <v>Baia Mare</v>
          </cell>
          <cell r="G46" t="str">
            <v>Maramureş</v>
          </cell>
          <cell r="K46">
            <v>3.6</v>
          </cell>
          <cell r="L46">
            <v>2.62</v>
          </cell>
          <cell r="M46">
            <v>3.75</v>
          </cell>
          <cell r="N46">
            <v>9.97</v>
          </cell>
          <cell r="P46">
            <v>9.3</v>
          </cell>
          <cell r="Q46">
            <v>19.270000000000003</v>
          </cell>
          <cell r="V46">
            <v>2.62</v>
          </cell>
          <cell r="W46">
            <v>1</v>
          </cell>
          <cell r="X46">
            <v>4</v>
          </cell>
          <cell r="Y46">
            <v>3</v>
          </cell>
          <cell r="Z46">
            <v>10.620000000000001</v>
          </cell>
          <cell r="AA46">
            <v>29.890000000000004</v>
          </cell>
        </row>
        <row r="47">
          <cell r="A47">
            <v>43</v>
          </cell>
          <cell r="B47" t="str">
            <v>Toderaşcu Ana Flavia</v>
          </cell>
          <cell r="C47" t="str">
            <v>j</v>
          </cell>
          <cell r="D47" t="str">
            <v>VI</v>
          </cell>
          <cell r="E47" t="str">
            <v>Şcoala Gimnazială „Sf. Vasile”</v>
          </cell>
          <cell r="F47" t="str">
            <v>Ploieşti</v>
          </cell>
          <cell r="G47" t="str">
            <v>Prahova</v>
          </cell>
          <cell r="K47">
            <v>4.25</v>
          </cell>
          <cell r="L47">
            <v>1.25</v>
          </cell>
          <cell r="M47">
            <v>3.87</v>
          </cell>
          <cell r="N47">
            <v>9.370000000000001</v>
          </cell>
          <cell r="P47">
            <v>4.8</v>
          </cell>
          <cell r="Q47">
            <v>14.170000000000002</v>
          </cell>
          <cell r="V47">
            <v>1.25</v>
          </cell>
          <cell r="W47">
            <v>1</v>
          </cell>
          <cell r="X47">
            <v>3.5</v>
          </cell>
          <cell r="Y47">
            <v>0</v>
          </cell>
          <cell r="Z47">
            <v>5.75</v>
          </cell>
          <cell r="AA47">
            <v>19.92</v>
          </cell>
        </row>
        <row r="48">
          <cell r="A48">
            <v>44</v>
          </cell>
          <cell r="B48" t="str">
            <v>Trifu Arina Cipriana</v>
          </cell>
          <cell r="C48" t="str">
            <v>j</v>
          </cell>
          <cell r="D48" t="str">
            <v>IX</v>
          </cell>
          <cell r="E48" t="str">
            <v>Colegiul Naţional de Informatică „Tudor Vianu”</v>
          </cell>
          <cell r="F48" t="str">
            <v>Bucureşti</v>
          </cell>
          <cell r="G48" t="str">
            <v>Bucureşti</v>
          </cell>
          <cell r="K48">
            <v>3.5</v>
          </cell>
          <cell r="L48">
            <v>1.75</v>
          </cell>
          <cell r="M48">
            <v>1.87</v>
          </cell>
          <cell r="N48">
            <v>7.12</v>
          </cell>
          <cell r="P48">
            <v>4.5</v>
          </cell>
          <cell r="Q48">
            <v>11.620000000000001</v>
          </cell>
          <cell r="V48">
            <v>2</v>
          </cell>
          <cell r="W48">
            <v>1</v>
          </cell>
          <cell r="X48">
            <v>2.5</v>
          </cell>
          <cell r="Y48">
            <v>0.5</v>
          </cell>
          <cell r="Z48">
            <v>6</v>
          </cell>
          <cell r="AA48">
            <v>17.62</v>
          </cell>
        </row>
        <row r="49">
          <cell r="A49">
            <v>45</v>
          </cell>
          <cell r="B49" t="str">
            <v>Troc Dominic</v>
          </cell>
          <cell r="C49" t="str">
            <v>j</v>
          </cell>
          <cell r="E49" t="str">
            <v>Colegiul Național „Emil Racoviță”</v>
          </cell>
          <cell r="F49" t="str">
            <v>Cluj-Napoca</v>
          </cell>
          <cell r="G49" t="str">
            <v>Cluj</v>
          </cell>
          <cell r="K49">
            <v>5.55</v>
          </cell>
          <cell r="L49">
            <v>3.87</v>
          </cell>
          <cell r="M49">
            <v>4.75</v>
          </cell>
          <cell r="N49">
            <v>14.17</v>
          </cell>
          <cell r="P49">
            <v>12.4</v>
          </cell>
          <cell r="Q49">
            <v>26.57</v>
          </cell>
          <cell r="V49">
            <v>1</v>
          </cell>
          <cell r="W49">
            <v>3</v>
          </cell>
          <cell r="X49">
            <v>3</v>
          </cell>
          <cell r="Y49">
            <v>1</v>
          </cell>
          <cell r="Z49">
            <v>8</v>
          </cell>
          <cell r="AA49">
            <v>34.57</v>
          </cell>
        </row>
        <row r="50">
          <cell r="A50">
            <v>46</v>
          </cell>
          <cell r="B50" t="str">
            <v>Tudor Maria Cristiana</v>
          </cell>
          <cell r="C50" t="str">
            <v>j</v>
          </cell>
          <cell r="D50" t="str">
            <v>IX</v>
          </cell>
          <cell r="E50" t="str">
            <v>Liceul Internaţional de Informatică</v>
          </cell>
          <cell r="F50" t="str">
            <v>Bucureşti</v>
          </cell>
          <cell r="G50" t="str">
            <v>Bucureşti</v>
          </cell>
          <cell r="K50">
            <v>5</v>
          </cell>
          <cell r="L50">
            <v>5</v>
          </cell>
          <cell r="M50">
            <v>4.12</v>
          </cell>
          <cell r="N50">
            <v>14.120000000000001</v>
          </cell>
          <cell r="P50">
            <v>8.2</v>
          </cell>
          <cell r="Q50">
            <v>22.32</v>
          </cell>
          <cell r="V50">
            <v>2.37</v>
          </cell>
          <cell r="W50">
            <v>4.5</v>
          </cell>
          <cell r="X50">
            <v>3.5</v>
          </cell>
          <cell r="Y50">
            <v>0.5</v>
          </cell>
          <cell r="Z50">
            <v>10.870000000000001</v>
          </cell>
          <cell r="AA50">
            <v>33.19</v>
          </cell>
        </row>
        <row r="51">
          <cell r="A51">
            <v>47</v>
          </cell>
          <cell r="B51" t="str">
            <v>Turcu Ema</v>
          </cell>
          <cell r="C51" t="str">
            <v>j</v>
          </cell>
          <cell r="D51" t="str">
            <v>IX</v>
          </cell>
          <cell r="E51" t="str">
            <v>Colegiul Naţional „Nicu Gane”</v>
          </cell>
          <cell r="F51" t="str">
            <v>Fălticeni</v>
          </cell>
          <cell r="G51" t="str">
            <v>Suceava</v>
          </cell>
          <cell r="K51">
            <v>0.75</v>
          </cell>
          <cell r="L51">
            <v>0</v>
          </cell>
          <cell r="M51">
            <v>1.12</v>
          </cell>
          <cell r="N51">
            <v>1.87</v>
          </cell>
          <cell r="P51">
            <v>5.1</v>
          </cell>
          <cell r="Q51">
            <v>6.97</v>
          </cell>
          <cell r="V51">
            <v>0.25</v>
          </cell>
          <cell r="W51">
            <v>0.5</v>
          </cell>
          <cell r="X51">
            <v>2</v>
          </cell>
          <cell r="Y51">
            <v>0</v>
          </cell>
          <cell r="Z51">
            <v>2.75</v>
          </cell>
          <cell r="AA51">
            <v>9.719999999999999</v>
          </cell>
        </row>
        <row r="52">
          <cell r="A52">
            <v>1</v>
          </cell>
          <cell r="B52" t="str">
            <v>Afrasiabi Vlad Dariush</v>
          </cell>
          <cell r="C52" t="str">
            <v>s</v>
          </cell>
          <cell r="D52" t="str">
            <v>IX</v>
          </cell>
          <cell r="E52" t="str">
            <v>Colegiul Naţional „I.M. Clain”</v>
          </cell>
          <cell r="F52" t="str">
            <v>Blaj</v>
          </cell>
          <cell r="G52" t="str">
            <v>Alba</v>
          </cell>
          <cell r="K52">
            <v>0.95</v>
          </cell>
          <cell r="L52">
            <v>0.12</v>
          </cell>
          <cell r="M52">
            <v>0.25</v>
          </cell>
          <cell r="N52">
            <v>1.3199999999999998</v>
          </cell>
          <cell r="P52">
            <v>8.6</v>
          </cell>
          <cell r="Q52">
            <v>9.92</v>
          </cell>
          <cell r="V52">
            <v>1</v>
          </cell>
          <cell r="W52">
            <v>1</v>
          </cell>
          <cell r="X52">
            <v>0</v>
          </cell>
          <cell r="Y52">
            <v>0.5</v>
          </cell>
          <cell r="Z52">
            <v>2.5</v>
          </cell>
          <cell r="AA52">
            <v>12.42</v>
          </cell>
        </row>
        <row r="53">
          <cell r="A53">
            <v>2</v>
          </cell>
          <cell r="B53" t="str">
            <v>Ailenei Andrada Elena</v>
          </cell>
          <cell r="C53" t="str">
            <v>s</v>
          </cell>
          <cell r="D53" t="str">
            <v>XI</v>
          </cell>
          <cell r="E53" t="str">
            <v>Colegiul Naţional „Horea Cloşca şi Crişan”</v>
          </cell>
          <cell r="F53" t="str">
            <v>Alba Iulia</v>
          </cell>
          <cell r="G53" t="str">
            <v>Alba</v>
          </cell>
          <cell r="K53">
            <v>4.5</v>
          </cell>
          <cell r="L53">
            <v>1.77</v>
          </cell>
          <cell r="M53">
            <v>0.5</v>
          </cell>
          <cell r="N53">
            <v>6.77</v>
          </cell>
          <cell r="P53">
            <v>12.65</v>
          </cell>
          <cell r="Q53">
            <v>19.42</v>
          </cell>
          <cell r="V53">
            <v>3.75</v>
          </cell>
          <cell r="W53">
            <v>5</v>
          </cell>
          <cell r="X53">
            <v>8</v>
          </cell>
          <cell r="Y53">
            <v>4.37</v>
          </cell>
          <cell r="Z53">
            <v>21.12</v>
          </cell>
          <cell r="AA53">
            <v>40.540000000000006</v>
          </cell>
        </row>
        <row r="54">
          <cell r="A54">
            <v>3</v>
          </cell>
          <cell r="B54" t="str">
            <v>Angheluță Cristian Paul</v>
          </cell>
          <cell r="C54" t="str">
            <v>s</v>
          </cell>
          <cell r="D54" t="str">
            <v>XII</v>
          </cell>
          <cell r="E54" t="str">
            <v>Colegiul Național „Gh. Roșca Codreanu” </v>
          </cell>
          <cell r="F54" t="str">
            <v>Bârlad</v>
          </cell>
          <cell r="G54" t="str">
            <v>Vaslui</v>
          </cell>
          <cell r="K54">
            <v>2.7</v>
          </cell>
          <cell r="L54">
            <v>1.02</v>
          </cell>
          <cell r="M54">
            <v>1.5</v>
          </cell>
          <cell r="N54">
            <v>5.220000000000001</v>
          </cell>
          <cell r="P54">
            <v>11.1</v>
          </cell>
          <cell r="Q54">
            <v>16.32</v>
          </cell>
          <cell r="V54">
            <v>3.5</v>
          </cell>
          <cell r="W54">
            <v>5.8</v>
          </cell>
          <cell r="X54">
            <v>1.5</v>
          </cell>
          <cell r="Y54">
            <v>3.75</v>
          </cell>
          <cell r="Z54">
            <v>14.55</v>
          </cell>
          <cell r="AA54">
            <v>30.87</v>
          </cell>
        </row>
        <row r="55">
          <cell r="A55">
            <v>4</v>
          </cell>
          <cell r="B55" t="str">
            <v>Băiceanu Mihai</v>
          </cell>
          <cell r="C55" t="str">
            <v>s</v>
          </cell>
          <cell r="D55" t="str">
            <v>X</v>
          </cell>
          <cell r="E55" t="str">
            <v>Liceul Teoretic „Ovidius”</v>
          </cell>
          <cell r="F55" t="str">
            <v>Constanţa</v>
          </cell>
          <cell r="G55" t="str">
            <v>Constanţa</v>
          </cell>
          <cell r="K55">
            <v>1.75</v>
          </cell>
          <cell r="L55">
            <v>0.75</v>
          </cell>
          <cell r="M55">
            <v>0</v>
          </cell>
          <cell r="N55">
            <v>2.5</v>
          </cell>
          <cell r="P55">
            <v>6.8</v>
          </cell>
          <cell r="Q55">
            <v>9.3</v>
          </cell>
          <cell r="Z55">
            <v>0</v>
          </cell>
          <cell r="AA55">
            <v>9.3</v>
          </cell>
        </row>
        <row r="56">
          <cell r="A56">
            <v>5</v>
          </cell>
          <cell r="B56" t="str">
            <v>Bompa Remus-Ştefan</v>
          </cell>
          <cell r="C56" t="str">
            <v>s</v>
          </cell>
          <cell r="D56" t="str">
            <v>IX</v>
          </cell>
          <cell r="E56" t="str">
            <v>Colegiul Naţional „Nicu Gane”</v>
          </cell>
          <cell r="F56" t="str">
            <v>Fălticeni</v>
          </cell>
          <cell r="G56" t="str">
            <v>Suceava</v>
          </cell>
          <cell r="K56">
            <v>3.5</v>
          </cell>
          <cell r="L56">
            <v>0.67</v>
          </cell>
          <cell r="M56">
            <v>1.75</v>
          </cell>
          <cell r="N56">
            <v>5.92</v>
          </cell>
          <cell r="P56">
            <v>10.3</v>
          </cell>
          <cell r="Q56">
            <v>16.22</v>
          </cell>
          <cell r="V56">
            <v>7.25</v>
          </cell>
          <cell r="W56">
            <v>7.75</v>
          </cell>
          <cell r="X56">
            <v>9</v>
          </cell>
          <cell r="Y56">
            <v>2</v>
          </cell>
          <cell r="Z56">
            <v>26</v>
          </cell>
          <cell r="AA56">
            <v>42.22</v>
          </cell>
        </row>
        <row r="57">
          <cell r="A57">
            <v>6</v>
          </cell>
          <cell r="B57" t="str">
            <v>Bucur Mara Miruna</v>
          </cell>
          <cell r="C57" t="str">
            <v>s</v>
          </cell>
          <cell r="D57" t="str">
            <v>IX</v>
          </cell>
          <cell r="E57" t="str">
            <v>Colegiul Naţional „Carol I” </v>
          </cell>
          <cell r="F57" t="str">
            <v>Craiova</v>
          </cell>
          <cell r="G57" t="str">
            <v>Dolj</v>
          </cell>
          <cell r="K57">
            <v>3.25</v>
          </cell>
          <cell r="L57">
            <v>0.35</v>
          </cell>
          <cell r="M57">
            <v>1.5</v>
          </cell>
          <cell r="N57">
            <v>5.1</v>
          </cell>
          <cell r="P57">
            <v>10.9</v>
          </cell>
          <cell r="Q57">
            <v>16</v>
          </cell>
          <cell r="V57">
            <v>2.5</v>
          </cell>
          <cell r="W57">
            <v>5</v>
          </cell>
          <cell r="X57">
            <v>2</v>
          </cell>
          <cell r="Y57">
            <v>3</v>
          </cell>
          <cell r="Z57">
            <v>12.5</v>
          </cell>
          <cell r="AA57">
            <v>28.5</v>
          </cell>
        </row>
        <row r="58">
          <cell r="A58">
            <v>7</v>
          </cell>
          <cell r="B58" t="str">
            <v>Budeanu Cosmin-Mirel</v>
          </cell>
          <cell r="C58" t="str">
            <v>s</v>
          </cell>
          <cell r="D58" t="str">
            <v>X</v>
          </cell>
          <cell r="E58" t="str">
            <v>Liceul „Regina Maria” </v>
          </cell>
          <cell r="F58" t="str">
            <v>Dorohoi</v>
          </cell>
          <cell r="G58" t="str">
            <v>Botoşani</v>
          </cell>
          <cell r="K58">
            <v>2.5</v>
          </cell>
          <cell r="L58">
            <v>0.3</v>
          </cell>
          <cell r="M58">
            <v>0.25</v>
          </cell>
          <cell r="N58">
            <v>3.05</v>
          </cell>
          <cell r="P58">
            <v>7.7</v>
          </cell>
          <cell r="Q58">
            <v>10.75</v>
          </cell>
          <cell r="V58">
            <v>2.25</v>
          </cell>
          <cell r="W58">
            <v>6</v>
          </cell>
          <cell r="X58">
            <v>6</v>
          </cell>
          <cell r="Y58">
            <v>1</v>
          </cell>
          <cell r="Z58">
            <v>15.25</v>
          </cell>
          <cell r="AA58">
            <v>26</v>
          </cell>
        </row>
        <row r="59">
          <cell r="A59">
            <v>8</v>
          </cell>
          <cell r="B59" t="str">
            <v>Butunoi Bogdan-Petru</v>
          </cell>
          <cell r="C59" t="str">
            <v>s</v>
          </cell>
          <cell r="D59" t="str">
            <v>XII</v>
          </cell>
          <cell r="E59" t="str">
            <v>Liceul Teoretic „Grigore Moisil”</v>
          </cell>
          <cell r="F59" t="str">
            <v>Timişoara</v>
          </cell>
          <cell r="G59" t="str">
            <v>Timiş</v>
          </cell>
          <cell r="K59">
            <v>3.5</v>
          </cell>
          <cell r="L59">
            <v>0</v>
          </cell>
          <cell r="M59">
            <v>0.25</v>
          </cell>
          <cell r="N59">
            <v>3.75</v>
          </cell>
          <cell r="P59">
            <v>4.5</v>
          </cell>
          <cell r="Q59">
            <v>8.25</v>
          </cell>
          <cell r="V59">
            <v>1</v>
          </cell>
          <cell r="W59">
            <v>5</v>
          </cell>
          <cell r="X59">
            <v>0</v>
          </cell>
          <cell r="Y59">
            <v>0.25</v>
          </cell>
          <cell r="Z59">
            <v>6.25</v>
          </cell>
          <cell r="AA59">
            <v>14.5</v>
          </cell>
        </row>
        <row r="60">
          <cell r="A60">
            <v>9</v>
          </cell>
          <cell r="B60" t="str">
            <v>Călin Alexandru</v>
          </cell>
          <cell r="C60" t="str">
            <v>s</v>
          </cell>
          <cell r="D60" t="str">
            <v>X</v>
          </cell>
          <cell r="E60" t="str">
            <v>Colegiul Naţional „Mihai Viteazul”</v>
          </cell>
          <cell r="F60" t="str">
            <v>Ploieşti</v>
          </cell>
          <cell r="G60" t="str">
            <v>Prahova</v>
          </cell>
          <cell r="K60">
            <v>3.5</v>
          </cell>
          <cell r="L60">
            <v>1.5</v>
          </cell>
          <cell r="M60">
            <v>1.75</v>
          </cell>
          <cell r="N60">
            <v>6.75</v>
          </cell>
          <cell r="P60">
            <v>9.3</v>
          </cell>
          <cell r="Q60">
            <v>16.05</v>
          </cell>
          <cell r="V60">
            <v>3.25</v>
          </cell>
          <cell r="W60">
            <v>9.6</v>
          </cell>
          <cell r="X60">
            <v>10</v>
          </cell>
          <cell r="Y60">
            <v>3.12</v>
          </cell>
          <cell r="Z60">
            <v>25.970000000000002</v>
          </cell>
          <cell r="AA60">
            <v>42.02</v>
          </cell>
        </row>
        <row r="61">
          <cell r="A61">
            <v>10</v>
          </cell>
          <cell r="B61" t="str">
            <v>Călina Daniel-Cătălin</v>
          </cell>
          <cell r="C61" t="str">
            <v>s</v>
          </cell>
          <cell r="D61" t="str">
            <v>XI</v>
          </cell>
          <cell r="E61" t="str">
            <v>Liceul Teoretic </v>
          </cell>
          <cell r="F61" t="str">
            <v>Lupeni</v>
          </cell>
          <cell r="G61" t="str">
            <v>Hunedoara</v>
          </cell>
          <cell r="K61">
            <v>0.85</v>
          </cell>
          <cell r="L61">
            <v>0</v>
          </cell>
          <cell r="M61">
            <v>0</v>
          </cell>
          <cell r="N61">
            <v>0.85</v>
          </cell>
          <cell r="P61">
            <v>9.3</v>
          </cell>
          <cell r="Q61">
            <v>10.15</v>
          </cell>
          <cell r="V61">
            <v>1</v>
          </cell>
          <cell r="W61">
            <v>2</v>
          </cell>
          <cell r="X61">
            <v>0</v>
          </cell>
          <cell r="Y61">
            <v>0.5</v>
          </cell>
          <cell r="Z61">
            <v>3.5</v>
          </cell>
          <cell r="AA61">
            <v>13.65</v>
          </cell>
        </row>
        <row r="62">
          <cell r="A62">
            <v>11</v>
          </cell>
          <cell r="B62" t="str">
            <v>Cătănoiu Tudor</v>
          </cell>
          <cell r="C62" t="str">
            <v>s</v>
          </cell>
          <cell r="D62" t="str">
            <v>XI</v>
          </cell>
          <cell r="E62" t="str">
            <v>Colegiul Naţional Liceal „Zinca Golescu”</v>
          </cell>
          <cell r="F62" t="str">
            <v>Piteşti</v>
          </cell>
          <cell r="G62" t="str">
            <v>Argeş</v>
          </cell>
          <cell r="K62">
            <v>1.5</v>
          </cell>
          <cell r="L62">
            <v>0</v>
          </cell>
          <cell r="M62">
            <v>0</v>
          </cell>
          <cell r="N62">
            <v>1.5</v>
          </cell>
          <cell r="P62">
            <v>0.9</v>
          </cell>
          <cell r="Q62">
            <v>2.4</v>
          </cell>
          <cell r="V62">
            <v>0.25</v>
          </cell>
          <cell r="W62">
            <v>4</v>
          </cell>
          <cell r="X62">
            <v>0.25</v>
          </cell>
          <cell r="Y62">
            <v>0</v>
          </cell>
          <cell r="Z62">
            <v>4.5</v>
          </cell>
          <cell r="AA62">
            <v>6.9</v>
          </cell>
        </row>
        <row r="63">
          <cell r="A63">
            <v>12</v>
          </cell>
          <cell r="B63" t="str">
            <v>Cheregi Maria Carina</v>
          </cell>
          <cell r="C63" t="str">
            <v>s</v>
          </cell>
          <cell r="D63" t="str">
            <v>X</v>
          </cell>
          <cell r="E63" t="str">
            <v>Colegiul Naţional „Emanuil Gojdu”</v>
          </cell>
          <cell r="F63" t="str">
            <v>Oradea</v>
          </cell>
          <cell r="G63" t="str">
            <v>Bihor</v>
          </cell>
          <cell r="K63">
            <v>3.4</v>
          </cell>
          <cell r="L63">
            <v>0.3</v>
          </cell>
          <cell r="M63">
            <v>1.25</v>
          </cell>
          <cell r="N63">
            <v>4.949999999999999</v>
          </cell>
          <cell r="P63">
            <v>7.85</v>
          </cell>
          <cell r="Q63">
            <v>12.799999999999999</v>
          </cell>
          <cell r="V63">
            <v>1.75</v>
          </cell>
          <cell r="W63">
            <v>6.75</v>
          </cell>
          <cell r="X63">
            <v>7</v>
          </cell>
          <cell r="Y63">
            <v>6</v>
          </cell>
          <cell r="Z63">
            <v>21.5</v>
          </cell>
          <cell r="AA63">
            <v>34.3</v>
          </cell>
        </row>
        <row r="64">
          <cell r="A64">
            <v>13</v>
          </cell>
          <cell r="B64" t="str">
            <v>Chiriţă Victor</v>
          </cell>
          <cell r="C64" t="str">
            <v>s</v>
          </cell>
          <cell r="D64" t="str">
            <v>XI</v>
          </cell>
          <cell r="E64" t="str">
            <v>Liceul cu Program Sportiv „Iolanda Balaş Soter”</v>
          </cell>
          <cell r="F64" t="str">
            <v>Buzău</v>
          </cell>
          <cell r="G64" t="str">
            <v>Buzău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P64">
            <v>1.6</v>
          </cell>
          <cell r="Q64">
            <v>1.6</v>
          </cell>
          <cell r="V64">
            <v>0.25</v>
          </cell>
          <cell r="W64">
            <v>1</v>
          </cell>
          <cell r="X64">
            <v>0</v>
          </cell>
          <cell r="Y64">
            <v>0</v>
          </cell>
          <cell r="Z64">
            <v>1.25</v>
          </cell>
          <cell r="AA64">
            <v>2.85</v>
          </cell>
        </row>
        <row r="65">
          <cell r="A65">
            <v>14</v>
          </cell>
          <cell r="B65" t="str">
            <v>Ciobanu Tudor</v>
          </cell>
          <cell r="C65" t="str">
            <v>s</v>
          </cell>
          <cell r="D65" t="str">
            <v>XI</v>
          </cell>
          <cell r="E65" t="str">
            <v>Liceul Internaţional de Informatică</v>
          </cell>
          <cell r="F65" t="str">
            <v>Bucureşti</v>
          </cell>
          <cell r="G65" t="str">
            <v>Bucureşti</v>
          </cell>
          <cell r="K65">
            <v>7</v>
          </cell>
          <cell r="L65">
            <v>3.4</v>
          </cell>
          <cell r="M65">
            <v>7.5</v>
          </cell>
          <cell r="N65">
            <v>17.9</v>
          </cell>
          <cell r="P65">
            <v>12.1</v>
          </cell>
          <cell r="Q65">
            <v>30</v>
          </cell>
          <cell r="V65">
            <v>6</v>
          </cell>
          <cell r="W65">
            <v>10</v>
          </cell>
          <cell r="X65">
            <v>9.75</v>
          </cell>
          <cell r="Y65">
            <v>2.75</v>
          </cell>
          <cell r="Z65">
            <v>28.5</v>
          </cell>
          <cell r="AA65">
            <v>58.5</v>
          </cell>
        </row>
        <row r="66">
          <cell r="A66">
            <v>15</v>
          </cell>
          <cell r="B66" t="str">
            <v>Clisu Cristina</v>
          </cell>
          <cell r="C66" t="str">
            <v>s</v>
          </cell>
          <cell r="D66" t="str">
            <v>X</v>
          </cell>
          <cell r="E66" t="str">
            <v>Colegiul Național „Gh. Roșca Codreanu” </v>
          </cell>
          <cell r="F66" t="str">
            <v>Bârlad</v>
          </cell>
          <cell r="G66" t="str">
            <v>Vaslui</v>
          </cell>
          <cell r="K66">
            <v>4.7</v>
          </cell>
          <cell r="L66">
            <v>1.25</v>
          </cell>
          <cell r="M66">
            <v>0.5</v>
          </cell>
          <cell r="N66">
            <v>6.45</v>
          </cell>
          <cell r="P66">
            <v>11.2</v>
          </cell>
          <cell r="Q66">
            <v>17.65</v>
          </cell>
          <cell r="V66">
            <v>2.75</v>
          </cell>
          <cell r="W66">
            <v>6.7</v>
          </cell>
          <cell r="X66">
            <v>1.5</v>
          </cell>
          <cell r="Y66">
            <v>0.5</v>
          </cell>
          <cell r="Z66">
            <v>11.45</v>
          </cell>
          <cell r="AA66">
            <v>29.099999999999998</v>
          </cell>
        </row>
        <row r="67">
          <cell r="A67">
            <v>16</v>
          </cell>
          <cell r="B67" t="str">
            <v>Cornea Radu Liviu</v>
          </cell>
          <cell r="C67" t="str">
            <v>s</v>
          </cell>
          <cell r="D67" t="str">
            <v>XI</v>
          </cell>
          <cell r="E67" t="str">
            <v>Colegiul Naţional „Gheorghe  Lazăr” </v>
          </cell>
          <cell r="F67" t="str">
            <v>Sibiu</v>
          </cell>
          <cell r="G67" t="str">
            <v>Sibiu</v>
          </cell>
          <cell r="K67">
            <v>1.85</v>
          </cell>
          <cell r="L67">
            <v>0.37</v>
          </cell>
          <cell r="M67">
            <v>1.75</v>
          </cell>
          <cell r="N67">
            <v>3.97</v>
          </cell>
          <cell r="P67">
            <v>13.6</v>
          </cell>
          <cell r="Q67">
            <v>17.57</v>
          </cell>
          <cell r="V67">
            <v>2</v>
          </cell>
          <cell r="W67">
            <v>5</v>
          </cell>
          <cell r="X67">
            <v>9.5</v>
          </cell>
          <cell r="Y67">
            <v>0</v>
          </cell>
          <cell r="Z67">
            <v>16.5</v>
          </cell>
          <cell r="AA67">
            <v>34.07</v>
          </cell>
        </row>
        <row r="68">
          <cell r="A68">
            <v>17</v>
          </cell>
          <cell r="B68" t="str">
            <v>Cosovanu Daniel</v>
          </cell>
          <cell r="C68" t="str">
            <v>s</v>
          </cell>
          <cell r="D68" t="str">
            <v>IX</v>
          </cell>
          <cell r="E68" t="str">
            <v>Liceul Tehnologic „Tomşa Vodă”</v>
          </cell>
          <cell r="F68" t="str">
            <v>Solca</v>
          </cell>
          <cell r="G68" t="str">
            <v>Suceava</v>
          </cell>
          <cell r="K68">
            <v>6.15</v>
          </cell>
          <cell r="L68">
            <v>1.75</v>
          </cell>
          <cell r="M68">
            <v>1</v>
          </cell>
          <cell r="N68">
            <v>8.9</v>
          </cell>
          <cell r="P68">
            <v>15.3</v>
          </cell>
          <cell r="Q68">
            <v>24.200000000000003</v>
          </cell>
          <cell r="V68">
            <v>3.25</v>
          </cell>
          <cell r="W68">
            <v>6.5</v>
          </cell>
          <cell r="X68">
            <v>9.5</v>
          </cell>
          <cell r="Y68">
            <v>5</v>
          </cell>
          <cell r="Z68">
            <v>24.25</v>
          </cell>
          <cell r="AA68">
            <v>48.45</v>
          </cell>
        </row>
        <row r="69">
          <cell r="A69">
            <v>18</v>
          </cell>
          <cell r="B69" t="str">
            <v>Crăciun Cristina</v>
          </cell>
          <cell r="C69" t="str">
            <v>s</v>
          </cell>
          <cell r="D69" t="str">
            <v>IX</v>
          </cell>
          <cell r="E69" t="str">
            <v>Colegiul Naţional „Ştefan Velovan”</v>
          </cell>
          <cell r="F69" t="str">
            <v>Craiova</v>
          </cell>
          <cell r="G69" t="str">
            <v>Dolj</v>
          </cell>
          <cell r="K69">
            <v>2.75</v>
          </cell>
          <cell r="L69">
            <v>0.75</v>
          </cell>
          <cell r="M69">
            <v>0.25</v>
          </cell>
          <cell r="N69">
            <v>3.75</v>
          </cell>
          <cell r="P69">
            <v>3</v>
          </cell>
          <cell r="Q69">
            <v>6.75</v>
          </cell>
          <cell r="V69">
            <v>1.75</v>
          </cell>
          <cell r="W69">
            <v>2.75</v>
          </cell>
          <cell r="X69">
            <v>0</v>
          </cell>
          <cell r="Y69">
            <v>1.62</v>
          </cell>
          <cell r="Z69">
            <v>6.12</v>
          </cell>
          <cell r="AA69">
            <v>12.870000000000001</v>
          </cell>
        </row>
        <row r="70">
          <cell r="A70">
            <v>19</v>
          </cell>
          <cell r="B70" t="str">
            <v>Crăciun Iustina</v>
          </cell>
          <cell r="C70" t="str">
            <v>s</v>
          </cell>
          <cell r="D70" t="str">
            <v>XI</v>
          </cell>
          <cell r="E70" t="str">
            <v>Liceul Internaţional de Informatică</v>
          </cell>
          <cell r="F70" t="str">
            <v>Bucureşti</v>
          </cell>
          <cell r="G70" t="str">
            <v>Bucureşti</v>
          </cell>
          <cell r="K70">
            <v>5.45</v>
          </cell>
          <cell r="L70">
            <v>3.35</v>
          </cell>
          <cell r="M70">
            <v>4</v>
          </cell>
          <cell r="N70">
            <v>12.8</v>
          </cell>
          <cell r="P70">
            <v>14.6</v>
          </cell>
          <cell r="Q70">
            <v>27.4</v>
          </cell>
          <cell r="V70">
            <v>9</v>
          </cell>
          <cell r="W70">
            <v>9.8</v>
          </cell>
          <cell r="X70">
            <v>9.75</v>
          </cell>
          <cell r="Y70">
            <v>4.25</v>
          </cell>
          <cell r="Z70">
            <v>32.8</v>
          </cell>
          <cell r="AA70">
            <v>60.199999999999996</v>
          </cell>
        </row>
        <row r="71">
          <cell r="A71">
            <v>20</v>
          </cell>
          <cell r="B71" t="str">
            <v>Creţu Tudor Costel</v>
          </cell>
          <cell r="C71" t="str">
            <v>s</v>
          </cell>
          <cell r="D71" t="str">
            <v>IX</v>
          </cell>
          <cell r="E71" t="str">
            <v>Liceul Internaţional de Informatică</v>
          </cell>
          <cell r="F71" t="str">
            <v>Bucureşti</v>
          </cell>
          <cell r="G71" t="str">
            <v>Bucureşti</v>
          </cell>
          <cell r="K71">
            <v>7.3</v>
          </cell>
          <cell r="L71">
            <v>1.07</v>
          </cell>
          <cell r="M71">
            <v>4.75</v>
          </cell>
          <cell r="N71">
            <v>13.12</v>
          </cell>
          <cell r="P71">
            <v>10.3</v>
          </cell>
          <cell r="Q71">
            <v>23.42</v>
          </cell>
          <cell r="V71">
            <v>4.25</v>
          </cell>
          <cell r="W71">
            <v>6</v>
          </cell>
          <cell r="X71">
            <v>10</v>
          </cell>
          <cell r="Y71">
            <v>7.75</v>
          </cell>
          <cell r="Z71">
            <v>28</v>
          </cell>
          <cell r="AA71">
            <v>51.42</v>
          </cell>
        </row>
        <row r="72">
          <cell r="A72">
            <v>21</v>
          </cell>
          <cell r="B72" t="str">
            <v>Cristea Andreea Cătălina</v>
          </cell>
          <cell r="C72" t="str">
            <v>s</v>
          </cell>
          <cell r="D72" t="str">
            <v>X</v>
          </cell>
          <cell r="E72" t="str">
            <v>Liceul Teoretic „Neagoe Basarab”</v>
          </cell>
          <cell r="F72" t="str">
            <v>Olteniţa</v>
          </cell>
          <cell r="G72" t="str">
            <v>Calaraşi</v>
          </cell>
          <cell r="K72">
            <v>0.25</v>
          </cell>
          <cell r="L72">
            <v>0</v>
          </cell>
          <cell r="M72">
            <v>0</v>
          </cell>
          <cell r="N72">
            <v>0.25</v>
          </cell>
          <cell r="P72">
            <v>4.7</v>
          </cell>
          <cell r="Q72">
            <v>4.95</v>
          </cell>
          <cell r="V72">
            <v>0</v>
          </cell>
          <cell r="W72">
            <v>4</v>
          </cell>
          <cell r="X72">
            <v>0</v>
          </cell>
          <cell r="Y72">
            <v>0</v>
          </cell>
          <cell r="Z72">
            <v>4</v>
          </cell>
          <cell r="AA72">
            <v>8.95</v>
          </cell>
        </row>
        <row r="73">
          <cell r="A73">
            <v>22</v>
          </cell>
          <cell r="B73" t="str">
            <v>Cuceu Andrei Alexandru</v>
          </cell>
          <cell r="C73" t="str">
            <v>s</v>
          </cell>
          <cell r="D73" t="str">
            <v>XI</v>
          </cell>
          <cell r="E73" t="str">
            <v>Liceul Internaţional de Informatică</v>
          </cell>
          <cell r="F73" t="str">
            <v>Bucureşti</v>
          </cell>
          <cell r="G73" t="str">
            <v>Bucureşti</v>
          </cell>
          <cell r="K73">
            <v>8</v>
          </cell>
          <cell r="L73">
            <v>4</v>
          </cell>
          <cell r="M73">
            <v>6</v>
          </cell>
          <cell r="N73">
            <v>18</v>
          </cell>
          <cell r="P73">
            <v>18.3</v>
          </cell>
          <cell r="Q73">
            <v>36.3</v>
          </cell>
          <cell r="V73">
            <v>8.25</v>
          </cell>
          <cell r="W73">
            <v>10</v>
          </cell>
          <cell r="X73">
            <v>10</v>
          </cell>
          <cell r="Y73">
            <v>9.25</v>
          </cell>
          <cell r="Z73">
            <v>37.5</v>
          </cell>
          <cell r="AA73">
            <v>73.8</v>
          </cell>
        </row>
        <row r="74">
          <cell r="A74">
            <v>23</v>
          </cell>
          <cell r="B74" t="str">
            <v>Derecichei Denis Emanuel</v>
          </cell>
          <cell r="C74" t="str">
            <v>s</v>
          </cell>
          <cell r="D74" t="str">
            <v>XII</v>
          </cell>
          <cell r="E74" t="str">
            <v>Liceul Teoretic „Emanuel”</v>
          </cell>
          <cell r="F74" t="str">
            <v>Oradea</v>
          </cell>
          <cell r="G74" t="str">
            <v>Bihor</v>
          </cell>
          <cell r="K74">
            <v>5</v>
          </cell>
          <cell r="L74">
            <v>2.37</v>
          </cell>
          <cell r="M74">
            <v>0.5</v>
          </cell>
          <cell r="N74">
            <v>7.87</v>
          </cell>
          <cell r="P74">
            <v>14.2</v>
          </cell>
          <cell r="Q74">
            <v>22.07</v>
          </cell>
          <cell r="V74">
            <v>1.5</v>
          </cell>
          <cell r="W74">
            <v>8.65</v>
          </cell>
          <cell r="X74">
            <v>0</v>
          </cell>
          <cell r="Y74">
            <v>4.25</v>
          </cell>
          <cell r="Z74">
            <v>14.4</v>
          </cell>
          <cell r="AA74">
            <v>36.47</v>
          </cell>
        </row>
        <row r="75">
          <cell r="A75">
            <v>24</v>
          </cell>
          <cell r="B75" t="str">
            <v>Draghiş Paul Andrei</v>
          </cell>
          <cell r="C75" t="str">
            <v>s</v>
          </cell>
          <cell r="D75" t="str">
            <v>X</v>
          </cell>
          <cell r="E75" t="str">
            <v>Colegiul Naţional „Vasile Lucaciu˝</v>
          </cell>
          <cell r="F75" t="str">
            <v>Baia Mare</v>
          </cell>
          <cell r="G75" t="str">
            <v>Maramureş</v>
          </cell>
          <cell r="K75">
            <v>6</v>
          </cell>
          <cell r="L75">
            <v>1.12</v>
          </cell>
          <cell r="M75">
            <v>1</v>
          </cell>
          <cell r="N75">
            <v>8.120000000000001</v>
          </cell>
          <cell r="P75">
            <v>15.1</v>
          </cell>
          <cell r="Q75">
            <v>23.22</v>
          </cell>
          <cell r="V75">
            <v>3.75</v>
          </cell>
          <cell r="W75">
            <v>10</v>
          </cell>
          <cell r="X75">
            <v>10</v>
          </cell>
          <cell r="Y75">
            <v>9.25</v>
          </cell>
          <cell r="Z75">
            <v>33</v>
          </cell>
          <cell r="AA75">
            <v>56.22</v>
          </cell>
        </row>
        <row r="76">
          <cell r="A76">
            <v>25</v>
          </cell>
          <cell r="B76" t="str">
            <v>Dragomir Andrei Emanuel</v>
          </cell>
          <cell r="C76" t="str">
            <v>s</v>
          </cell>
          <cell r="D76" t="str">
            <v>XII</v>
          </cell>
          <cell r="E76" t="str">
            <v>Colegiul Naţional de Informatică „Tudor Vianu”</v>
          </cell>
          <cell r="F76" t="str">
            <v>Bucureşti</v>
          </cell>
          <cell r="G76" t="str">
            <v>Bucureşti</v>
          </cell>
          <cell r="K76">
            <v>2.65</v>
          </cell>
          <cell r="L76">
            <v>0</v>
          </cell>
          <cell r="M76">
            <v>3</v>
          </cell>
          <cell r="N76">
            <v>5.65</v>
          </cell>
          <cell r="P76">
            <v>1.1</v>
          </cell>
          <cell r="Q76">
            <v>6.75</v>
          </cell>
          <cell r="V76">
            <v>2</v>
          </cell>
          <cell r="W76">
            <v>0</v>
          </cell>
          <cell r="X76">
            <v>5</v>
          </cell>
          <cell r="Y76">
            <v>0.25</v>
          </cell>
          <cell r="Z76">
            <v>7.25</v>
          </cell>
          <cell r="AA76">
            <v>14</v>
          </cell>
        </row>
        <row r="77">
          <cell r="A77">
            <v>26</v>
          </cell>
          <cell r="B77" t="str">
            <v>Dumitrescu Cosmin</v>
          </cell>
          <cell r="C77" t="str">
            <v>s</v>
          </cell>
          <cell r="D77" t="str">
            <v>XI</v>
          </cell>
          <cell r="E77" t="str">
            <v>Colegiul Naţional „Carol I” </v>
          </cell>
          <cell r="F77" t="str">
            <v>Craiova</v>
          </cell>
          <cell r="G77" t="str">
            <v>Dolj</v>
          </cell>
          <cell r="K77">
            <v>3.5</v>
          </cell>
          <cell r="L77">
            <v>2.5</v>
          </cell>
          <cell r="M77">
            <v>1.5</v>
          </cell>
          <cell r="N77">
            <v>7.5</v>
          </cell>
          <cell r="P77">
            <v>11.95</v>
          </cell>
          <cell r="Q77">
            <v>19.45</v>
          </cell>
          <cell r="V77">
            <v>3</v>
          </cell>
          <cell r="W77">
            <v>2.5</v>
          </cell>
          <cell r="X77">
            <v>7</v>
          </cell>
          <cell r="Y77">
            <v>2.5</v>
          </cell>
          <cell r="Z77">
            <v>15</v>
          </cell>
          <cell r="AA77">
            <v>34.45</v>
          </cell>
        </row>
        <row r="78">
          <cell r="A78">
            <v>27</v>
          </cell>
          <cell r="B78" t="str">
            <v>Dumitru Sebastian Florin</v>
          </cell>
          <cell r="C78" t="str">
            <v>s</v>
          </cell>
          <cell r="D78" t="str">
            <v>XII</v>
          </cell>
          <cell r="E78" t="str">
            <v>Liceul Internaţional de Informatică</v>
          </cell>
          <cell r="F78" t="str">
            <v>Bucureşti</v>
          </cell>
          <cell r="G78" t="str">
            <v>Bucureşti</v>
          </cell>
          <cell r="K78">
            <v>6</v>
          </cell>
          <cell r="L78">
            <v>1.25</v>
          </cell>
          <cell r="M78">
            <v>8.5</v>
          </cell>
          <cell r="N78">
            <v>15.75</v>
          </cell>
          <cell r="P78">
            <v>15</v>
          </cell>
          <cell r="Q78">
            <v>30.75</v>
          </cell>
          <cell r="V78">
            <v>7.5</v>
          </cell>
          <cell r="W78">
            <v>7</v>
          </cell>
          <cell r="X78">
            <v>10</v>
          </cell>
          <cell r="Y78">
            <v>5.75</v>
          </cell>
          <cell r="Z78">
            <v>30.25</v>
          </cell>
          <cell r="AA78">
            <v>61</v>
          </cell>
        </row>
        <row r="79">
          <cell r="A79">
            <v>28</v>
          </cell>
          <cell r="B79" t="str">
            <v>Enciu Alexandru</v>
          </cell>
          <cell r="C79" t="str">
            <v>s</v>
          </cell>
          <cell r="D79" t="str">
            <v>XI</v>
          </cell>
          <cell r="E79" t="str">
            <v>Liceul Teoretic „Traian”</v>
          </cell>
          <cell r="F79" t="str">
            <v>Constanţa</v>
          </cell>
          <cell r="G79" t="str">
            <v>Constanţa</v>
          </cell>
          <cell r="K79">
            <v>2</v>
          </cell>
          <cell r="L79">
            <v>0</v>
          </cell>
          <cell r="M79">
            <v>0.5</v>
          </cell>
          <cell r="N79">
            <v>2.5</v>
          </cell>
          <cell r="P79">
            <v>12</v>
          </cell>
          <cell r="Q79">
            <v>14.5</v>
          </cell>
          <cell r="V79">
            <v>1.25</v>
          </cell>
          <cell r="W79">
            <v>6</v>
          </cell>
          <cell r="X79">
            <v>0.5</v>
          </cell>
          <cell r="Y79">
            <v>1.25</v>
          </cell>
          <cell r="Z79">
            <v>9</v>
          </cell>
          <cell r="AA79">
            <v>23.5</v>
          </cell>
        </row>
        <row r="80">
          <cell r="A80">
            <v>29</v>
          </cell>
          <cell r="B80" t="str">
            <v>Frigioiu Ştefan Aurel</v>
          </cell>
          <cell r="C80" t="str">
            <v>s</v>
          </cell>
          <cell r="D80" t="str">
            <v>XII</v>
          </cell>
          <cell r="E80" t="str">
            <v>Colegiul Naţional „Gh. M. Murgoci”</v>
          </cell>
          <cell r="F80" t="str">
            <v>Brăila</v>
          </cell>
          <cell r="G80" t="str">
            <v>Brăila</v>
          </cell>
          <cell r="K80">
            <v>4.75</v>
          </cell>
          <cell r="L80">
            <v>0.5</v>
          </cell>
          <cell r="M80">
            <v>0.5</v>
          </cell>
          <cell r="N80">
            <v>5.75</v>
          </cell>
          <cell r="P80">
            <v>13.5</v>
          </cell>
          <cell r="Q80">
            <v>19.25</v>
          </cell>
          <cell r="V80">
            <v>2.5</v>
          </cell>
          <cell r="W80">
            <v>6</v>
          </cell>
          <cell r="X80">
            <v>7</v>
          </cell>
          <cell r="Y80">
            <v>0.5</v>
          </cell>
          <cell r="Z80">
            <v>16</v>
          </cell>
          <cell r="AA80">
            <v>35.25</v>
          </cell>
        </row>
        <row r="81">
          <cell r="A81">
            <v>30</v>
          </cell>
          <cell r="B81" t="str">
            <v>Frunză Cristian Alexandru</v>
          </cell>
          <cell r="C81" t="str">
            <v>s</v>
          </cell>
          <cell r="D81" t="str">
            <v>X</v>
          </cell>
          <cell r="E81" t="str">
            <v>Liceul Internaţional de Informatică</v>
          </cell>
          <cell r="F81" t="str">
            <v>Bucureşti</v>
          </cell>
          <cell r="G81" t="str">
            <v>Bucureşti</v>
          </cell>
          <cell r="K81">
            <v>5.5</v>
          </cell>
          <cell r="L81">
            <v>2.5</v>
          </cell>
          <cell r="M81">
            <v>6.87</v>
          </cell>
          <cell r="N81">
            <v>14.870000000000001</v>
          </cell>
          <cell r="P81">
            <v>11.8</v>
          </cell>
          <cell r="Q81">
            <v>26.67</v>
          </cell>
          <cell r="V81">
            <v>7.5</v>
          </cell>
          <cell r="W81">
            <v>5.95</v>
          </cell>
          <cell r="X81">
            <v>10</v>
          </cell>
          <cell r="Y81">
            <v>4.75</v>
          </cell>
          <cell r="Z81">
            <v>28.2</v>
          </cell>
          <cell r="AA81">
            <v>54.870000000000005</v>
          </cell>
        </row>
        <row r="82">
          <cell r="A82">
            <v>31</v>
          </cell>
          <cell r="B82" t="str">
            <v>Gavriluţă Adina Roxana</v>
          </cell>
          <cell r="C82" t="str">
            <v>s</v>
          </cell>
          <cell r="D82" t="str">
            <v>XI</v>
          </cell>
          <cell r="E82" t="str">
            <v>Liceul Teoretic „Petre Pandrea” </v>
          </cell>
          <cell r="F82" t="str">
            <v>Balş</v>
          </cell>
          <cell r="G82" t="str">
            <v>Olt</v>
          </cell>
          <cell r="K82">
            <v>3.5</v>
          </cell>
          <cell r="L82">
            <v>0.62</v>
          </cell>
          <cell r="M82">
            <v>0</v>
          </cell>
          <cell r="N82">
            <v>4.12</v>
          </cell>
          <cell r="P82">
            <v>1.6</v>
          </cell>
          <cell r="Q82">
            <v>5.720000000000001</v>
          </cell>
          <cell r="V82">
            <v>0.5</v>
          </cell>
          <cell r="W82">
            <v>5.9</v>
          </cell>
          <cell r="X82">
            <v>9.5</v>
          </cell>
          <cell r="Y82">
            <v>0.25</v>
          </cell>
          <cell r="Z82">
            <v>16.15</v>
          </cell>
          <cell r="AA82">
            <v>21.869999999999997</v>
          </cell>
        </row>
        <row r="83">
          <cell r="A83">
            <v>32</v>
          </cell>
          <cell r="B83" t="str">
            <v>Gâză Ionela-Alexandra</v>
          </cell>
          <cell r="C83" t="str">
            <v>s</v>
          </cell>
          <cell r="D83" t="str">
            <v>X</v>
          </cell>
          <cell r="E83" t="str">
            <v>Colegiul Naţional „Petru Rareş”</v>
          </cell>
          <cell r="F83" t="str">
            <v>Suceava</v>
          </cell>
          <cell r="G83" t="str">
            <v>Suceava</v>
          </cell>
          <cell r="K83">
            <v>1.9</v>
          </cell>
          <cell r="L83">
            <v>0.05</v>
          </cell>
          <cell r="M83">
            <v>0.25</v>
          </cell>
          <cell r="N83">
            <v>2.2</v>
          </cell>
          <cell r="P83">
            <v>5.8</v>
          </cell>
          <cell r="Q83">
            <v>8</v>
          </cell>
          <cell r="V83">
            <v>2.25</v>
          </cell>
          <cell r="W83">
            <v>4</v>
          </cell>
          <cell r="X83">
            <v>0</v>
          </cell>
          <cell r="Y83">
            <v>0</v>
          </cell>
          <cell r="Z83">
            <v>6.25</v>
          </cell>
          <cell r="AA83">
            <v>14.25</v>
          </cell>
        </row>
        <row r="84">
          <cell r="A84">
            <v>33</v>
          </cell>
          <cell r="B84" t="str">
            <v>Georgescu Ana</v>
          </cell>
          <cell r="C84" t="str">
            <v>s</v>
          </cell>
          <cell r="D84" t="str">
            <v>IX</v>
          </cell>
          <cell r="E84" t="str">
            <v>Liceul Internaţional de Informatică</v>
          </cell>
          <cell r="F84" t="str">
            <v>Bucureşti</v>
          </cell>
          <cell r="G84" t="str">
            <v>Bucureşti</v>
          </cell>
          <cell r="K84">
            <v>2.75</v>
          </cell>
          <cell r="L84">
            <v>0.37</v>
          </cell>
          <cell r="M84">
            <v>0.37</v>
          </cell>
          <cell r="N84">
            <v>3.49</v>
          </cell>
          <cell r="P84">
            <v>9.3</v>
          </cell>
          <cell r="Q84">
            <v>12.790000000000001</v>
          </cell>
          <cell r="V84">
            <v>1.25</v>
          </cell>
          <cell r="W84">
            <v>5.4</v>
          </cell>
          <cell r="X84">
            <v>0</v>
          </cell>
          <cell r="Y84">
            <v>0.5</v>
          </cell>
          <cell r="Z84">
            <v>7.15</v>
          </cell>
          <cell r="AA84">
            <v>19.94</v>
          </cell>
        </row>
        <row r="85">
          <cell r="A85">
            <v>34</v>
          </cell>
          <cell r="B85" t="str">
            <v>Gherghinescu Paula-Andreea</v>
          </cell>
          <cell r="C85" t="str">
            <v>s</v>
          </cell>
          <cell r="D85" t="str">
            <v>IX</v>
          </cell>
          <cell r="E85" t="str">
            <v>Liceul Teoretic „Grigore Moisil”</v>
          </cell>
          <cell r="F85" t="str">
            <v>Timişoara</v>
          </cell>
          <cell r="G85" t="str">
            <v>Timiş</v>
          </cell>
          <cell r="K85">
            <v>3.25</v>
          </cell>
          <cell r="L85">
            <v>1.12</v>
          </cell>
          <cell r="M85">
            <v>1.75</v>
          </cell>
          <cell r="N85">
            <v>6.12</v>
          </cell>
          <cell r="P85">
            <v>10.6</v>
          </cell>
          <cell r="Q85">
            <v>16.72</v>
          </cell>
          <cell r="V85">
            <v>2.25</v>
          </cell>
          <cell r="W85">
            <v>4.95</v>
          </cell>
          <cell r="X85">
            <v>3</v>
          </cell>
          <cell r="Y85">
            <v>0</v>
          </cell>
          <cell r="Z85">
            <v>10.2</v>
          </cell>
          <cell r="AA85">
            <v>26.919999999999998</v>
          </cell>
        </row>
        <row r="86">
          <cell r="A86">
            <v>35</v>
          </cell>
          <cell r="B86" t="str">
            <v>Grădinaru Ionuţ-Cosmin</v>
          </cell>
          <cell r="C86" t="str">
            <v>s</v>
          </cell>
          <cell r="D86" t="str">
            <v>XI</v>
          </cell>
          <cell r="E86" t="str">
            <v>Colegiul Naţional „Ştefan cel Mare”</v>
          </cell>
          <cell r="F86" t="str">
            <v>Suceava</v>
          </cell>
          <cell r="G86" t="str">
            <v>Suceava</v>
          </cell>
          <cell r="K86">
            <v>4.5</v>
          </cell>
          <cell r="L86">
            <v>0.3</v>
          </cell>
          <cell r="M86">
            <v>1.5</v>
          </cell>
          <cell r="N86">
            <v>6.3</v>
          </cell>
          <cell r="P86">
            <v>6.3</v>
          </cell>
          <cell r="Q86">
            <v>12.6</v>
          </cell>
          <cell r="V86">
            <v>3.25</v>
          </cell>
          <cell r="W86">
            <v>5.7</v>
          </cell>
          <cell r="X86">
            <v>3</v>
          </cell>
          <cell r="Y86">
            <v>0</v>
          </cell>
          <cell r="Z86">
            <v>11.95</v>
          </cell>
          <cell r="AA86">
            <v>24.549999999999997</v>
          </cell>
        </row>
        <row r="87">
          <cell r="A87">
            <v>36</v>
          </cell>
          <cell r="B87" t="str">
            <v>Griguța Vlad-Marius</v>
          </cell>
          <cell r="C87" t="str">
            <v>s</v>
          </cell>
          <cell r="D87" t="str">
            <v>X</v>
          </cell>
          <cell r="E87" t="str">
            <v>Liceul Teoretic „Petru Rareș” </v>
          </cell>
          <cell r="F87" t="str">
            <v>Târgu Lăpuş</v>
          </cell>
          <cell r="G87" t="str">
            <v>Maramureş</v>
          </cell>
          <cell r="K87">
            <v>5</v>
          </cell>
          <cell r="L87">
            <v>1.12</v>
          </cell>
          <cell r="M87">
            <v>3.75</v>
          </cell>
          <cell r="N87">
            <v>9.870000000000001</v>
          </cell>
          <cell r="P87">
            <v>8.1</v>
          </cell>
          <cell r="Q87">
            <v>17.97</v>
          </cell>
          <cell r="V87">
            <v>2.75</v>
          </cell>
          <cell r="W87">
            <v>5.75</v>
          </cell>
          <cell r="X87">
            <v>9.75</v>
          </cell>
          <cell r="Y87">
            <v>0.75</v>
          </cell>
          <cell r="Z87">
            <v>19</v>
          </cell>
          <cell r="AA87">
            <v>36.97</v>
          </cell>
        </row>
        <row r="88">
          <cell r="A88">
            <v>37</v>
          </cell>
          <cell r="B88" t="str">
            <v>Herman Paul-Ştefan</v>
          </cell>
          <cell r="C88" t="str">
            <v>s</v>
          </cell>
          <cell r="D88" t="str">
            <v>XII</v>
          </cell>
          <cell r="E88" t="str">
            <v>Colegiul Naţional „Vasile Lucaciu˝</v>
          </cell>
          <cell r="F88" t="str">
            <v>Baia Mare</v>
          </cell>
          <cell r="G88" t="str">
            <v>Maramureş</v>
          </cell>
          <cell r="K88">
            <v>4</v>
          </cell>
          <cell r="L88">
            <v>0.17</v>
          </cell>
          <cell r="M88">
            <v>0.62</v>
          </cell>
          <cell r="N88">
            <v>4.79</v>
          </cell>
          <cell r="P88">
            <v>6.7</v>
          </cell>
          <cell r="Q88">
            <v>11.49</v>
          </cell>
          <cell r="V88">
            <v>2.25</v>
          </cell>
          <cell r="W88">
            <v>6.7</v>
          </cell>
          <cell r="X88">
            <v>9.5</v>
          </cell>
          <cell r="Y88">
            <v>0.75</v>
          </cell>
          <cell r="Z88">
            <v>19.2</v>
          </cell>
          <cell r="AA88">
            <v>30.689999999999998</v>
          </cell>
        </row>
        <row r="89">
          <cell r="A89">
            <v>38</v>
          </cell>
          <cell r="B89" t="str">
            <v>Horvath Medeea Ariana</v>
          </cell>
          <cell r="C89" t="str">
            <v>s</v>
          </cell>
          <cell r="E89" t="str">
            <v>Colegiul Național „George Coșbuc”</v>
          </cell>
          <cell r="F89" t="str">
            <v>Cluj-Napoca</v>
          </cell>
          <cell r="G89" t="str">
            <v>Cluj</v>
          </cell>
          <cell r="K89">
            <v>2.5</v>
          </cell>
          <cell r="L89">
            <v>1.12</v>
          </cell>
          <cell r="M89">
            <v>0</v>
          </cell>
          <cell r="N89">
            <v>3.62</v>
          </cell>
          <cell r="P89">
            <v>8.4</v>
          </cell>
          <cell r="Q89">
            <v>12.02</v>
          </cell>
          <cell r="V89">
            <v>1.25</v>
          </cell>
          <cell r="W89">
            <v>2</v>
          </cell>
          <cell r="X89">
            <v>0</v>
          </cell>
          <cell r="Y89">
            <v>0</v>
          </cell>
          <cell r="Z89">
            <v>3.25</v>
          </cell>
          <cell r="AA89">
            <v>15.27</v>
          </cell>
        </row>
        <row r="90">
          <cell r="A90">
            <v>39</v>
          </cell>
          <cell r="B90" t="str">
            <v>Ignat Cristian-Cătălin</v>
          </cell>
          <cell r="C90" t="str">
            <v>s</v>
          </cell>
          <cell r="D90" t="str">
            <v>IX</v>
          </cell>
          <cell r="E90" t="str">
            <v>Colegiul Naţional „Vasile Lucaciu˝</v>
          </cell>
          <cell r="F90" t="str">
            <v>Baia Mare</v>
          </cell>
          <cell r="G90" t="str">
            <v>Maramureş</v>
          </cell>
          <cell r="K90">
            <v>6</v>
          </cell>
          <cell r="L90">
            <v>2.75</v>
          </cell>
          <cell r="M90">
            <v>0.5</v>
          </cell>
          <cell r="N90">
            <v>9.25</v>
          </cell>
          <cell r="P90">
            <v>14.7</v>
          </cell>
          <cell r="Q90">
            <v>23.95</v>
          </cell>
          <cell r="V90">
            <v>2.5</v>
          </cell>
          <cell r="W90">
            <v>9.65</v>
          </cell>
          <cell r="X90">
            <v>4</v>
          </cell>
          <cell r="Y90">
            <v>0</v>
          </cell>
          <cell r="Z90">
            <v>16.15</v>
          </cell>
          <cell r="AA90">
            <v>40.099999999999994</v>
          </cell>
        </row>
        <row r="91">
          <cell r="A91">
            <v>40</v>
          </cell>
          <cell r="B91" t="str">
            <v>Ilie Andrei-Cătălin</v>
          </cell>
          <cell r="C91" t="str">
            <v>s</v>
          </cell>
          <cell r="D91" t="str">
            <v>X</v>
          </cell>
          <cell r="E91" t="str">
            <v>Colegiul Naţional „Mircea cel Bătrân”</v>
          </cell>
          <cell r="F91" t="str">
            <v>Râmnicu Vâlcea</v>
          </cell>
          <cell r="G91" t="str">
            <v>Vâlcea</v>
          </cell>
          <cell r="K91">
            <v>2.4</v>
          </cell>
          <cell r="L91">
            <v>0.05</v>
          </cell>
          <cell r="M91">
            <v>0.5</v>
          </cell>
          <cell r="N91">
            <v>2.9499999999999997</v>
          </cell>
          <cell r="P91">
            <v>10.6</v>
          </cell>
          <cell r="Q91">
            <v>13.549999999999999</v>
          </cell>
          <cell r="V91">
            <v>0.75</v>
          </cell>
          <cell r="W91">
            <v>0</v>
          </cell>
          <cell r="X91">
            <v>5</v>
          </cell>
          <cell r="Y91">
            <v>0.5</v>
          </cell>
          <cell r="Z91">
            <v>6.25</v>
          </cell>
          <cell r="AA91">
            <v>19.799999999999997</v>
          </cell>
        </row>
        <row r="92">
          <cell r="A92">
            <v>41</v>
          </cell>
          <cell r="B92" t="str">
            <v>Ilie Dragoş Ioan</v>
          </cell>
          <cell r="C92" t="str">
            <v>s</v>
          </cell>
          <cell r="D92" t="str">
            <v>XI</v>
          </cell>
          <cell r="E92" t="str">
            <v>Liceul Internaţional de Informatică</v>
          </cell>
          <cell r="F92" t="str">
            <v>Bucureşti</v>
          </cell>
          <cell r="G92" t="str">
            <v>Bucureşti</v>
          </cell>
          <cell r="K92">
            <v>2.75</v>
          </cell>
          <cell r="L92">
            <v>0.05</v>
          </cell>
          <cell r="M92">
            <v>0</v>
          </cell>
          <cell r="N92">
            <v>2.8</v>
          </cell>
          <cell r="P92">
            <v>7.5</v>
          </cell>
          <cell r="Q92">
            <v>10.3</v>
          </cell>
          <cell r="V92">
            <v>1.75</v>
          </cell>
          <cell r="W92">
            <v>2</v>
          </cell>
          <cell r="X92">
            <v>9.5</v>
          </cell>
          <cell r="Y92">
            <v>0.25</v>
          </cell>
          <cell r="Z92">
            <v>13.5</v>
          </cell>
          <cell r="AA92">
            <v>23.8</v>
          </cell>
        </row>
        <row r="93">
          <cell r="A93">
            <v>42</v>
          </cell>
          <cell r="B93" t="str">
            <v>Ion Diana Gabriela Ştefania</v>
          </cell>
          <cell r="C93" t="str">
            <v>s</v>
          </cell>
          <cell r="D93" t="str">
            <v>XII</v>
          </cell>
          <cell r="E93" t="str">
            <v>Colegiul Naţional „B.P. Haşdeu”</v>
          </cell>
          <cell r="F93" t="str">
            <v>Buzău</v>
          </cell>
          <cell r="G93" t="str">
            <v>Buzău</v>
          </cell>
          <cell r="K93">
            <v>2</v>
          </cell>
          <cell r="L93">
            <v>2.5</v>
          </cell>
          <cell r="M93">
            <v>0.75</v>
          </cell>
          <cell r="N93">
            <v>5.25</v>
          </cell>
          <cell r="P93">
            <v>13.7</v>
          </cell>
          <cell r="Q93">
            <v>18.95</v>
          </cell>
          <cell r="V93">
            <v>3</v>
          </cell>
          <cell r="W93">
            <v>6</v>
          </cell>
          <cell r="X93">
            <v>10</v>
          </cell>
          <cell r="Y93">
            <v>3.5</v>
          </cell>
          <cell r="Z93">
            <v>22.5</v>
          </cell>
          <cell r="AA93">
            <v>41.45</v>
          </cell>
        </row>
        <row r="94">
          <cell r="A94">
            <v>43</v>
          </cell>
          <cell r="B94" t="str">
            <v>Ionescu Andrei Tudor</v>
          </cell>
          <cell r="C94" t="str">
            <v>s</v>
          </cell>
          <cell r="D94" t="str">
            <v>XI</v>
          </cell>
          <cell r="E94" t="str">
            <v>Colegiul Naţional „Mihai Eminescu”</v>
          </cell>
          <cell r="F94" t="str">
            <v>Iaşi</v>
          </cell>
          <cell r="G94" t="str">
            <v>Iaşi</v>
          </cell>
          <cell r="K94">
            <v>3.5</v>
          </cell>
          <cell r="L94">
            <v>0.8</v>
          </cell>
          <cell r="M94">
            <v>0.5</v>
          </cell>
          <cell r="N94">
            <v>4.8</v>
          </cell>
          <cell r="P94">
            <v>9.9</v>
          </cell>
          <cell r="Q94">
            <v>14.7</v>
          </cell>
          <cell r="V94">
            <v>2.5</v>
          </cell>
          <cell r="W94">
            <v>6.5</v>
          </cell>
          <cell r="X94">
            <v>0.1</v>
          </cell>
          <cell r="Y94">
            <v>0</v>
          </cell>
          <cell r="Z94">
            <v>9.1</v>
          </cell>
          <cell r="AA94">
            <v>23.799999999999997</v>
          </cell>
        </row>
        <row r="95">
          <cell r="A95">
            <v>44</v>
          </cell>
          <cell r="B95" t="str">
            <v>Ionescu Augustin</v>
          </cell>
          <cell r="C95" t="str">
            <v>s</v>
          </cell>
          <cell r="D95" t="str">
            <v>XI</v>
          </cell>
          <cell r="E95" t="str">
            <v>Colegiul Naţional „Nicolae Titulescu” </v>
          </cell>
          <cell r="F95" t="str">
            <v>Pucioasa</v>
          </cell>
          <cell r="G95" t="str">
            <v>Dâmboviţa</v>
          </cell>
          <cell r="K95">
            <v>5.75</v>
          </cell>
          <cell r="L95">
            <v>1.8</v>
          </cell>
          <cell r="M95">
            <v>0.75</v>
          </cell>
          <cell r="N95">
            <v>8.3</v>
          </cell>
          <cell r="P95">
            <v>18.1</v>
          </cell>
          <cell r="Q95">
            <v>26.400000000000002</v>
          </cell>
          <cell r="V95">
            <v>3</v>
          </cell>
          <cell r="W95">
            <v>6</v>
          </cell>
          <cell r="X95">
            <v>3</v>
          </cell>
          <cell r="Y95">
            <v>7.37</v>
          </cell>
          <cell r="Z95">
            <v>19.37</v>
          </cell>
          <cell r="AA95">
            <v>45.77</v>
          </cell>
        </row>
        <row r="96">
          <cell r="A96">
            <v>45</v>
          </cell>
          <cell r="B96" t="str">
            <v>Ionescu Mihaela Carmen</v>
          </cell>
          <cell r="C96" t="str">
            <v>s</v>
          </cell>
          <cell r="D96" t="str">
            <v>XI</v>
          </cell>
          <cell r="E96" t="str">
            <v>Colegiul Naţional „Vlaicu Vodă”</v>
          </cell>
          <cell r="F96" t="str">
            <v>Curtea de Argeş</v>
          </cell>
          <cell r="G96" t="str">
            <v>Argeş</v>
          </cell>
          <cell r="K96">
            <v>6.75</v>
          </cell>
          <cell r="L96">
            <v>0.87</v>
          </cell>
          <cell r="M96">
            <v>1.5</v>
          </cell>
          <cell r="N96">
            <v>9.120000000000001</v>
          </cell>
          <cell r="P96">
            <v>8.6</v>
          </cell>
          <cell r="Q96">
            <v>17.72</v>
          </cell>
          <cell r="V96">
            <v>3</v>
          </cell>
          <cell r="W96">
            <v>6</v>
          </cell>
          <cell r="X96">
            <v>9.75</v>
          </cell>
          <cell r="Y96">
            <v>5.12</v>
          </cell>
          <cell r="Z96">
            <v>23.87</v>
          </cell>
          <cell r="AA96">
            <v>41.59</v>
          </cell>
        </row>
        <row r="97">
          <cell r="A97">
            <v>46</v>
          </cell>
          <cell r="B97" t="str">
            <v>Jalbă Marius Lucian</v>
          </cell>
          <cell r="C97" t="str">
            <v>s</v>
          </cell>
          <cell r="D97" t="str">
            <v>IX</v>
          </cell>
          <cell r="E97" t="str">
            <v>Colegiul Naţional „Vasile Alecsandri”</v>
          </cell>
          <cell r="F97" t="str">
            <v>Galați</v>
          </cell>
          <cell r="G97" t="str">
            <v>Galați</v>
          </cell>
          <cell r="K97">
            <v>4.5</v>
          </cell>
          <cell r="L97">
            <v>0</v>
          </cell>
          <cell r="M97">
            <v>0.25</v>
          </cell>
          <cell r="N97">
            <v>4.75</v>
          </cell>
          <cell r="P97">
            <v>9.5</v>
          </cell>
          <cell r="Q97">
            <v>14.25</v>
          </cell>
          <cell r="V97">
            <v>1</v>
          </cell>
          <cell r="W97">
            <v>10</v>
          </cell>
          <cell r="X97">
            <v>0.15</v>
          </cell>
          <cell r="Y97">
            <v>1.87</v>
          </cell>
          <cell r="Z97">
            <v>13.02</v>
          </cell>
          <cell r="AA97">
            <v>27.27</v>
          </cell>
        </row>
        <row r="98">
          <cell r="A98">
            <v>47</v>
          </cell>
          <cell r="B98" t="str">
            <v>Jecu Andrada-Mihaela</v>
          </cell>
          <cell r="C98" t="str">
            <v>s</v>
          </cell>
          <cell r="D98" t="str">
            <v>XI</v>
          </cell>
          <cell r="E98" t="str">
            <v>Liceul Teoretic „Grigore Moisil”</v>
          </cell>
          <cell r="F98" t="str">
            <v>Tulcea</v>
          </cell>
          <cell r="G98" t="str">
            <v>Tulcea</v>
          </cell>
          <cell r="K98">
            <v>1.5</v>
          </cell>
          <cell r="L98">
            <v>0</v>
          </cell>
          <cell r="M98">
            <v>0</v>
          </cell>
          <cell r="N98">
            <v>1.5</v>
          </cell>
          <cell r="P98">
            <v>10.2</v>
          </cell>
          <cell r="Q98">
            <v>11.7</v>
          </cell>
          <cell r="V98">
            <v>1</v>
          </cell>
          <cell r="W98">
            <v>6</v>
          </cell>
          <cell r="X98">
            <v>0</v>
          </cell>
          <cell r="Y98">
            <v>1.12</v>
          </cell>
          <cell r="Z98">
            <v>8.120000000000001</v>
          </cell>
          <cell r="AA98">
            <v>19.82</v>
          </cell>
        </row>
        <row r="99">
          <cell r="A99">
            <v>48</v>
          </cell>
          <cell r="B99" t="str">
            <v>Lőrincz Barnabás Attila</v>
          </cell>
          <cell r="C99" t="str">
            <v>s</v>
          </cell>
          <cell r="D99" t="str">
            <v>XI</v>
          </cell>
          <cell r="E99" t="str">
            <v>Liceul Teoretic „Márton Áron”</v>
          </cell>
          <cell r="F99" t="str">
            <v>Miercurea Ciuc</v>
          </cell>
          <cell r="G99" t="str">
            <v>Harghita</v>
          </cell>
          <cell r="K99">
            <v>1.5</v>
          </cell>
          <cell r="L99">
            <v>0</v>
          </cell>
          <cell r="M99">
            <v>0</v>
          </cell>
          <cell r="N99">
            <v>1.5</v>
          </cell>
          <cell r="P99">
            <v>4.7</v>
          </cell>
          <cell r="Q99">
            <v>6.2</v>
          </cell>
          <cell r="V99">
            <v>2</v>
          </cell>
          <cell r="W99">
            <v>3.8</v>
          </cell>
          <cell r="X99">
            <v>0.5</v>
          </cell>
          <cell r="Y99">
            <v>0.5</v>
          </cell>
          <cell r="Z99">
            <v>6.8</v>
          </cell>
          <cell r="AA99">
            <v>13</v>
          </cell>
        </row>
        <row r="100">
          <cell r="A100">
            <v>49</v>
          </cell>
          <cell r="B100" t="str">
            <v>Macovei Alexandra Oana</v>
          </cell>
          <cell r="C100" t="str">
            <v>s</v>
          </cell>
          <cell r="D100" t="str">
            <v>X</v>
          </cell>
          <cell r="E100" t="str">
            <v>Liceul Teoretic </v>
          </cell>
          <cell r="F100" t="str">
            <v>Lupeni</v>
          </cell>
          <cell r="G100" t="str">
            <v>Hunedoara</v>
          </cell>
          <cell r="K100">
            <v>3.5</v>
          </cell>
          <cell r="L100">
            <v>0.37</v>
          </cell>
          <cell r="M100">
            <v>0.37</v>
          </cell>
          <cell r="N100">
            <v>4.24</v>
          </cell>
          <cell r="P100">
            <v>8.7</v>
          </cell>
          <cell r="Q100">
            <v>12.94</v>
          </cell>
          <cell r="V100">
            <v>1.5</v>
          </cell>
          <cell r="W100">
            <v>1</v>
          </cell>
          <cell r="X100">
            <v>6.5</v>
          </cell>
          <cell r="Y100">
            <v>0.25</v>
          </cell>
          <cell r="Z100">
            <v>9.25</v>
          </cell>
          <cell r="AA100">
            <v>22.189999999999998</v>
          </cell>
        </row>
        <row r="101">
          <cell r="A101">
            <v>50</v>
          </cell>
          <cell r="B101" t="str">
            <v>Marinică Elena Georgiana</v>
          </cell>
          <cell r="C101" t="str">
            <v>s</v>
          </cell>
          <cell r="D101" t="str">
            <v>XI</v>
          </cell>
          <cell r="E101" t="str">
            <v>Colegiul Naţional Liceal „Zinca Golescu”</v>
          </cell>
          <cell r="F101" t="str">
            <v>Piteşti</v>
          </cell>
          <cell r="G101" t="str">
            <v>Argeş</v>
          </cell>
          <cell r="K101">
            <v>0.25</v>
          </cell>
          <cell r="L101">
            <v>0.3</v>
          </cell>
          <cell r="M101">
            <v>0.12</v>
          </cell>
          <cell r="N101">
            <v>0.67</v>
          </cell>
          <cell r="P101">
            <v>3.4</v>
          </cell>
          <cell r="Q101">
            <v>4.07</v>
          </cell>
          <cell r="Z101">
            <v>0</v>
          </cell>
          <cell r="AA101">
            <v>4.07</v>
          </cell>
        </row>
        <row r="102">
          <cell r="A102">
            <v>51</v>
          </cell>
          <cell r="B102" t="str">
            <v>Martinescu Alexandru Mihai</v>
          </cell>
          <cell r="C102" t="str">
            <v>s</v>
          </cell>
          <cell r="D102" t="str">
            <v>XI</v>
          </cell>
          <cell r="E102" t="str">
            <v>Colegiul Naţional Liceal „Zinca Golescu”</v>
          </cell>
          <cell r="F102" t="str">
            <v>Piteşti</v>
          </cell>
          <cell r="G102" t="str">
            <v>Argeş</v>
          </cell>
          <cell r="K102">
            <v>0</v>
          </cell>
          <cell r="L102">
            <v>0.5</v>
          </cell>
          <cell r="M102">
            <v>0</v>
          </cell>
          <cell r="N102">
            <v>0.5</v>
          </cell>
          <cell r="P102">
            <v>0.7</v>
          </cell>
          <cell r="Q102">
            <v>1.2</v>
          </cell>
          <cell r="V102">
            <v>0.25</v>
          </cell>
          <cell r="W102">
            <v>2.5</v>
          </cell>
          <cell r="X102">
            <v>0.1</v>
          </cell>
          <cell r="Y102">
            <v>0</v>
          </cell>
          <cell r="Z102">
            <v>2.85</v>
          </cell>
          <cell r="AA102">
            <v>4.05</v>
          </cell>
        </row>
        <row r="103">
          <cell r="A103">
            <v>52</v>
          </cell>
          <cell r="B103" t="str">
            <v>Micu Tiberiu Valentin</v>
          </cell>
          <cell r="C103" t="str">
            <v>s</v>
          </cell>
          <cell r="D103" t="str">
            <v>XI</v>
          </cell>
          <cell r="E103" t="str">
            <v>Colegiul Național „Gh. Roșca Codreanu” </v>
          </cell>
          <cell r="F103" t="str">
            <v>Bârlad</v>
          </cell>
          <cell r="G103" t="str">
            <v>Vaslui</v>
          </cell>
          <cell r="K103">
            <v>3</v>
          </cell>
          <cell r="L103">
            <v>0.87</v>
          </cell>
          <cell r="M103">
            <v>0.75</v>
          </cell>
          <cell r="N103">
            <v>4.62</v>
          </cell>
          <cell r="P103">
            <v>7.7</v>
          </cell>
          <cell r="Q103">
            <v>12.32</v>
          </cell>
          <cell r="V103">
            <v>2.75</v>
          </cell>
          <cell r="W103">
            <v>6</v>
          </cell>
          <cell r="X103">
            <v>0</v>
          </cell>
          <cell r="Y103">
            <v>1.62</v>
          </cell>
          <cell r="Z103">
            <v>10.370000000000001</v>
          </cell>
          <cell r="AA103">
            <v>22.69</v>
          </cell>
        </row>
        <row r="104">
          <cell r="A104">
            <v>53</v>
          </cell>
          <cell r="B104" t="str">
            <v>Milea Raluca Gabriela</v>
          </cell>
          <cell r="C104" t="str">
            <v>s</v>
          </cell>
          <cell r="D104" t="str">
            <v>XII</v>
          </cell>
          <cell r="E104" t="str">
            <v>Colegiul Naţional „Andrei Şaguna”</v>
          </cell>
          <cell r="F104" t="str">
            <v>Braşov</v>
          </cell>
          <cell r="G104" t="str">
            <v>Braşov</v>
          </cell>
          <cell r="K104">
            <v>6.5</v>
          </cell>
          <cell r="L104">
            <v>2.75</v>
          </cell>
          <cell r="M104">
            <v>1.25</v>
          </cell>
          <cell r="N104">
            <v>10.5</v>
          </cell>
          <cell r="P104">
            <v>7</v>
          </cell>
          <cell r="Q104">
            <v>17.5</v>
          </cell>
          <cell r="V104">
            <v>3.75</v>
          </cell>
          <cell r="W104">
            <v>8</v>
          </cell>
          <cell r="X104">
            <v>10</v>
          </cell>
          <cell r="Y104">
            <v>2.75</v>
          </cell>
          <cell r="Z104">
            <v>24.5</v>
          </cell>
          <cell r="AA104">
            <v>42</v>
          </cell>
        </row>
        <row r="105">
          <cell r="A105">
            <v>54</v>
          </cell>
          <cell r="B105" t="str">
            <v>Miriţescu Cătălina Ana</v>
          </cell>
          <cell r="C105" t="str">
            <v>s</v>
          </cell>
          <cell r="D105" t="str">
            <v>XI</v>
          </cell>
          <cell r="E105" t="str">
            <v>Liceul Internaţional de Informatică</v>
          </cell>
          <cell r="F105" t="str">
            <v>Bucureşti</v>
          </cell>
          <cell r="G105" t="str">
            <v>Bucureşti</v>
          </cell>
          <cell r="K105">
            <v>6.2</v>
          </cell>
          <cell r="L105">
            <v>2.7</v>
          </cell>
          <cell r="M105">
            <v>5.75</v>
          </cell>
          <cell r="N105">
            <v>14.65</v>
          </cell>
          <cell r="P105">
            <v>17</v>
          </cell>
          <cell r="Q105">
            <v>31.65</v>
          </cell>
          <cell r="V105">
            <v>7.5</v>
          </cell>
          <cell r="W105">
            <v>9.8</v>
          </cell>
          <cell r="X105">
            <v>10</v>
          </cell>
          <cell r="Y105">
            <v>1.5</v>
          </cell>
          <cell r="Z105">
            <v>28.8</v>
          </cell>
          <cell r="AA105">
            <v>60.45</v>
          </cell>
        </row>
        <row r="106">
          <cell r="A106">
            <v>55</v>
          </cell>
          <cell r="B106" t="str">
            <v>Nayyerani Reza</v>
          </cell>
          <cell r="C106" t="str">
            <v>s</v>
          </cell>
          <cell r="D106" t="str">
            <v>XI</v>
          </cell>
          <cell r="E106" t="str">
            <v>Colegiul Naţional de Informatică „Tudor Vianu”</v>
          </cell>
          <cell r="F106" t="str">
            <v>Bucureşti</v>
          </cell>
          <cell r="G106" t="str">
            <v>Bucureşti</v>
          </cell>
          <cell r="K106">
            <v>3</v>
          </cell>
          <cell r="L106">
            <v>0.12</v>
          </cell>
          <cell r="M106">
            <v>0</v>
          </cell>
          <cell r="N106">
            <v>3.12</v>
          </cell>
          <cell r="P106">
            <v>6.1</v>
          </cell>
          <cell r="Q106">
            <v>9.219999999999999</v>
          </cell>
          <cell r="V106">
            <v>1.75</v>
          </cell>
          <cell r="W106">
            <v>1</v>
          </cell>
          <cell r="X106">
            <v>1.5</v>
          </cell>
          <cell r="Y106">
            <v>0.5</v>
          </cell>
          <cell r="Z106">
            <v>4.75</v>
          </cell>
          <cell r="AA106">
            <v>13.969999999999999</v>
          </cell>
        </row>
        <row r="107">
          <cell r="A107">
            <v>56</v>
          </cell>
          <cell r="B107" t="str">
            <v>Niculae Alexandru Florinel</v>
          </cell>
          <cell r="C107" t="str">
            <v>s</v>
          </cell>
          <cell r="D107" t="str">
            <v>XI</v>
          </cell>
          <cell r="E107" t="str">
            <v>Liceul cu Program Sportiv „Iolanda Balaş Soter”</v>
          </cell>
          <cell r="F107" t="str">
            <v>Buzău</v>
          </cell>
          <cell r="G107" t="str">
            <v>Buzău</v>
          </cell>
          <cell r="K107">
            <v>0</v>
          </cell>
          <cell r="L107">
            <v>0.05</v>
          </cell>
          <cell r="M107">
            <v>0</v>
          </cell>
          <cell r="N107">
            <v>0.05</v>
          </cell>
          <cell r="P107">
            <v>1.2</v>
          </cell>
          <cell r="Q107">
            <v>1.25</v>
          </cell>
          <cell r="V107">
            <v>0.25</v>
          </cell>
          <cell r="W107">
            <v>0</v>
          </cell>
          <cell r="X107">
            <v>0.1</v>
          </cell>
          <cell r="Y107">
            <v>0</v>
          </cell>
          <cell r="Z107">
            <v>0.35</v>
          </cell>
          <cell r="AA107">
            <v>1.6</v>
          </cell>
        </row>
        <row r="108">
          <cell r="A108">
            <v>57</v>
          </cell>
          <cell r="B108" t="str">
            <v>Niţescu Ovidiu Vasile</v>
          </cell>
          <cell r="C108" t="str">
            <v>s</v>
          </cell>
          <cell r="D108" t="str">
            <v>XII</v>
          </cell>
          <cell r="E108" t="str">
            <v>Colegiul Naţional „Vlaicu Vodă”</v>
          </cell>
          <cell r="F108" t="str">
            <v>Curtea de Argeş</v>
          </cell>
          <cell r="G108" t="str">
            <v>Argeş</v>
          </cell>
          <cell r="K108">
            <v>5.5</v>
          </cell>
          <cell r="L108">
            <v>3.05</v>
          </cell>
          <cell r="M108">
            <v>1.87</v>
          </cell>
          <cell r="N108">
            <v>10.420000000000002</v>
          </cell>
          <cell r="P108">
            <v>4.85</v>
          </cell>
          <cell r="Q108">
            <v>15.270000000000001</v>
          </cell>
          <cell r="V108">
            <v>3.5</v>
          </cell>
          <cell r="W108">
            <v>9.5</v>
          </cell>
          <cell r="X108">
            <v>8</v>
          </cell>
          <cell r="Y108">
            <v>1.62</v>
          </cell>
          <cell r="Z108">
            <v>22.62</v>
          </cell>
          <cell r="AA108">
            <v>37.89</v>
          </cell>
        </row>
        <row r="109">
          <cell r="A109">
            <v>58</v>
          </cell>
          <cell r="B109" t="str">
            <v>Niţu Iuliana Camelia</v>
          </cell>
          <cell r="C109" t="str">
            <v>s</v>
          </cell>
          <cell r="D109" t="str">
            <v>X</v>
          </cell>
          <cell r="E109" t="str">
            <v>Liceul Internaţional de Informatică</v>
          </cell>
          <cell r="F109" t="str">
            <v>Bucureşti</v>
          </cell>
          <cell r="G109" t="str">
            <v>Bucureşti</v>
          </cell>
          <cell r="K109">
            <v>2.5</v>
          </cell>
          <cell r="L109">
            <v>5</v>
          </cell>
          <cell r="M109">
            <v>3.12</v>
          </cell>
          <cell r="N109">
            <v>10.620000000000001</v>
          </cell>
          <cell r="P109">
            <v>12.6</v>
          </cell>
          <cell r="Q109">
            <v>23.22</v>
          </cell>
          <cell r="V109">
            <v>8.75</v>
          </cell>
          <cell r="W109">
            <v>7</v>
          </cell>
          <cell r="X109">
            <v>6</v>
          </cell>
          <cell r="Y109">
            <v>2.62</v>
          </cell>
          <cell r="Z109">
            <v>24.37</v>
          </cell>
          <cell r="AA109">
            <v>47.59</v>
          </cell>
        </row>
        <row r="110">
          <cell r="A110">
            <v>59</v>
          </cell>
          <cell r="B110" t="str">
            <v>Obadă Daiana Cosmina</v>
          </cell>
          <cell r="C110" t="str">
            <v>s</v>
          </cell>
          <cell r="E110" t="str">
            <v>Colegiul Național „George Barițiu”</v>
          </cell>
          <cell r="F110" t="str">
            <v>Cluj-Napoca</v>
          </cell>
          <cell r="G110" t="str">
            <v>Cluj</v>
          </cell>
          <cell r="K110">
            <v>0.5</v>
          </cell>
          <cell r="L110">
            <v>0.05</v>
          </cell>
          <cell r="M110">
            <v>0.37</v>
          </cell>
          <cell r="N110">
            <v>0.92</v>
          </cell>
          <cell r="P110">
            <v>2.3</v>
          </cell>
          <cell r="Q110">
            <v>3.2199999999999998</v>
          </cell>
          <cell r="V110">
            <v>0.5</v>
          </cell>
          <cell r="W110">
            <v>5</v>
          </cell>
          <cell r="X110">
            <v>0.5</v>
          </cell>
          <cell r="Y110">
            <v>0.25</v>
          </cell>
          <cell r="Z110">
            <v>6.25</v>
          </cell>
          <cell r="AA110">
            <v>9.469999999999999</v>
          </cell>
        </row>
        <row r="111">
          <cell r="A111">
            <v>60</v>
          </cell>
          <cell r="B111" t="str">
            <v>Oncescu Andreea Maria</v>
          </cell>
          <cell r="C111" t="str">
            <v>s</v>
          </cell>
          <cell r="D111" t="str">
            <v>X</v>
          </cell>
          <cell r="E111" t="str">
            <v>Liceul Internaţional de Informatică</v>
          </cell>
          <cell r="F111" t="str">
            <v>Bucureşti</v>
          </cell>
          <cell r="G111" t="str">
            <v>Bucureşti</v>
          </cell>
          <cell r="K111">
            <v>6</v>
          </cell>
          <cell r="L111">
            <v>0.37</v>
          </cell>
          <cell r="M111">
            <v>4.62</v>
          </cell>
          <cell r="N111">
            <v>10.99</v>
          </cell>
          <cell r="P111">
            <v>6.8</v>
          </cell>
          <cell r="Q111">
            <v>17.79</v>
          </cell>
          <cell r="V111">
            <v>4.5</v>
          </cell>
          <cell r="W111">
            <v>4.85</v>
          </cell>
          <cell r="X111">
            <v>2</v>
          </cell>
          <cell r="Y111">
            <v>1.75</v>
          </cell>
          <cell r="Z111">
            <v>13.1</v>
          </cell>
          <cell r="AA111">
            <v>30.89</v>
          </cell>
        </row>
        <row r="112">
          <cell r="A112">
            <v>61</v>
          </cell>
          <cell r="B112" t="str">
            <v>Ovejan Anamaria Margaret</v>
          </cell>
          <cell r="C112" t="str">
            <v>s</v>
          </cell>
          <cell r="D112" t="str">
            <v>XI</v>
          </cell>
          <cell r="E112" t="str">
            <v>Colegiul Naţional „I.C. Brătianu”</v>
          </cell>
          <cell r="F112" t="str">
            <v>Piteşti</v>
          </cell>
          <cell r="G112" t="str">
            <v>Argeş</v>
          </cell>
          <cell r="K112">
            <v>0.15</v>
          </cell>
          <cell r="L112">
            <v>0.37</v>
          </cell>
          <cell r="M112">
            <v>0.75</v>
          </cell>
          <cell r="N112">
            <v>1.27</v>
          </cell>
          <cell r="P112">
            <v>2.3</v>
          </cell>
          <cell r="Q112">
            <v>3.57</v>
          </cell>
          <cell r="V112">
            <v>2</v>
          </cell>
          <cell r="W112">
            <v>3</v>
          </cell>
          <cell r="X112">
            <v>4</v>
          </cell>
          <cell r="Y112">
            <v>1.25</v>
          </cell>
          <cell r="Z112">
            <v>10.25</v>
          </cell>
          <cell r="AA112">
            <v>13.82</v>
          </cell>
        </row>
        <row r="113">
          <cell r="A113">
            <v>62</v>
          </cell>
          <cell r="B113" t="str">
            <v>Panainte Adrian Mihai</v>
          </cell>
          <cell r="C113" t="str">
            <v>s</v>
          </cell>
          <cell r="D113" t="str">
            <v>IX</v>
          </cell>
          <cell r="E113" t="str">
            <v>Colegiul Naţional „Roman Vodă” </v>
          </cell>
          <cell r="F113" t="str">
            <v>Roman</v>
          </cell>
          <cell r="G113" t="str">
            <v>Neamţ</v>
          </cell>
          <cell r="K113">
            <v>0.65</v>
          </cell>
          <cell r="L113">
            <v>0.37</v>
          </cell>
          <cell r="M113">
            <v>1</v>
          </cell>
          <cell r="N113">
            <v>2.02</v>
          </cell>
          <cell r="P113">
            <v>3.15</v>
          </cell>
          <cell r="Q113">
            <v>5.17</v>
          </cell>
          <cell r="V113">
            <v>1.25</v>
          </cell>
          <cell r="W113">
            <v>4</v>
          </cell>
          <cell r="X113">
            <v>0</v>
          </cell>
          <cell r="Y113">
            <v>0.25</v>
          </cell>
          <cell r="Z113">
            <v>5.5</v>
          </cell>
          <cell r="AA113">
            <v>10.67</v>
          </cell>
        </row>
        <row r="114">
          <cell r="A114">
            <v>63</v>
          </cell>
          <cell r="B114" t="str">
            <v>Păştean Călin Vlad</v>
          </cell>
          <cell r="C114" t="str">
            <v>s</v>
          </cell>
          <cell r="D114" t="str">
            <v>XI</v>
          </cell>
          <cell r="E114" t="str">
            <v>Colegiul Naţional „Silvania”</v>
          </cell>
          <cell r="F114" t="str">
            <v>Zalău</v>
          </cell>
          <cell r="G114" t="str">
            <v>Sălaj</v>
          </cell>
          <cell r="K114">
            <v>1.1</v>
          </cell>
          <cell r="L114">
            <v>0.37</v>
          </cell>
          <cell r="M114">
            <v>0</v>
          </cell>
          <cell r="N114">
            <v>1.4700000000000002</v>
          </cell>
          <cell r="P114">
            <v>3.55</v>
          </cell>
          <cell r="Q114">
            <v>5.02</v>
          </cell>
          <cell r="Z114">
            <v>0</v>
          </cell>
          <cell r="AA114">
            <v>5.02</v>
          </cell>
        </row>
        <row r="115">
          <cell r="A115">
            <v>64</v>
          </cell>
          <cell r="B115" t="str">
            <v>Pătcaş Răzvan Florin</v>
          </cell>
          <cell r="C115" t="str">
            <v>s</v>
          </cell>
          <cell r="D115" t="str">
            <v>XI</v>
          </cell>
          <cell r="E115" t="str">
            <v>Colegiul Naţional „Silvania”</v>
          </cell>
          <cell r="F115" t="str">
            <v>Zalău</v>
          </cell>
          <cell r="G115" t="str">
            <v>Sălaj</v>
          </cell>
          <cell r="K115">
            <v>0.5</v>
          </cell>
          <cell r="L115">
            <v>0.35</v>
          </cell>
          <cell r="M115">
            <v>0</v>
          </cell>
          <cell r="N115">
            <v>0.85</v>
          </cell>
          <cell r="P115">
            <v>2.8</v>
          </cell>
          <cell r="Q115">
            <v>3.65</v>
          </cell>
          <cell r="Z115">
            <v>0</v>
          </cell>
          <cell r="AA115">
            <v>3.65</v>
          </cell>
        </row>
        <row r="116">
          <cell r="A116">
            <v>65</v>
          </cell>
          <cell r="B116" t="str">
            <v>Pîntea Alexandru Ioan</v>
          </cell>
          <cell r="C116" t="str">
            <v>s</v>
          </cell>
          <cell r="D116" t="str">
            <v>IX</v>
          </cell>
          <cell r="E116" t="str">
            <v>Colegiul Naţional „Mircea cel Bătrân”</v>
          </cell>
          <cell r="F116" t="str">
            <v>Constanţa</v>
          </cell>
          <cell r="G116" t="str">
            <v>Constanţa</v>
          </cell>
          <cell r="K116">
            <v>0</v>
          </cell>
          <cell r="L116">
            <v>1.75</v>
          </cell>
          <cell r="M116">
            <v>0.5</v>
          </cell>
          <cell r="N116">
            <v>2.25</v>
          </cell>
          <cell r="P116">
            <v>12</v>
          </cell>
          <cell r="Q116">
            <v>14.25</v>
          </cell>
          <cell r="V116">
            <v>1.75</v>
          </cell>
          <cell r="W116">
            <v>7</v>
          </cell>
          <cell r="X116">
            <v>2</v>
          </cell>
          <cell r="Y116">
            <v>1.37</v>
          </cell>
          <cell r="Z116">
            <v>12.120000000000001</v>
          </cell>
          <cell r="AA116">
            <v>26.37</v>
          </cell>
        </row>
        <row r="117">
          <cell r="A117">
            <v>66</v>
          </cell>
          <cell r="B117" t="str">
            <v>Pîrlog Alina Andreea</v>
          </cell>
          <cell r="C117" t="str">
            <v>s</v>
          </cell>
          <cell r="D117" t="str">
            <v>XI</v>
          </cell>
          <cell r="E117" t="str">
            <v>Colegiul Naţional „B.P. Haşdeu”</v>
          </cell>
          <cell r="F117" t="str">
            <v>Buzău</v>
          </cell>
          <cell r="G117" t="str">
            <v>Buzău</v>
          </cell>
          <cell r="K117">
            <v>0.4</v>
          </cell>
          <cell r="L117">
            <v>0.37</v>
          </cell>
          <cell r="M117">
            <v>0.5</v>
          </cell>
          <cell r="N117">
            <v>1.27</v>
          </cell>
          <cell r="P117">
            <v>13.3</v>
          </cell>
          <cell r="Q117">
            <v>14.57</v>
          </cell>
          <cell r="V117">
            <v>1.25</v>
          </cell>
          <cell r="W117">
            <v>3</v>
          </cell>
          <cell r="X117">
            <v>0.5</v>
          </cell>
          <cell r="Y117">
            <v>0</v>
          </cell>
          <cell r="Z117">
            <v>4.75</v>
          </cell>
          <cell r="AA117">
            <v>19.32</v>
          </cell>
        </row>
        <row r="118">
          <cell r="A118">
            <v>67</v>
          </cell>
          <cell r="B118" t="str">
            <v>Popovici Alexandra</v>
          </cell>
          <cell r="C118" t="str">
            <v>s</v>
          </cell>
          <cell r="D118" t="str">
            <v>IX</v>
          </cell>
          <cell r="E118" t="str">
            <v>Colegiul Naţional „Emanuil Gojdu”</v>
          </cell>
          <cell r="F118" t="str">
            <v>Oradea</v>
          </cell>
          <cell r="G118" t="str">
            <v>Bihor</v>
          </cell>
          <cell r="K118">
            <v>1.5</v>
          </cell>
          <cell r="L118">
            <v>1.8</v>
          </cell>
          <cell r="M118">
            <v>0.37</v>
          </cell>
          <cell r="N118">
            <v>3.67</v>
          </cell>
          <cell r="P118">
            <v>5.1</v>
          </cell>
          <cell r="Q118">
            <v>8.77</v>
          </cell>
          <cell r="V118">
            <v>3</v>
          </cell>
          <cell r="W118">
            <v>4.25</v>
          </cell>
          <cell r="X118">
            <v>0.5</v>
          </cell>
          <cell r="Y118">
            <v>1.5</v>
          </cell>
          <cell r="Z118">
            <v>9.25</v>
          </cell>
          <cell r="AA118">
            <v>18.02</v>
          </cell>
        </row>
        <row r="119">
          <cell r="A119">
            <v>68</v>
          </cell>
          <cell r="B119" t="str">
            <v>Prie Cristian Andrei </v>
          </cell>
          <cell r="C119" t="str">
            <v>s</v>
          </cell>
          <cell r="D119" t="str">
            <v>X</v>
          </cell>
          <cell r="E119" t="str">
            <v>Colegiul Naţional „Gheorghe  Lazăr” </v>
          </cell>
          <cell r="F119" t="str">
            <v>Sibiu</v>
          </cell>
          <cell r="G119" t="str">
            <v>Sibiu</v>
          </cell>
          <cell r="K119">
            <v>1.25</v>
          </cell>
          <cell r="L119">
            <v>0.3</v>
          </cell>
          <cell r="M119">
            <v>0.62</v>
          </cell>
          <cell r="N119">
            <v>2.17</v>
          </cell>
          <cell r="P119">
            <v>1.7</v>
          </cell>
          <cell r="Q119">
            <v>3.87</v>
          </cell>
          <cell r="V119">
            <v>1</v>
          </cell>
          <cell r="W119">
            <v>5</v>
          </cell>
          <cell r="X119">
            <v>1</v>
          </cell>
          <cell r="Y119">
            <v>0</v>
          </cell>
          <cell r="Z119">
            <v>7</v>
          </cell>
          <cell r="AA119">
            <v>10.870000000000001</v>
          </cell>
        </row>
        <row r="120">
          <cell r="A120">
            <v>69</v>
          </cell>
          <cell r="B120" t="str">
            <v>Pripas Alexandru Iulian</v>
          </cell>
          <cell r="C120" t="str">
            <v>s</v>
          </cell>
          <cell r="D120" t="str">
            <v>X</v>
          </cell>
          <cell r="E120" t="str">
            <v>Liceul Teoretic „Neagoe Basarab”</v>
          </cell>
          <cell r="F120" t="str">
            <v>Olteniţa</v>
          </cell>
          <cell r="G120" t="str">
            <v>Calaraşi</v>
          </cell>
          <cell r="K120">
            <v>1</v>
          </cell>
          <cell r="L120">
            <v>0.37</v>
          </cell>
          <cell r="M120">
            <v>0.75</v>
          </cell>
          <cell r="N120">
            <v>2.12</v>
          </cell>
          <cell r="P120">
            <v>4.6</v>
          </cell>
          <cell r="Q120">
            <v>6.72</v>
          </cell>
          <cell r="V120">
            <v>2.25</v>
          </cell>
          <cell r="W120">
            <v>2</v>
          </cell>
          <cell r="X120">
            <v>1</v>
          </cell>
          <cell r="Y120">
            <v>0.25</v>
          </cell>
          <cell r="Z120">
            <v>5.5</v>
          </cell>
          <cell r="AA120">
            <v>12.219999999999999</v>
          </cell>
        </row>
        <row r="121">
          <cell r="A121">
            <v>70</v>
          </cell>
          <cell r="B121" t="str">
            <v>Răileanu Cristiana Francesca</v>
          </cell>
          <cell r="C121" t="str">
            <v>s</v>
          </cell>
          <cell r="D121" t="str">
            <v>X</v>
          </cell>
          <cell r="E121" t="str">
            <v>Colegiul Naţional de Informatică „Tudor Vianu”</v>
          </cell>
          <cell r="F121" t="str">
            <v>Bucureşti</v>
          </cell>
          <cell r="G121" t="str">
            <v>Bucureşti</v>
          </cell>
          <cell r="K121">
            <v>1.2</v>
          </cell>
          <cell r="L121">
            <v>0.17</v>
          </cell>
          <cell r="M121">
            <v>0.75</v>
          </cell>
          <cell r="N121">
            <v>2.12</v>
          </cell>
          <cell r="P121">
            <v>8.4</v>
          </cell>
          <cell r="Q121">
            <v>10.52</v>
          </cell>
          <cell r="V121">
            <v>1.75</v>
          </cell>
          <cell r="W121">
            <v>5.95</v>
          </cell>
          <cell r="X121">
            <v>8.5</v>
          </cell>
          <cell r="Y121">
            <v>4.37</v>
          </cell>
          <cell r="Z121">
            <v>20.57</v>
          </cell>
          <cell r="AA121">
            <v>31.09</v>
          </cell>
        </row>
        <row r="122">
          <cell r="A122">
            <v>71</v>
          </cell>
          <cell r="B122" t="str">
            <v>Râpeanu-Andreescu Ștefan</v>
          </cell>
          <cell r="C122" t="str">
            <v>s</v>
          </cell>
          <cell r="D122" t="str">
            <v>X</v>
          </cell>
          <cell r="E122" t="str">
            <v>Grupul Școlar „Constantin Brâncoveanu”</v>
          </cell>
          <cell r="F122" t="str">
            <v>Horezu</v>
          </cell>
          <cell r="G122" t="str">
            <v>Vâlcea</v>
          </cell>
          <cell r="K122">
            <v>3.47</v>
          </cell>
          <cell r="L122">
            <v>0</v>
          </cell>
          <cell r="M122">
            <v>0</v>
          </cell>
          <cell r="N122">
            <v>3.47</v>
          </cell>
          <cell r="P122">
            <v>9.6</v>
          </cell>
          <cell r="Q122">
            <v>13.07</v>
          </cell>
          <cell r="V122">
            <v>1.5</v>
          </cell>
          <cell r="W122">
            <v>6</v>
          </cell>
          <cell r="X122">
            <v>0</v>
          </cell>
          <cell r="Y122">
            <v>0.25</v>
          </cell>
          <cell r="Z122">
            <v>7.75</v>
          </cell>
          <cell r="AA122">
            <v>20.82</v>
          </cell>
        </row>
        <row r="123">
          <cell r="A123">
            <v>72</v>
          </cell>
          <cell r="B123" t="str">
            <v>Rotaru Andrei</v>
          </cell>
          <cell r="C123" t="str">
            <v>s</v>
          </cell>
          <cell r="D123" t="str">
            <v>X</v>
          </cell>
          <cell r="E123" t="str">
            <v>Liceul Internaţional de Informatică</v>
          </cell>
          <cell r="F123" t="str">
            <v>Bucureşti</v>
          </cell>
          <cell r="G123" t="str">
            <v>Bucureşti</v>
          </cell>
          <cell r="K123">
            <v>4.75</v>
          </cell>
          <cell r="L123">
            <v>2.25</v>
          </cell>
          <cell r="M123">
            <v>1.25</v>
          </cell>
          <cell r="N123">
            <v>8.25</v>
          </cell>
          <cell r="P123">
            <v>7.3</v>
          </cell>
          <cell r="Q123">
            <v>15.55</v>
          </cell>
          <cell r="V123">
            <v>3.75</v>
          </cell>
          <cell r="W123">
            <v>2</v>
          </cell>
          <cell r="X123">
            <v>5</v>
          </cell>
          <cell r="Y123">
            <v>8.12</v>
          </cell>
          <cell r="Z123">
            <v>18.869999999999997</v>
          </cell>
          <cell r="AA123">
            <v>34.42</v>
          </cell>
        </row>
        <row r="124">
          <cell r="A124">
            <v>73</v>
          </cell>
          <cell r="B124" t="str">
            <v>Stănescu Andrei Eduard</v>
          </cell>
          <cell r="C124" t="str">
            <v>s</v>
          </cell>
          <cell r="D124" t="str">
            <v>X</v>
          </cell>
          <cell r="E124" t="str">
            <v>Colegiul Naţional „Constantin Carabella”</v>
          </cell>
          <cell r="F124" t="str">
            <v>Târgovişte</v>
          </cell>
          <cell r="G124" t="str">
            <v>Dâmboviţa</v>
          </cell>
          <cell r="K124">
            <v>4.75</v>
          </cell>
          <cell r="L124">
            <v>0.3</v>
          </cell>
          <cell r="M124">
            <v>2</v>
          </cell>
          <cell r="N124">
            <v>7.05</v>
          </cell>
          <cell r="P124">
            <v>8.2</v>
          </cell>
          <cell r="Q124">
            <v>15.25</v>
          </cell>
          <cell r="V124">
            <v>1.5</v>
          </cell>
          <cell r="W124">
            <v>5.85</v>
          </cell>
          <cell r="X124">
            <v>10</v>
          </cell>
          <cell r="Y124">
            <v>0</v>
          </cell>
          <cell r="Z124">
            <v>17.35</v>
          </cell>
          <cell r="AA124">
            <v>32.6</v>
          </cell>
        </row>
        <row r="125">
          <cell r="A125">
            <v>74</v>
          </cell>
          <cell r="B125" t="str">
            <v>Stănescu Mălin Octavian</v>
          </cell>
          <cell r="C125" t="str">
            <v>s</v>
          </cell>
          <cell r="D125" t="str">
            <v>IX</v>
          </cell>
          <cell r="E125" t="str">
            <v>Liceul Internaţional de Informatică</v>
          </cell>
          <cell r="F125" t="str">
            <v>Bucureşti</v>
          </cell>
          <cell r="G125" t="str">
            <v>Bucureşti</v>
          </cell>
          <cell r="K125">
            <v>5.5</v>
          </cell>
          <cell r="L125">
            <v>1.5</v>
          </cell>
          <cell r="M125">
            <v>6.12</v>
          </cell>
          <cell r="N125">
            <v>13.120000000000001</v>
          </cell>
          <cell r="P125">
            <v>3.6</v>
          </cell>
          <cell r="Q125">
            <v>16.720000000000002</v>
          </cell>
          <cell r="V125">
            <v>4.75</v>
          </cell>
          <cell r="W125">
            <v>5.25</v>
          </cell>
          <cell r="X125">
            <v>10</v>
          </cell>
          <cell r="Y125">
            <v>0</v>
          </cell>
          <cell r="Z125">
            <v>20</v>
          </cell>
          <cell r="AA125">
            <v>36.72</v>
          </cell>
        </row>
        <row r="126">
          <cell r="A126">
            <v>75</v>
          </cell>
          <cell r="B126" t="str">
            <v>Suciu Tudor</v>
          </cell>
          <cell r="C126" t="str">
            <v>s</v>
          </cell>
          <cell r="D126" t="str">
            <v>X</v>
          </cell>
          <cell r="E126" t="str">
            <v>Colegiul Naţional „Vasile Lucaciu˝</v>
          </cell>
          <cell r="F126" t="str">
            <v>Baia Mare</v>
          </cell>
          <cell r="G126" t="str">
            <v>Maramureş</v>
          </cell>
          <cell r="K126">
            <v>8</v>
          </cell>
          <cell r="L126">
            <v>2.5</v>
          </cell>
          <cell r="M126">
            <v>3.5</v>
          </cell>
          <cell r="N126">
            <v>14</v>
          </cell>
          <cell r="P126">
            <v>13.7</v>
          </cell>
          <cell r="Q126">
            <v>27.7</v>
          </cell>
          <cell r="V126">
            <v>2.5</v>
          </cell>
          <cell r="W126">
            <v>9.95</v>
          </cell>
          <cell r="X126">
            <v>10</v>
          </cell>
          <cell r="Y126">
            <v>4.62</v>
          </cell>
          <cell r="Z126">
            <v>27.07</v>
          </cell>
          <cell r="AA126">
            <v>54.769999999999996</v>
          </cell>
        </row>
        <row r="127">
          <cell r="A127">
            <v>76</v>
          </cell>
          <cell r="B127" t="str">
            <v>Tăun Alexandru Daniel</v>
          </cell>
          <cell r="C127" t="str">
            <v>s</v>
          </cell>
          <cell r="D127" t="str">
            <v>XI</v>
          </cell>
          <cell r="E127" t="str">
            <v>Colegiul Naţional „Al.I. Cuza”</v>
          </cell>
          <cell r="F127" t="str">
            <v>Galați</v>
          </cell>
          <cell r="G127" t="str">
            <v>Galați</v>
          </cell>
          <cell r="K127">
            <v>3.55</v>
          </cell>
          <cell r="L127">
            <v>0.67</v>
          </cell>
          <cell r="M127">
            <v>1.25</v>
          </cell>
          <cell r="N127">
            <v>5.47</v>
          </cell>
          <cell r="P127">
            <v>10.8</v>
          </cell>
          <cell r="Q127">
            <v>16.27</v>
          </cell>
          <cell r="V127">
            <v>2</v>
          </cell>
          <cell r="W127">
            <v>4</v>
          </cell>
          <cell r="X127">
            <v>0</v>
          </cell>
          <cell r="Y127">
            <v>3.62</v>
          </cell>
          <cell r="Z127">
            <v>9.620000000000001</v>
          </cell>
          <cell r="AA127">
            <v>25.89</v>
          </cell>
        </row>
        <row r="128">
          <cell r="A128">
            <v>77</v>
          </cell>
          <cell r="B128" t="str">
            <v>Teodorescu Alin Florian</v>
          </cell>
          <cell r="C128" t="str">
            <v>s</v>
          </cell>
          <cell r="D128" t="str">
            <v>XI</v>
          </cell>
          <cell r="E128" t="str">
            <v>Colegiul Naţional „Carol I” </v>
          </cell>
          <cell r="F128" t="str">
            <v>Craiova</v>
          </cell>
          <cell r="G128" t="str">
            <v>Dolj</v>
          </cell>
          <cell r="K128">
            <v>1.5</v>
          </cell>
          <cell r="L128">
            <v>2.5</v>
          </cell>
          <cell r="M128">
            <v>0</v>
          </cell>
          <cell r="N128">
            <v>4</v>
          </cell>
          <cell r="P128">
            <v>6.4</v>
          </cell>
          <cell r="Q128">
            <v>10.4</v>
          </cell>
          <cell r="V128">
            <v>2</v>
          </cell>
          <cell r="W128">
            <v>2</v>
          </cell>
          <cell r="X128">
            <v>1</v>
          </cell>
          <cell r="Y128">
            <v>0.87</v>
          </cell>
          <cell r="Z128">
            <v>5.87</v>
          </cell>
          <cell r="AA128">
            <v>16.27</v>
          </cell>
        </row>
        <row r="129">
          <cell r="A129">
            <v>78</v>
          </cell>
          <cell r="B129" t="str">
            <v>Todea Raul</v>
          </cell>
          <cell r="C129" t="str">
            <v>s</v>
          </cell>
          <cell r="D129" t="str">
            <v>X</v>
          </cell>
          <cell r="E129" t="str">
            <v>Colegiul Naţional „I.M. Clain”</v>
          </cell>
          <cell r="F129" t="str">
            <v>Blaj</v>
          </cell>
          <cell r="G129" t="str">
            <v>Alba</v>
          </cell>
          <cell r="K129">
            <v>0.75</v>
          </cell>
          <cell r="L129">
            <v>0.37</v>
          </cell>
          <cell r="M129">
            <v>0</v>
          </cell>
          <cell r="N129">
            <v>1.12</v>
          </cell>
          <cell r="P129">
            <v>7.3</v>
          </cell>
          <cell r="Q129">
            <v>8.42</v>
          </cell>
          <cell r="V129">
            <v>1.25</v>
          </cell>
          <cell r="W129">
            <v>1</v>
          </cell>
          <cell r="X129">
            <v>0</v>
          </cell>
          <cell r="Y129">
            <v>0</v>
          </cell>
          <cell r="Z129">
            <v>2.25</v>
          </cell>
          <cell r="AA129">
            <v>10.67</v>
          </cell>
        </row>
        <row r="130">
          <cell r="A130">
            <v>79</v>
          </cell>
          <cell r="B130" t="str">
            <v>Tomescu Cătălina Daiana </v>
          </cell>
          <cell r="C130" t="str">
            <v>s</v>
          </cell>
          <cell r="D130" t="str">
            <v>XII</v>
          </cell>
          <cell r="E130" t="str">
            <v>Colegiul Naţional „Carol I” </v>
          </cell>
          <cell r="F130" t="str">
            <v>Craiova</v>
          </cell>
          <cell r="G130" t="str">
            <v>Dolj</v>
          </cell>
          <cell r="K130">
            <v>4.25</v>
          </cell>
          <cell r="L130">
            <v>0.3</v>
          </cell>
          <cell r="M130">
            <v>0.25</v>
          </cell>
          <cell r="N130">
            <v>4.8</v>
          </cell>
          <cell r="P130">
            <v>11.5</v>
          </cell>
          <cell r="Q130">
            <v>16.3</v>
          </cell>
          <cell r="V130">
            <v>2</v>
          </cell>
          <cell r="W130">
            <v>5.9</v>
          </cell>
          <cell r="X130">
            <v>0</v>
          </cell>
          <cell r="Y130">
            <v>0.5</v>
          </cell>
          <cell r="Z130">
            <v>8.4</v>
          </cell>
          <cell r="AA130">
            <v>24.700000000000003</v>
          </cell>
        </row>
        <row r="131">
          <cell r="A131">
            <v>80</v>
          </cell>
          <cell r="B131" t="str">
            <v>Trandafir Andreea-Ioela</v>
          </cell>
          <cell r="C131" t="str">
            <v>s</v>
          </cell>
          <cell r="D131" t="str">
            <v>XI</v>
          </cell>
          <cell r="E131" t="str">
            <v>Liceul Teoretic „Grigore Moisil”</v>
          </cell>
          <cell r="F131" t="str">
            <v>Tulcea</v>
          </cell>
          <cell r="G131" t="str">
            <v>Tulcea</v>
          </cell>
          <cell r="K131">
            <v>1.25</v>
          </cell>
          <cell r="L131">
            <v>0.55</v>
          </cell>
          <cell r="M131">
            <v>0.25</v>
          </cell>
          <cell r="N131">
            <v>2.05</v>
          </cell>
          <cell r="P131">
            <v>4.2</v>
          </cell>
          <cell r="Q131">
            <v>6.25</v>
          </cell>
          <cell r="V131">
            <v>0.25</v>
          </cell>
          <cell r="W131">
            <v>2</v>
          </cell>
          <cell r="X131">
            <v>9.5</v>
          </cell>
          <cell r="Y131">
            <v>0</v>
          </cell>
          <cell r="Z131">
            <v>11.75</v>
          </cell>
          <cell r="AA131">
            <v>18</v>
          </cell>
        </row>
        <row r="132">
          <cell r="A132">
            <v>81</v>
          </cell>
          <cell r="B132" t="str">
            <v>Trifa Sebastian</v>
          </cell>
          <cell r="C132" t="str">
            <v>s</v>
          </cell>
          <cell r="D132" t="str">
            <v>XI</v>
          </cell>
          <cell r="E132" t="str">
            <v>Liceul Internaţional de Informatică</v>
          </cell>
          <cell r="F132" t="str">
            <v>Bucureşti</v>
          </cell>
          <cell r="G132" t="str">
            <v>Bucureşti</v>
          </cell>
          <cell r="K132">
            <v>5</v>
          </cell>
          <cell r="L132">
            <v>2</v>
          </cell>
          <cell r="M132">
            <v>1</v>
          </cell>
          <cell r="N132">
            <v>8</v>
          </cell>
          <cell r="P132">
            <v>15.4</v>
          </cell>
          <cell r="Q132">
            <v>23.4</v>
          </cell>
          <cell r="V132">
            <v>2.5</v>
          </cell>
          <cell r="W132">
            <v>9.8</v>
          </cell>
          <cell r="X132">
            <v>9.5</v>
          </cell>
          <cell r="Y132">
            <v>6.5</v>
          </cell>
          <cell r="Z132">
            <v>28.3</v>
          </cell>
          <cell r="AA132">
            <v>51.7</v>
          </cell>
        </row>
        <row r="133">
          <cell r="A133">
            <v>82</v>
          </cell>
          <cell r="B133" t="str">
            <v>Trifu Antonia Ioana</v>
          </cell>
          <cell r="C133" t="str">
            <v>s</v>
          </cell>
          <cell r="D133" t="str">
            <v>IX</v>
          </cell>
          <cell r="E133" t="str">
            <v>Colegiul Naţional de Informatică „Tudor Vianu”</v>
          </cell>
          <cell r="F133" t="str">
            <v>Bucureşti</v>
          </cell>
          <cell r="G133" t="str">
            <v>Bucureşti</v>
          </cell>
          <cell r="K133">
            <v>2.7</v>
          </cell>
          <cell r="L133">
            <v>0.05</v>
          </cell>
          <cell r="M133">
            <v>0.12</v>
          </cell>
          <cell r="N133">
            <v>2.87</v>
          </cell>
          <cell r="P133">
            <v>7.7</v>
          </cell>
          <cell r="Q133">
            <v>10.57</v>
          </cell>
          <cell r="V133">
            <v>1.75</v>
          </cell>
          <cell r="W133">
            <v>5.9</v>
          </cell>
          <cell r="X133">
            <v>7.5</v>
          </cell>
          <cell r="Y133">
            <v>0.5</v>
          </cell>
          <cell r="Z133">
            <v>15.65</v>
          </cell>
          <cell r="AA133">
            <v>26.22</v>
          </cell>
        </row>
        <row r="134">
          <cell r="A134">
            <v>83</v>
          </cell>
          <cell r="B134" t="str">
            <v>Turcu Denis</v>
          </cell>
          <cell r="C134" t="str">
            <v>s</v>
          </cell>
          <cell r="D134" t="str">
            <v>XI</v>
          </cell>
          <cell r="E134" t="str">
            <v>Liceul Internaţional de Informatică</v>
          </cell>
          <cell r="F134" t="str">
            <v>Bucureşti</v>
          </cell>
          <cell r="G134" t="str">
            <v>Bucureşti</v>
          </cell>
          <cell r="K134">
            <v>9</v>
          </cell>
          <cell r="L134">
            <v>1.37</v>
          </cell>
          <cell r="M134">
            <v>8.37</v>
          </cell>
          <cell r="N134">
            <v>18.740000000000002</v>
          </cell>
          <cell r="P134">
            <v>10.3</v>
          </cell>
          <cell r="Q134">
            <v>29.040000000000003</v>
          </cell>
          <cell r="V134">
            <v>8.5</v>
          </cell>
          <cell r="W134">
            <v>9.65</v>
          </cell>
          <cell r="X134">
            <v>10</v>
          </cell>
          <cell r="Y134">
            <v>8.62</v>
          </cell>
          <cell r="Z134">
            <v>36.769999999999996</v>
          </cell>
          <cell r="AA134">
            <v>65.81</v>
          </cell>
        </row>
        <row r="135">
          <cell r="A135">
            <v>84</v>
          </cell>
          <cell r="B135" t="str">
            <v>Ungur Bogdan-Paul</v>
          </cell>
          <cell r="C135" t="str">
            <v>s</v>
          </cell>
          <cell r="D135" t="str">
            <v>IX</v>
          </cell>
          <cell r="E135" t="str">
            <v>Colegiul Naţional „Vasile Lucaciu˝</v>
          </cell>
          <cell r="F135" t="str">
            <v>Baia Mare</v>
          </cell>
          <cell r="G135" t="str">
            <v>Maramureş</v>
          </cell>
          <cell r="K135">
            <v>1.45</v>
          </cell>
          <cell r="L135">
            <v>0.17</v>
          </cell>
          <cell r="M135">
            <v>1</v>
          </cell>
          <cell r="N135">
            <v>2.62</v>
          </cell>
          <cell r="P135">
            <v>8.9</v>
          </cell>
          <cell r="Q135">
            <v>11.52</v>
          </cell>
          <cell r="V135">
            <v>0.75</v>
          </cell>
          <cell r="W135">
            <v>5.9</v>
          </cell>
          <cell r="X135">
            <v>4</v>
          </cell>
          <cell r="Y135">
            <v>1</v>
          </cell>
          <cell r="Z135">
            <v>11.65</v>
          </cell>
          <cell r="AA135">
            <v>23.17</v>
          </cell>
        </row>
        <row r="136">
          <cell r="A136">
            <v>85</v>
          </cell>
          <cell r="B136" t="str">
            <v>Vacariuc Mircea-Călin</v>
          </cell>
          <cell r="C136" t="str">
            <v>s</v>
          </cell>
          <cell r="D136" t="str">
            <v>IX</v>
          </cell>
          <cell r="E136" t="str">
            <v>Colegiul Naţional „Nicu Gane”</v>
          </cell>
          <cell r="F136" t="str">
            <v>Fălticeni</v>
          </cell>
          <cell r="G136" t="str">
            <v>Suceava</v>
          </cell>
          <cell r="K136">
            <v>3.5</v>
          </cell>
          <cell r="L136">
            <v>0.3</v>
          </cell>
          <cell r="M136">
            <v>1.25</v>
          </cell>
          <cell r="N136">
            <v>5.05</v>
          </cell>
          <cell r="P136">
            <v>10.3</v>
          </cell>
          <cell r="Q136">
            <v>15.350000000000001</v>
          </cell>
          <cell r="V136">
            <v>1.25</v>
          </cell>
          <cell r="W136">
            <v>6</v>
          </cell>
          <cell r="X136">
            <v>2</v>
          </cell>
          <cell r="Y136">
            <v>2.5</v>
          </cell>
          <cell r="Z136">
            <v>11.75</v>
          </cell>
          <cell r="AA136">
            <v>27.1</v>
          </cell>
        </row>
        <row r="137">
          <cell r="A137">
            <v>86</v>
          </cell>
          <cell r="B137" t="str">
            <v>Voinea Alexandra</v>
          </cell>
          <cell r="C137" t="str">
            <v>s</v>
          </cell>
          <cell r="D137" t="str">
            <v>XI</v>
          </cell>
          <cell r="E137" t="str">
            <v>Colegiul Naţional de Informatică „Tudor Vianu”</v>
          </cell>
          <cell r="F137" t="str">
            <v>Bucureşti</v>
          </cell>
          <cell r="G137" t="str">
            <v>Bucureşti</v>
          </cell>
          <cell r="K137">
            <v>4</v>
          </cell>
          <cell r="L137">
            <v>2.4</v>
          </cell>
          <cell r="M137">
            <v>1.12</v>
          </cell>
          <cell r="N137">
            <v>7.5200000000000005</v>
          </cell>
          <cell r="P137">
            <v>9.6</v>
          </cell>
          <cell r="Q137">
            <v>17.12</v>
          </cell>
          <cell r="V137">
            <v>1.75</v>
          </cell>
          <cell r="W137">
            <v>2</v>
          </cell>
          <cell r="X137">
            <v>7.5</v>
          </cell>
          <cell r="Y137">
            <v>1.37</v>
          </cell>
          <cell r="Z137">
            <v>12.620000000000001</v>
          </cell>
          <cell r="AA137">
            <v>29.740000000000002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3.00390625" style="0" bestFit="1" customWidth="1"/>
    <col min="2" max="2" width="24.57421875" style="0" bestFit="1" customWidth="1"/>
    <col min="3" max="3" width="3.57421875" style="2" bestFit="1" customWidth="1"/>
    <col min="4" max="4" width="3.7109375" style="0" bestFit="1" customWidth="1"/>
    <col min="5" max="5" width="38.7109375" style="0" customWidth="1"/>
    <col min="6" max="6" width="15.57421875" style="0" customWidth="1"/>
    <col min="7" max="7" width="10.00390625" style="0" bestFit="1" customWidth="1"/>
    <col min="8" max="9" width="5.140625" style="3" bestFit="1" customWidth="1"/>
    <col min="10" max="10" width="5.421875" style="3" bestFit="1" customWidth="1"/>
    <col min="11" max="13" width="6.140625" style="4" bestFit="1" customWidth="1"/>
    <col min="14" max="14" width="5.140625" style="3" bestFit="1" customWidth="1"/>
    <col min="15" max="16" width="5.421875" style="3" bestFit="1" customWidth="1"/>
    <col min="17" max="17" width="5.140625" style="3" bestFit="1" customWidth="1"/>
    <col min="18" max="19" width="6.140625" style="4" bestFit="1" customWidth="1"/>
  </cols>
  <sheetData>
    <row r="1" ht="15.75">
      <c r="A1" s="1" t="s">
        <v>0</v>
      </c>
    </row>
    <row r="2" spans="1:19" ht="18.75" customHeight="1">
      <c r="A2" s="37" t="s">
        <v>1</v>
      </c>
      <c r="B2" s="37"/>
      <c r="C2" s="37"/>
      <c r="D2" s="37"/>
      <c r="E2" s="37"/>
      <c r="F2" s="37"/>
      <c r="G2" s="37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7"/>
    </row>
    <row r="4" spans="2:19" s="5" customFormat="1" ht="40.5" customHeight="1">
      <c r="B4" s="5" t="str">
        <f>'[1]Elevi'!B4</f>
        <v>Nume</v>
      </c>
      <c r="C4" s="6" t="str">
        <f>'[1]Elevi'!C4</f>
        <v>Cat</v>
      </c>
      <c r="D4" s="5" t="str">
        <f>'[1]Elevi'!D4</f>
        <v>Cls</v>
      </c>
      <c r="E4" s="5" t="str">
        <f>'[1]Elevi'!E4</f>
        <v>Şcoala</v>
      </c>
      <c r="F4" s="5" t="str">
        <f>'[1]Elevi'!F4</f>
        <v>Localitatea</v>
      </c>
      <c r="G4" s="5" t="str">
        <f>'[1]Elevi'!G4</f>
        <v>Judeţul</v>
      </c>
      <c r="H4" s="7" t="str">
        <f>'[1]Elevi'!K4</f>
        <v>P 1</v>
      </c>
      <c r="I4" s="7" t="str">
        <f>'[1]Elevi'!L4</f>
        <v>P 2</v>
      </c>
      <c r="J4" s="7" t="str">
        <f>'[1]Elevi'!M4</f>
        <v>P 3</v>
      </c>
      <c r="K4" s="8" t="str">
        <f>'[1]Elevi'!N4</f>
        <v>Teorie</v>
      </c>
      <c r="L4" s="8" t="str">
        <f>'[1]Elevi'!P4</f>
        <v>Obs</v>
      </c>
      <c r="M4" s="8" t="str">
        <f>'[1]Elevi'!Q4</f>
        <v>Tot</v>
      </c>
      <c r="N4" s="7" t="str">
        <f>'[1]Elevi'!V4</f>
        <v>B 1</v>
      </c>
      <c r="O4" s="7" t="str">
        <f>'[1]Elevi'!W4</f>
        <v>B 2</v>
      </c>
      <c r="P4" s="7" t="str">
        <f>'[1]Elevi'!X4</f>
        <v>B 3</v>
      </c>
      <c r="Q4" s="7" t="str">
        <f>'[1]Elevi'!Y4</f>
        <v>B 4</v>
      </c>
      <c r="R4" s="8" t="str">
        <f>'[1]Elevi'!Z4</f>
        <v>Baraj</v>
      </c>
      <c r="S4" s="8" t="str">
        <f>'[1]Elevi'!AA4</f>
        <v>Total</v>
      </c>
    </row>
    <row r="5" spans="1:19" s="12" customFormat="1" ht="12.75">
      <c r="A5" s="9">
        <f>'[1]Elevi'!A5</f>
        <v>1</v>
      </c>
      <c r="B5" s="9" t="str">
        <f>'[1]Elevi'!B41</f>
        <v>Roşca Mălina</v>
      </c>
      <c r="C5" s="10" t="str">
        <f>'[1]Elevi'!C41</f>
        <v>j</v>
      </c>
      <c r="D5" s="9" t="str">
        <f>'[1]Elevi'!D41</f>
        <v>VIII</v>
      </c>
      <c r="E5" s="9" t="str">
        <f>'[1]Elevi'!E41</f>
        <v>Şcoala Gimnazială „Mihai Eminescu”</v>
      </c>
      <c r="F5" s="9" t="str">
        <f>'[1]Elevi'!F41</f>
        <v>Alba Iulia</v>
      </c>
      <c r="G5" s="9" t="str">
        <f>'[1]Elevi'!G41</f>
        <v>Alba</v>
      </c>
      <c r="H5" s="11">
        <f>'[1]Elevi'!K41</f>
        <v>6.85</v>
      </c>
      <c r="I5" s="11">
        <f>'[1]Elevi'!L41</f>
        <v>6</v>
      </c>
      <c r="J5" s="11">
        <f>'[1]Elevi'!M41</f>
        <v>10</v>
      </c>
      <c r="K5" s="11">
        <f>'[1]Elevi'!N41</f>
        <v>22.85</v>
      </c>
      <c r="L5" s="11">
        <f>'[1]Elevi'!P41</f>
        <v>17.4</v>
      </c>
      <c r="M5" s="11">
        <f>'[1]Elevi'!Q41</f>
        <v>40.25</v>
      </c>
      <c r="N5" s="11">
        <f>'[1]Elevi'!V41</f>
        <v>9.5</v>
      </c>
      <c r="O5" s="11">
        <f>'[1]Elevi'!W41</f>
        <v>6.5</v>
      </c>
      <c r="P5" s="11">
        <f>'[1]Elevi'!X41</f>
        <v>9.75</v>
      </c>
      <c r="Q5" s="11">
        <f>'[1]Elevi'!Y41</f>
        <v>8.5</v>
      </c>
      <c r="R5" s="11">
        <f>'[1]Elevi'!Z41</f>
        <v>34.25</v>
      </c>
      <c r="S5" s="11">
        <f>'[1]Elevi'!AA41</f>
        <v>74.5</v>
      </c>
    </row>
    <row r="6" spans="1:19" s="12" customFormat="1" ht="12.75">
      <c r="A6" s="13">
        <f>'[1]Elevi'!A6</f>
        <v>2</v>
      </c>
      <c r="B6" s="13" t="str">
        <f>'[1]Elevi'!B26</f>
        <v>Lungu Valentinian Mihai</v>
      </c>
      <c r="C6" s="14" t="str">
        <f>'[1]Elevi'!C26</f>
        <v>j</v>
      </c>
      <c r="D6" s="13" t="str">
        <f>'[1]Elevi'!D26</f>
        <v>VIII</v>
      </c>
      <c r="E6" s="13" t="str">
        <f>'[1]Elevi'!E26</f>
        <v>Colegiul Naţional „Ienăchiță Văcărescu”</v>
      </c>
      <c r="F6" s="13" t="str">
        <f>'[1]Elevi'!F26</f>
        <v>Târgovişte</v>
      </c>
      <c r="G6" s="13" t="str">
        <f>'[1]Elevi'!G26</f>
        <v>Dâmboviţa</v>
      </c>
      <c r="H6" s="15">
        <f>'[1]Elevi'!K26</f>
        <v>7.5</v>
      </c>
      <c r="I6" s="15">
        <f>'[1]Elevi'!L26</f>
        <v>8.37</v>
      </c>
      <c r="J6" s="15">
        <f>'[1]Elevi'!M26</f>
        <v>10</v>
      </c>
      <c r="K6" s="15">
        <f>'[1]Elevi'!N26</f>
        <v>25.869999999999997</v>
      </c>
      <c r="L6" s="15">
        <f>'[1]Elevi'!P26</f>
        <v>3.1</v>
      </c>
      <c r="M6" s="15">
        <f>'[1]Elevi'!Q26</f>
        <v>28.97</v>
      </c>
      <c r="N6" s="15">
        <f>'[1]Elevi'!V26</f>
        <v>9</v>
      </c>
      <c r="O6" s="15">
        <f>'[1]Elevi'!W26</f>
        <v>9</v>
      </c>
      <c r="P6" s="15">
        <f>'[1]Elevi'!X26</f>
        <v>9.5</v>
      </c>
      <c r="Q6" s="15">
        <f>'[1]Elevi'!Y26</f>
        <v>3</v>
      </c>
      <c r="R6" s="15">
        <f>'[1]Elevi'!Z26</f>
        <v>30.5</v>
      </c>
      <c r="S6" s="15">
        <f>'[1]Elevi'!AA26</f>
        <v>59.47</v>
      </c>
    </row>
    <row r="7" spans="1:19" s="12" customFormat="1" ht="12.75">
      <c r="A7" s="13">
        <f>'[1]Elevi'!A7</f>
        <v>3</v>
      </c>
      <c r="B7" s="13" t="str">
        <f>'[1]Elevi'!B19</f>
        <v>Griguța Andreea-Denisa</v>
      </c>
      <c r="C7" s="14" t="str">
        <f>'[1]Elevi'!C19</f>
        <v>j</v>
      </c>
      <c r="D7" s="13" t="str">
        <f>'[1]Elevi'!D19</f>
        <v>VIII</v>
      </c>
      <c r="E7" s="13" t="str">
        <f>'[1]Elevi'!E19</f>
        <v>Liceul Teoretic „Petru Rareș” </v>
      </c>
      <c r="F7" s="13" t="str">
        <f>'[1]Elevi'!F19</f>
        <v>Târgu Lăpuş</v>
      </c>
      <c r="G7" s="13" t="str">
        <f>'[1]Elevi'!G19</f>
        <v>Maramureş</v>
      </c>
      <c r="H7" s="15">
        <f>'[1]Elevi'!K19</f>
        <v>9.1</v>
      </c>
      <c r="I7" s="15">
        <f>'[1]Elevi'!L19</f>
        <v>4.62</v>
      </c>
      <c r="J7" s="15">
        <f>'[1]Elevi'!M19</f>
        <v>4.62</v>
      </c>
      <c r="K7" s="15">
        <f>'[1]Elevi'!N19</f>
        <v>18.34</v>
      </c>
      <c r="L7" s="15">
        <f>'[1]Elevi'!P19</f>
        <v>12.5</v>
      </c>
      <c r="M7" s="15">
        <f>'[1]Elevi'!Q19</f>
        <v>30.84</v>
      </c>
      <c r="N7" s="15">
        <f>'[1]Elevi'!V19</f>
        <v>4.5</v>
      </c>
      <c r="O7" s="15">
        <f>'[1]Elevi'!W19</f>
        <v>8</v>
      </c>
      <c r="P7" s="15">
        <f>'[1]Elevi'!X19</f>
        <v>9.75</v>
      </c>
      <c r="Q7" s="15">
        <f>'[1]Elevi'!Y19</f>
        <v>5</v>
      </c>
      <c r="R7" s="15">
        <f>'[1]Elevi'!Z19</f>
        <v>27.25</v>
      </c>
      <c r="S7" s="15">
        <f>'[1]Elevi'!AA19</f>
        <v>58.09</v>
      </c>
    </row>
    <row r="8" spans="1:19" s="12" customFormat="1" ht="12.75">
      <c r="A8" s="13">
        <f>'[1]Elevi'!A8</f>
        <v>4</v>
      </c>
      <c r="B8" s="13" t="str">
        <f>'[1]Elevi'!B15</f>
        <v>Dedu Maria Cristiana</v>
      </c>
      <c r="C8" s="14" t="str">
        <f>'[1]Elevi'!C15</f>
        <v>j</v>
      </c>
      <c r="D8" s="13" t="str">
        <f>'[1]Elevi'!D15</f>
        <v>VIII</v>
      </c>
      <c r="E8" s="13" t="str">
        <f>'[1]Elevi'!E15</f>
        <v>Colegiul Naţional „Petru Rareș” </v>
      </c>
      <c r="F8" s="13" t="str">
        <f>'[1]Elevi'!F15</f>
        <v>Piatra-Neamţ</v>
      </c>
      <c r="G8" s="13" t="str">
        <f>'[1]Elevi'!G15</f>
        <v>Neamţ</v>
      </c>
      <c r="H8" s="15">
        <f>'[1]Elevi'!K15</f>
        <v>5.75</v>
      </c>
      <c r="I8" s="15">
        <f>'[1]Elevi'!L15</f>
        <v>5.37</v>
      </c>
      <c r="J8" s="15">
        <f>'[1]Elevi'!M15</f>
        <v>9</v>
      </c>
      <c r="K8" s="15">
        <f>'[1]Elevi'!N15</f>
        <v>20.12</v>
      </c>
      <c r="L8" s="15">
        <f>'[1]Elevi'!P15</f>
        <v>14.4</v>
      </c>
      <c r="M8" s="15">
        <f>'[1]Elevi'!Q15</f>
        <v>34.52</v>
      </c>
      <c r="N8" s="15">
        <f>'[1]Elevi'!V15</f>
        <v>9.5</v>
      </c>
      <c r="O8" s="15">
        <f>'[1]Elevi'!W15</f>
        <v>5</v>
      </c>
      <c r="P8" s="15">
        <f>'[1]Elevi'!X15</f>
        <v>3</v>
      </c>
      <c r="Q8" s="15">
        <f>'[1]Elevi'!Y15</f>
        <v>2.5</v>
      </c>
      <c r="R8" s="15">
        <f>'[1]Elevi'!Z15</f>
        <v>20</v>
      </c>
      <c r="S8" s="15">
        <f>'[1]Elevi'!AA15</f>
        <v>54.52</v>
      </c>
    </row>
    <row r="9" spans="1:19" s="12" customFormat="1" ht="12.75">
      <c r="A9" s="13">
        <f>'[1]Elevi'!A9</f>
        <v>5</v>
      </c>
      <c r="B9" s="13" t="str">
        <f>'[1]Elevi'!B40</f>
        <v>Răduc Andrei Cătălin</v>
      </c>
      <c r="C9" s="14" t="str">
        <f>'[1]Elevi'!C40</f>
        <v>j</v>
      </c>
      <c r="D9" s="13" t="str">
        <f>'[1]Elevi'!D40</f>
        <v>IX</v>
      </c>
      <c r="E9" s="13" t="str">
        <f>'[1]Elevi'!E40</f>
        <v>Liceul Internaţional de Informatică</v>
      </c>
      <c r="F9" s="13" t="str">
        <f>'[1]Elevi'!F40</f>
        <v>Bucureşti</v>
      </c>
      <c r="G9" s="13" t="str">
        <f>'[1]Elevi'!G40</f>
        <v>Bucureşti</v>
      </c>
      <c r="H9" s="15">
        <f>'[1]Elevi'!K40</f>
        <v>5.75</v>
      </c>
      <c r="I9" s="15">
        <f>'[1]Elevi'!L40</f>
        <v>4.62</v>
      </c>
      <c r="J9" s="15">
        <f>'[1]Elevi'!M40</f>
        <v>9</v>
      </c>
      <c r="K9" s="15">
        <f>'[1]Elevi'!N40</f>
        <v>19.37</v>
      </c>
      <c r="L9" s="15">
        <f>'[1]Elevi'!P40</f>
        <v>4.3</v>
      </c>
      <c r="M9" s="15">
        <f>'[1]Elevi'!Q40</f>
        <v>23.67</v>
      </c>
      <c r="N9" s="15">
        <f>'[1]Elevi'!V40</f>
        <v>9.5</v>
      </c>
      <c r="O9" s="15">
        <f>'[1]Elevi'!W40</f>
        <v>7</v>
      </c>
      <c r="P9" s="15">
        <f>'[1]Elevi'!X40</f>
        <v>9.75</v>
      </c>
      <c r="Q9" s="15">
        <f>'[1]Elevi'!Y40</f>
        <v>0.5</v>
      </c>
      <c r="R9" s="15">
        <f>'[1]Elevi'!Z40</f>
        <v>26.75</v>
      </c>
      <c r="S9" s="15">
        <f>'[1]Elevi'!AA40</f>
        <v>50.42</v>
      </c>
    </row>
    <row r="10" spans="1:19" s="12" customFormat="1" ht="12.75">
      <c r="A10" s="13">
        <f>'[1]Elevi'!A10</f>
        <v>6</v>
      </c>
      <c r="B10" s="13" t="str">
        <f>'[1]Elevi'!B37</f>
        <v>Popa Ovidiu Mihai</v>
      </c>
      <c r="C10" s="14" t="str">
        <f>'[1]Elevi'!C37</f>
        <v>j</v>
      </c>
      <c r="D10" s="13" t="str">
        <f>'[1]Elevi'!D37</f>
        <v>IX</v>
      </c>
      <c r="E10" s="13" t="str">
        <f>'[1]Elevi'!E37</f>
        <v>Liceul Internaţional de Informatică</v>
      </c>
      <c r="F10" s="13" t="str">
        <f>'[1]Elevi'!F37</f>
        <v>Bucureşti</v>
      </c>
      <c r="G10" s="13" t="str">
        <f>'[1]Elevi'!G37</f>
        <v>Bucureşti</v>
      </c>
      <c r="H10" s="15">
        <f>'[1]Elevi'!K37</f>
        <v>6.1</v>
      </c>
      <c r="I10" s="15">
        <f>'[1]Elevi'!L37</f>
        <v>4</v>
      </c>
      <c r="J10" s="15">
        <f>'[1]Elevi'!M37</f>
        <v>6</v>
      </c>
      <c r="K10" s="15">
        <f>'[1]Elevi'!N37</f>
        <v>16.1</v>
      </c>
      <c r="L10" s="15">
        <f>'[1]Elevi'!P37</f>
        <v>8.9</v>
      </c>
      <c r="M10" s="15">
        <f>'[1]Elevi'!Q37</f>
        <v>25</v>
      </c>
      <c r="N10" s="15">
        <f>'[1]Elevi'!V37</f>
        <v>8</v>
      </c>
      <c r="O10" s="15">
        <f>'[1]Elevi'!W37</f>
        <v>0.5</v>
      </c>
      <c r="P10" s="15">
        <f>'[1]Elevi'!X37</f>
        <v>10</v>
      </c>
      <c r="Q10" s="15">
        <f>'[1]Elevi'!Y37</f>
        <v>5</v>
      </c>
      <c r="R10" s="15">
        <f>'[1]Elevi'!Z37</f>
        <v>23.5</v>
      </c>
      <c r="S10" s="15">
        <f>'[1]Elevi'!AA37</f>
        <v>48.5</v>
      </c>
    </row>
    <row r="11" spans="1:19" s="12" customFormat="1" ht="12.75">
      <c r="A11" s="13">
        <f>'[1]Elevi'!A11</f>
        <v>7</v>
      </c>
      <c r="B11" s="13" t="str">
        <f>'[1]Elevi'!B21</f>
        <v>Jitaru Andra Gabriela</v>
      </c>
      <c r="C11" s="14" t="str">
        <f>'[1]Elevi'!C21</f>
        <v>j</v>
      </c>
      <c r="D11" s="13" t="str">
        <f>'[1]Elevi'!D21</f>
        <v>VIII</v>
      </c>
      <c r="E11" s="13" t="str">
        <f>'[1]Elevi'!E21</f>
        <v>Colegiul Naţional „Petru Rareș” </v>
      </c>
      <c r="F11" s="13" t="str">
        <f>'[1]Elevi'!F21</f>
        <v>Piatra-Neamţ</v>
      </c>
      <c r="G11" s="13" t="str">
        <f>'[1]Elevi'!G21</f>
        <v>Neamţ</v>
      </c>
      <c r="H11" s="15">
        <f>'[1]Elevi'!K21</f>
        <v>5.5</v>
      </c>
      <c r="I11" s="15">
        <f>'[1]Elevi'!L21</f>
        <v>4.62</v>
      </c>
      <c r="J11" s="15">
        <f>'[1]Elevi'!M21</f>
        <v>4.25</v>
      </c>
      <c r="K11" s="15">
        <f>'[1]Elevi'!N21</f>
        <v>14.370000000000001</v>
      </c>
      <c r="L11" s="15">
        <f>'[1]Elevi'!P21</f>
        <v>9.5</v>
      </c>
      <c r="M11" s="15">
        <f>'[1]Elevi'!Q21</f>
        <v>23.87</v>
      </c>
      <c r="N11" s="15">
        <f>'[1]Elevi'!V21</f>
        <v>4</v>
      </c>
      <c r="O11" s="15">
        <f>'[1]Elevi'!W21</f>
        <v>5.5</v>
      </c>
      <c r="P11" s="15">
        <f>'[1]Elevi'!X21</f>
        <v>5.5</v>
      </c>
      <c r="Q11" s="15">
        <f>'[1]Elevi'!Y21</f>
        <v>4</v>
      </c>
      <c r="R11" s="15">
        <f>'[1]Elevi'!Z21</f>
        <v>19</v>
      </c>
      <c r="S11" s="15">
        <f>'[1]Elevi'!AA21</f>
        <v>42.870000000000005</v>
      </c>
    </row>
    <row r="12" spans="1:19" s="12" customFormat="1" ht="12.75">
      <c r="A12" s="13">
        <f>'[1]Elevi'!A12</f>
        <v>8</v>
      </c>
      <c r="B12" s="13" t="str">
        <f>'[1]Elevi'!B11</f>
        <v>Bonta Alexandra-Maria</v>
      </c>
      <c r="C12" s="14" t="str">
        <f>'[1]Elevi'!C11</f>
        <v>j</v>
      </c>
      <c r="D12" s="13" t="str">
        <f>'[1]Elevi'!D11</f>
        <v>VIII</v>
      </c>
      <c r="E12" s="13" t="str">
        <f>'[1]Elevi'!E11</f>
        <v>Şcoala Gimnazială „Dimitrie Cantemir˝</v>
      </c>
      <c r="F12" s="13" t="str">
        <f>'[1]Elevi'!F11</f>
        <v>Baia Mare</v>
      </c>
      <c r="G12" s="13" t="str">
        <f>'[1]Elevi'!G11</f>
        <v>Maramureş</v>
      </c>
      <c r="H12" s="15">
        <f>'[1]Elevi'!K11</f>
        <v>3.6</v>
      </c>
      <c r="I12" s="15">
        <f>'[1]Elevi'!L11</f>
        <v>4.12</v>
      </c>
      <c r="J12" s="15">
        <f>'[1]Elevi'!M11</f>
        <v>2.12</v>
      </c>
      <c r="K12" s="15">
        <f>'[1]Elevi'!N11</f>
        <v>9.84</v>
      </c>
      <c r="L12" s="15">
        <f>'[1]Elevi'!P11</f>
        <v>13.1</v>
      </c>
      <c r="M12" s="15">
        <f>'[1]Elevi'!Q11</f>
        <v>22.939999999999998</v>
      </c>
      <c r="N12" s="15">
        <f>'[1]Elevi'!V11</f>
        <v>0.5</v>
      </c>
      <c r="O12" s="15">
        <f>'[1]Elevi'!W11</f>
        <v>6</v>
      </c>
      <c r="P12" s="15">
        <f>'[1]Elevi'!X11</f>
        <v>9.75</v>
      </c>
      <c r="Q12" s="15">
        <f>'[1]Elevi'!Y11</f>
        <v>1</v>
      </c>
      <c r="R12" s="15">
        <f>'[1]Elevi'!Z11</f>
        <v>17.25</v>
      </c>
      <c r="S12" s="15">
        <f>'[1]Elevi'!AA11</f>
        <v>40.19</v>
      </c>
    </row>
    <row r="13" spans="1:19" s="12" customFormat="1" ht="12.75">
      <c r="A13" s="13">
        <f>'[1]Elevi'!A13</f>
        <v>9</v>
      </c>
      <c r="B13" s="13" t="str">
        <f>'[1]Elevi'!B24</f>
        <v>Lőrincz Szabolcs Botond</v>
      </c>
      <c r="C13" s="14" t="str">
        <f>'[1]Elevi'!C24</f>
        <v>j</v>
      </c>
      <c r="D13" s="13" t="str">
        <f>'[1]Elevi'!D24</f>
        <v>IX</v>
      </c>
      <c r="E13" s="13" t="str">
        <f>'[1]Elevi'!E24</f>
        <v>Liceul Teoretic „Márton Áron”</v>
      </c>
      <c r="F13" s="13" t="str">
        <f>'[1]Elevi'!F24</f>
        <v>Miercurea Ciuc</v>
      </c>
      <c r="G13" s="13" t="str">
        <f>'[1]Elevi'!G24</f>
        <v>Harghita</v>
      </c>
      <c r="H13" s="15">
        <f>'[1]Elevi'!K24</f>
        <v>5</v>
      </c>
      <c r="I13" s="15">
        <f>'[1]Elevi'!L24</f>
        <v>2.5</v>
      </c>
      <c r="J13" s="15">
        <f>'[1]Elevi'!M24</f>
        <v>5.87</v>
      </c>
      <c r="K13" s="15">
        <f>'[1]Elevi'!N24</f>
        <v>13.370000000000001</v>
      </c>
      <c r="L13" s="15">
        <f>'[1]Elevi'!P24</f>
        <v>9.5</v>
      </c>
      <c r="M13" s="15">
        <f>'[1]Elevi'!Q24</f>
        <v>22.87</v>
      </c>
      <c r="N13" s="15">
        <f>'[1]Elevi'!V24</f>
        <v>8</v>
      </c>
      <c r="O13" s="15">
        <f>'[1]Elevi'!W24</f>
        <v>2.5</v>
      </c>
      <c r="P13" s="15">
        <f>'[1]Elevi'!X24</f>
        <v>4.5</v>
      </c>
      <c r="Q13" s="15">
        <f>'[1]Elevi'!Y24</f>
        <v>1</v>
      </c>
      <c r="R13" s="15">
        <f>'[1]Elevi'!Z24</f>
        <v>16</v>
      </c>
      <c r="S13" s="15">
        <f>'[1]Elevi'!AA24</f>
        <v>38.870000000000005</v>
      </c>
    </row>
    <row r="14" spans="1:256" s="17" customFormat="1" ht="12.75">
      <c r="A14" s="13">
        <f>'[1]Elevi'!A14</f>
        <v>10</v>
      </c>
      <c r="B14" s="13" t="str">
        <f>'[1]Elevi'!B38</f>
        <v>Popescu David Ioan</v>
      </c>
      <c r="C14" s="14" t="str">
        <f>'[1]Elevi'!C38</f>
        <v>j</v>
      </c>
      <c r="D14" s="13" t="str">
        <f>'[1]Elevi'!D38</f>
        <v>VIII</v>
      </c>
      <c r="E14" s="13" t="str">
        <f>'[1]Elevi'!E38</f>
        <v>Şcoala Gimnazială „Dacia”</v>
      </c>
      <c r="F14" s="13" t="str">
        <f>'[1]Elevi'!F38</f>
        <v>Oradea</v>
      </c>
      <c r="G14" s="13" t="str">
        <f>'[1]Elevi'!G38</f>
        <v>Bihor</v>
      </c>
      <c r="H14" s="15">
        <f>'[1]Elevi'!K38</f>
        <v>4.25</v>
      </c>
      <c r="I14" s="15">
        <f>'[1]Elevi'!L38</f>
        <v>0</v>
      </c>
      <c r="J14" s="15">
        <f>'[1]Elevi'!M38</f>
        <v>6.5</v>
      </c>
      <c r="K14" s="15">
        <f>'[1]Elevi'!N38</f>
        <v>10.75</v>
      </c>
      <c r="L14" s="15">
        <f>'[1]Elevi'!P38</f>
        <v>9.1</v>
      </c>
      <c r="M14" s="15">
        <f>'[1]Elevi'!Q38</f>
        <v>19.85</v>
      </c>
      <c r="N14" s="16">
        <f>'[1]Elevi'!V38</f>
        <v>3.37</v>
      </c>
      <c r="O14" s="16">
        <f>'[1]Elevi'!W38</f>
        <v>5.5</v>
      </c>
      <c r="P14" s="16">
        <f>'[1]Elevi'!X38</f>
        <v>2.5</v>
      </c>
      <c r="Q14" s="16">
        <f>'[1]Elevi'!Y38</f>
        <v>5</v>
      </c>
      <c r="R14" s="16">
        <f>'[1]Elevi'!Z38</f>
        <v>16.37</v>
      </c>
      <c r="S14" s="12">
        <f>'[1]Elevi'!AA38</f>
        <v>36.22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19" s="22" customFormat="1" ht="12.75">
      <c r="A15" s="18">
        <f>'[1]Elevi'!A15</f>
        <v>11</v>
      </c>
      <c r="B15" s="19" t="str">
        <f>'[1]Elevi'!B49</f>
        <v>Troc Dominic</v>
      </c>
      <c r="C15" s="20" t="str">
        <f>'[1]Elevi'!C49</f>
        <v>j</v>
      </c>
      <c r="D15" s="19" t="s">
        <v>2</v>
      </c>
      <c r="E15" s="19" t="str">
        <f>'[1]Elevi'!E49</f>
        <v>Colegiul Național „Emil Racoviță”</v>
      </c>
      <c r="F15" s="19" t="str">
        <f>'[1]Elevi'!F49</f>
        <v>Cluj-Napoca</v>
      </c>
      <c r="G15" s="19" t="str">
        <f>'[1]Elevi'!G49</f>
        <v>Cluj</v>
      </c>
      <c r="H15" s="21">
        <f>'[1]Elevi'!K49</f>
        <v>5.55</v>
      </c>
      <c r="I15" s="21">
        <f>'[1]Elevi'!L49</f>
        <v>3.87</v>
      </c>
      <c r="J15" s="21">
        <f>'[1]Elevi'!M49</f>
        <v>4.75</v>
      </c>
      <c r="K15" s="21">
        <f>'[1]Elevi'!N49</f>
        <v>14.17</v>
      </c>
      <c r="L15" s="21">
        <f>'[1]Elevi'!P49</f>
        <v>12.4</v>
      </c>
      <c r="M15" s="21">
        <f>'[1]Elevi'!Q49</f>
        <v>26.57</v>
      </c>
      <c r="N15" s="21">
        <f>'[1]Elevi'!V49</f>
        <v>1</v>
      </c>
      <c r="O15" s="21">
        <f>'[1]Elevi'!W49</f>
        <v>3</v>
      </c>
      <c r="P15" s="21">
        <f>'[1]Elevi'!X49</f>
        <v>3</v>
      </c>
      <c r="Q15" s="21">
        <f>'[1]Elevi'!Y49</f>
        <v>1</v>
      </c>
      <c r="R15" s="21">
        <f>'[1]Elevi'!Z49</f>
        <v>8</v>
      </c>
      <c r="S15" s="21">
        <f>'[1]Elevi'!AA49</f>
        <v>34.57</v>
      </c>
    </row>
    <row r="16" spans="1:19" s="29" customFormat="1" ht="12.75">
      <c r="A16" s="25">
        <f>'[1]Elevi'!A16</f>
        <v>12</v>
      </c>
      <c r="B16" s="25" t="str">
        <f>'[1]Elevi'!B16</f>
        <v>Dimofte Mara</v>
      </c>
      <c r="C16" s="26" t="str">
        <f>'[1]Elevi'!C16</f>
        <v>j</v>
      </c>
      <c r="D16" s="25" t="str">
        <f>'[1]Elevi'!D16</f>
        <v>VIII</v>
      </c>
      <c r="E16" s="25" t="str">
        <f>'[1]Elevi'!E16</f>
        <v>Colegiul Naţional „Gh. M. Murgoci”</v>
      </c>
      <c r="F16" s="25" t="str">
        <f>'[1]Elevi'!F16</f>
        <v>Brăila</v>
      </c>
      <c r="G16" s="25" t="str">
        <f>'[1]Elevi'!G16</f>
        <v>Brăila</v>
      </c>
      <c r="H16" s="27">
        <f>'[1]Elevi'!K16</f>
        <v>4.2</v>
      </c>
      <c r="I16" s="27">
        <f>'[1]Elevi'!L16</f>
        <v>5.25</v>
      </c>
      <c r="J16" s="27">
        <f>'[1]Elevi'!M16</f>
        <v>4.5</v>
      </c>
      <c r="K16" s="28">
        <f>'[1]Elevi'!N16</f>
        <v>13.95</v>
      </c>
      <c r="L16" s="28">
        <f>'[1]Elevi'!P16</f>
        <v>8.2</v>
      </c>
      <c r="M16" s="28">
        <f>'[1]Elevi'!Q16</f>
        <v>22.15</v>
      </c>
      <c r="N16" s="27">
        <f>'[1]Elevi'!V16</f>
        <v>3.25</v>
      </c>
      <c r="O16" s="27">
        <f>'[1]Elevi'!W16</f>
        <v>2</v>
      </c>
      <c r="P16" s="27">
        <f>'[1]Elevi'!X16</f>
        <v>4</v>
      </c>
      <c r="Q16" s="27">
        <f>'[1]Elevi'!Y16</f>
        <v>2.5</v>
      </c>
      <c r="R16" s="28">
        <f>'[1]Elevi'!Z16</f>
        <v>11.75</v>
      </c>
      <c r="S16" s="28">
        <f>'[1]Elevi'!AA16</f>
        <v>33.9</v>
      </c>
    </row>
    <row r="17" spans="1:19" s="29" customFormat="1" ht="12.75">
      <c r="A17" s="25">
        <f>'[1]Elevi'!A17</f>
        <v>13</v>
      </c>
      <c r="B17" s="25" t="str">
        <f>'[1]Elevi'!B43</f>
        <v>Schlanger Robert</v>
      </c>
      <c r="C17" s="26" t="str">
        <f>'[1]Elevi'!C43</f>
        <v>j</v>
      </c>
      <c r="D17" s="25" t="s">
        <v>3</v>
      </c>
      <c r="E17" s="25" t="str">
        <f>'[1]Elevi'!E43</f>
        <v>Colegiul Național „Mihai Viteazul”</v>
      </c>
      <c r="F17" s="25" t="str">
        <f>'[1]Elevi'!F43</f>
        <v>Turda</v>
      </c>
      <c r="G17" s="25" t="str">
        <f>'[1]Elevi'!G43</f>
        <v>Cluj</v>
      </c>
      <c r="H17" s="27">
        <f>'[1]Elevi'!K43</f>
        <v>5.65</v>
      </c>
      <c r="I17" s="27">
        <f>'[1]Elevi'!L43</f>
        <v>2.87</v>
      </c>
      <c r="J17" s="27">
        <f>'[1]Elevi'!M43</f>
        <v>2.87</v>
      </c>
      <c r="K17" s="28">
        <f>'[1]Elevi'!N43</f>
        <v>11.39</v>
      </c>
      <c r="L17" s="28">
        <f>'[1]Elevi'!P43</f>
        <v>8.7</v>
      </c>
      <c r="M17" s="28">
        <f>'[1]Elevi'!Q43</f>
        <v>20.09</v>
      </c>
      <c r="N17" s="27">
        <f>'[1]Elevi'!V43</f>
        <v>4.75</v>
      </c>
      <c r="O17" s="27">
        <f>'[1]Elevi'!W43</f>
        <v>2</v>
      </c>
      <c r="P17" s="27">
        <f>'[1]Elevi'!X43</f>
        <v>3.5</v>
      </c>
      <c r="Q17" s="27">
        <f>'[1]Elevi'!Y43</f>
        <v>3</v>
      </c>
      <c r="R17" s="28">
        <f>'[1]Elevi'!Z43</f>
        <v>13.25</v>
      </c>
      <c r="S17" s="28">
        <f>'[1]Elevi'!AA43</f>
        <v>33.34</v>
      </c>
    </row>
    <row r="18" spans="1:19" s="29" customFormat="1" ht="12.75">
      <c r="A18" s="25">
        <f>'[1]Elevi'!A18</f>
        <v>14</v>
      </c>
      <c r="B18" s="25" t="str">
        <f>'[1]Elevi'!B50</f>
        <v>Tudor Maria Cristiana</v>
      </c>
      <c r="C18" s="26" t="str">
        <f>'[1]Elevi'!C50</f>
        <v>j</v>
      </c>
      <c r="D18" s="25" t="str">
        <f>'[1]Elevi'!D50</f>
        <v>IX</v>
      </c>
      <c r="E18" s="25" t="str">
        <f>'[1]Elevi'!E50</f>
        <v>Liceul Internaţional de Informatică</v>
      </c>
      <c r="F18" s="25" t="str">
        <f>'[1]Elevi'!F50</f>
        <v>Bucureşti</v>
      </c>
      <c r="G18" s="25" t="str">
        <f>'[1]Elevi'!G50</f>
        <v>Bucureşti</v>
      </c>
      <c r="H18" s="27">
        <f>'[1]Elevi'!K50</f>
        <v>5</v>
      </c>
      <c r="I18" s="27">
        <f>'[1]Elevi'!L50</f>
        <v>5</v>
      </c>
      <c r="J18" s="27">
        <f>'[1]Elevi'!M50</f>
        <v>4.12</v>
      </c>
      <c r="K18" s="28">
        <f>'[1]Elevi'!N50</f>
        <v>14.120000000000001</v>
      </c>
      <c r="L18" s="28">
        <f>'[1]Elevi'!P50</f>
        <v>8.2</v>
      </c>
      <c r="M18" s="28">
        <f>'[1]Elevi'!Q50</f>
        <v>22.32</v>
      </c>
      <c r="N18" s="27">
        <f>'[1]Elevi'!V50</f>
        <v>2.37</v>
      </c>
      <c r="O18" s="27">
        <f>'[1]Elevi'!W50</f>
        <v>4.5</v>
      </c>
      <c r="P18" s="27">
        <f>'[1]Elevi'!X50</f>
        <v>3.5</v>
      </c>
      <c r="Q18" s="27">
        <f>'[1]Elevi'!Y50</f>
        <v>0.5</v>
      </c>
      <c r="R18" s="28">
        <f>'[1]Elevi'!Z50</f>
        <v>10.870000000000001</v>
      </c>
      <c r="S18" s="28">
        <f>'[1]Elevi'!AA50</f>
        <v>33.19</v>
      </c>
    </row>
    <row r="19" spans="1:19" s="29" customFormat="1" ht="12.75">
      <c r="A19" s="25">
        <f>'[1]Elevi'!A19</f>
        <v>15</v>
      </c>
      <c r="B19" s="25" t="str">
        <f>'[1]Elevi'!B25</f>
        <v>Lungu Eduard</v>
      </c>
      <c r="C19" s="26" t="str">
        <f>'[1]Elevi'!C25</f>
        <v>j</v>
      </c>
      <c r="D19" s="25" t="str">
        <f>'[1]Elevi'!D25</f>
        <v>VI</v>
      </c>
      <c r="E19" s="25" t="str">
        <f>'[1]Elevi'!E25</f>
        <v>Liceul Tehnologic „Tomşa Vodă”</v>
      </c>
      <c r="F19" s="25" t="str">
        <f>'[1]Elevi'!F25</f>
        <v>Solca</v>
      </c>
      <c r="G19" s="25" t="str">
        <f>'[1]Elevi'!G25</f>
        <v>Suceava</v>
      </c>
      <c r="H19" s="27">
        <f>'[1]Elevi'!K25</f>
        <v>4.25</v>
      </c>
      <c r="I19" s="27">
        <f>'[1]Elevi'!L25</f>
        <v>1.25</v>
      </c>
      <c r="J19" s="27">
        <f>'[1]Elevi'!M25</f>
        <v>4.5</v>
      </c>
      <c r="K19" s="28">
        <f>'[1]Elevi'!N25</f>
        <v>10</v>
      </c>
      <c r="L19" s="28">
        <f>'[1]Elevi'!P25</f>
        <v>3.7</v>
      </c>
      <c r="M19" s="28">
        <f>'[1]Elevi'!Q25</f>
        <v>13.7</v>
      </c>
      <c r="N19" s="27">
        <f>'[1]Elevi'!V25</f>
        <v>2</v>
      </c>
      <c r="O19" s="27">
        <f>'[1]Elevi'!W25</f>
        <v>3</v>
      </c>
      <c r="P19" s="27">
        <f>'[1]Elevi'!X25</f>
        <v>9.75</v>
      </c>
      <c r="Q19" s="27">
        <f>'[1]Elevi'!Y25</f>
        <v>3</v>
      </c>
      <c r="R19" s="28">
        <f>'[1]Elevi'!Z25</f>
        <v>17.75</v>
      </c>
      <c r="S19" s="28">
        <f>'[1]Elevi'!AA25</f>
        <v>31.45</v>
      </c>
    </row>
    <row r="20" spans="1:19" s="29" customFormat="1" ht="12.75">
      <c r="A20" s="25">
        <f>'[1]Elevi'!A20</f>
        <v>16</v>
      </c>
      <c r="B20" s="25" t="str">
        <f>'[1]Elevi'!B36</f>
        <v>Popa Andrei Cătălin</v>
      </c>
      <c r="C20" s="26" t="str">
        <f>'[1]Elevi'!C36</f>
        <v>j</v>
      </c>
      <c r="D20" s="25" t="str">
        <f>'[1]Elevi'!D36</f>
        <v>VII</v>
      </c>
      <c r="E20" s="25" t="str">
        <f>'[1]Elevi'!E36</f>
        <v>Liceul Teoretic „Ovidius”</v>
      </c>
      <c r="F20" s="25" t="str">
        <f>'[1]Elevi'!F36</f>
        <v>Constanţa</v>
      </c>
      <c r="G20" s="25" t="str">
        <f>'[1]Elevi'!G36</f>
        <v>Constanţa</v>
      </c>
      <c r="H20" s="27">
        <f>'[1]Elevi'!K36</f>
        <v>5.25</v>
      </c>
      <c r="I20" s="27">
        <f>'[1]Elevi'!L36</f>
        <v>4</v>
      </c>
      <c r="J20" s="27">
        <f>'[1]Elevi'!M36</f>
        <v>1.25</v>
      </c>
      <c r="K20" s="28">
        <f>'[1]Elevi'!N36</f>
        <v>10.5</v>
      </c>
      <c r="L20" s="28">
        <f>'[1]Elevi'!P36</f>
        <v>7.3</v>
      </c>
      <c r="M20" s="28">
        <f>'[1]Elevi'!Q36</f>
        <v>17.8</v>
      </c>
      <c r="N20" s="27">
        <f>'[1]Elevi'!V36</f>
        <v>0.37</v>
      </c>
      <c r="O20" s="27">
        <f>'[1]Elevi'!W36</f>
        <v>1.75</v>
      </c>
      <c r="P20" s="27">
        <f>'[1]Elevi'!X36</f>
        <v>4.5</v>
      </c>
      <c r="Q20" s="27">
        <f>'[1]Elevi'!Y36</f>
        <v>5.5</v>
      </c>
      <c r="R20" s="28">
        <f>'[1]Elevi'!Z36</f>
        <v>12.120000000000001</v>
      </c>
      <c r="S20" s="28">
        <f>'[1]Elevi'!AA36</f>
        <v>29.92</v>
      </c>
    </row>
    <row r="21" spans="1:19" s="29" customFormat="1" ht="12.75">
      <c r="A21" s="25">
        <f>'[1]Elevi'!A21</f>
        <v>17</v>
      </c>
      <c r="B21" s="25" t="str">
        <f>'[1]Elevi'!B46</f>
        <v>Șomcutean Alina-Ioana</v>
      </c>
      <c r="C21" s="26" t="str">
        <f>'[1]Elevi'!C46</f>
        <v>j</v>
      </c>
      <c r="D21" s="25" t="str">
        <f>'[1]Elevi'!D46</f>
        <v>VIII</v>
      </c>
      <c r="E21" s="25" t="str">
        <f>'[1]Elevi'!E46</f>
        <v>Şcoala Gimnazială „Dimitrie Cantemir˝</v>
      </c>
      <c r="F21" s="25" t="str">
        <f>'[1]Elevi'!F46</f>
        <v>Baia Mare</v>
      </c>
      <c r="G21" s="25" t="str">
        <f>'[1]Elevi'!G46</f>
        <v>Maramureş</v>
      </c>
      <c r="H21" s="27">
        <f>'[1]Elevi'!K46</f>
        <v>3.6</v>
      </c>
      <c r="I21" s="27">
        <f>'[1]Elevi'!L46</f>
        <v>2.62</v>
      </c>
      <c r="J21" s="27">
        <f>'[1]Elevi'!M46</f>
        <v>3.75</v>
      </c>
      <c r="K21" s="28">
        <f>'[1]Elevi'!N46</f>
        <v>9.97</v>
      </c>
      <c r="L21" s="28">
        <f>'[1]Elevi'!P46</f>
        <v>9.3</v>
      </c>
      <c r="M21" s="28">
        <f>'[1]Elevi'!Q46</f>
        <v>19.270000000000003</v>
      </c>
      <c r="N21" s="27">
        <f>'[1]Elevi'!V46</f>
        <v>2.62</v>
      </c>
      <c r="O21" s="27">
        <f>'[1]Elevi'!W46</f>
        <v>1</v>
      </c>
      <c r="P21" s="27">
        <f>'[1]Elevi'!X46</f>
        <v>4</v>
      </c>
      <c r="Q21" s="27">
        <f>'[1]Elevi'!Y46</f>
        <v>3</v>
      </c>
      <c r="R21" s="28">
        <f>'[1]Elevi'!Z46</f>
        <v>10.620000000000001</v>
      </c>
      <c r="S21" s="28">
        <f>'[1]Elevi'!AA46</f>
        <v>29.890000000000004</v>
      </c>
    </row>
    <row r="22" spans="1:19" s="29" customFormat="1" ht="12.75">
      <c r="A22" s="25">
        <f>'[1]Elevi'!A22</f>
        <v>18</v>
      </c>
      <c r="B22" s="25" t="str">
        <f>'[1]Elevi'!B45</f>
        <v>Şerbana Maria Teodora </v>
      </c>
      <c r="C22" s="26" t="str">
        <f>'[1]Elevi'!C45</f>
        <v>j</v>
      </c>
      <c r="D22" s="25" t="str">
        <f>'[1]Elevi'!D45</f>
        <v>VIII</v>
      </c>
      <c r="E22" s="25" t="str">
        <f>'[1]Elevi'!E45</f>
        <v>Colegiul Naţional „Carol I” </v>
      </c>
      <c r="F22" s="25" t="str">
        <f>'[1]Elevi'!F45</f>
        <v>Craiova</v>
      </c>
      <c r="G22" s="25" t="str">
        <f>'[1]Elevi'!G45</f>
        <v>Dolj</v>
      </c>
      <c r="H22" s="27">
        <f>'[1]Elevi'!K45</f>
        <v>4.5</v>
      </c>
      <c r="I22" s="27">
        <f>'[1]Elevi'!L45</f>
        <v>4</v>
      </c>
      <c r="J22" s="27">
        <f>'[1]Elevi'!M45</f>
        <v>2</v>
      </c>
      <c r="K22" s="28">
        <f>'[1]Elevi'!N45</f>
        <v>10.5</v>
      </c>
      <c r="L22" s="28">
        <f>'[1]Elevi'!P45</f>
        <v>10.7</v>
      </c>
      <c r="M22" s="28">
        <f>'[1]Elevi'!Q45</f>
        <v>21.2</v>
      </c>
      <c r="N22" s="27">
        <f>'[1]Elevi'!V45</f>
        <v>0.25</v>
      </c>
      <c r="O22" s="27">
        <f>'[1]Elevi'!W45</f>
        <v>3.5</v>
      </c>
      <c r="P22" s="27">
        <f>'[1]Elevi'!X45</f>
        <v>2</v>
      </c>
      <c r="Q22" s="27">
        <f>'[1]Elevi'!Y45</f>
        <v>2</v>
      </c>
      <c r="R22" s="28">
        <f>'[1]Elevi'!Z45</f>
        <v>7.75</v>
      </c>
      <c r="S22" s="28">
        <f>'[1]Elevi'!AA45</f>
        <v>28.95</v>
      </c>
    </row>
    <row r="23" spans="1:19" s="29" customFormat="1" ht="12.75">
      <c r="A23" s="25">
        <f>'[1]Elevi'!A23</f>
        <v>19</v>
      </c>
      <c r="B23" s="25" t="str">
        <f>'[1]Elevi'!B10</f>
        <v>Berlea Bianca Elena</v>
      </c>
      <c r="C23" s="26" t="str">
        <f>'[1]Elevi'!C10</f>
        <v>j</v>
      </c>
      <c r="D23" s="25" t="str">
        <f>'[1]Elevi'!D10</f>
        <v>VII</v>
      </c>
      <c r="E23" s="25" t="str">
        <f>'[1]Elevi'!E10</f>
        <v>Școala Gimnazială nr. 5</v>
      </c>
      <c r="F23" s="25" t="str">
        <f>'[1]Elevi'!F10</f>
        <v>Galați</v>
      </c>
      <c r="G23" s="25" t="str">
        <f>'[1]Elevi'!G10</f>
        <v>Galați</v>
      </c>
      <c r="H23" s="27">
        <f>'[1]Elevi'!K10</f>
        <v>3.5</v>
      </c>
      <c r="I23" s="27">
        <f>'[1]Elevi'!L10</f>
        <v>3</v>
      </c>
      <c r="J23" s="27">
        <f>'[1]Elevi'!M10</f>
        <v>5.37</v>
      </c>
      <c r="K23" s="28">
        <f>'[1]Elevi'!N10</f>
        <v>11.870000000000001</v>
      </c>
      <c r="L23" s="28">
        <f>'[1]Elevi'!P10</f>
        <v>7</v>
      </c>
      <c r="M23" s="28">
        <f>'[1]Elevi'!Q10</f>
        <v>18.87</v>
      </c>
      <c r="N23" s="27">
        <f>'[1]Elevi'!V10</f>
        <v>3.5</v>
      </c>
      <c r="O23" s="27">
        <f>'[1]Elevi'!W10</f>
        <v>2</v>
      </c>
      <c r="P23" s="27">
        <f>'[1]Elevi'!X10</f>
        <v>2.5</v>
      </c>
      <c r="Q23" s="27">
        <f>'[1]Elevi'!Y10</f>
        <v>1</v>
      </c>
      <c r="R23" s="28">
        <f>'[1]Elevi'!Z10</f>
        <v>9</v>
      </c>
      <c r="S23" s="28">
        <f>'[1]Elevi'!AA10</f>
        <v>27.87</v>
      </c>
    </row>
    <row r="24" spans="1:19" s="29" customFormat="1" ht="12.75">
      <c r="A24" s="25">
        <f>'[1]Elevi'!A24</f>
        <v>20</v>
      </c>
      <c r="B24" s="25" t="str">
        <f>'[1]Elevi'!B28</f>
        <v>Man Mihaela Rozalia</v>
      </c>
      <c r="C24" s="26" t="str">
        <f>'[1]Elevi'!C28</f>
        <v>j</v>
      </c>
      <c r="D24" s="25" t="str">
        <f>'[1]Elevi'!D28</f>
        <v>VIII</v>
      </c>
      <c r="E24" s="25" t="str">
        <f>'[1]Elevi'!E28</f>
        <v>Liceul Teoretic „Petru Rareș” </v>
      </c>
      <c r="F24" s="25" t="str">
        <f>'[1]Elevi'!F28</f>
        <v>Târgu Lăpuş</v>
      </c>
      <c r="G24" s="25" t="str">
        <f>'[1]Elevi'!G28</f>
        <v>Maramureş</v>
      </c>
      <c r="H24" s="27">
        <f>'[1]Elevi'!K28</f>
        <v>2.35</v>
      </c>
      <c r="I24" s="27">
        <f>'[1]Elevi'!L28</f>
        <v>4.37</v>
      </c>
      <c r="J24" s="27">
        <f>'[1]Elevi'!M28</f>
        <v>2.75</v>
      </c>
      <c r="K24" s="28">
        <f>'[1]Elevi'!N28</f>
        <v>9.47</v>
      </c>
      <c r="L24" s="28">
        <f>'[1]Elevi'!P28</f>
        <v>7.7</v>
      </c>
      <c r="M24" s="28">
        <f>'[1]Elevi'!Q28</f>
        <v>17.17</v>
      </c>
      <c r="N24" s="27">
        <f>'[1]Elevi'!V28</f>
        <v>3.5</v>
      </c>
      <c r="O24" s="27">
        <f>'[1]Elevi'!W28</f>
        <v>0.25</v>
      </c>
      <c r="P24" s="27">
        <f>'[1]Elevi'!X28</f>
        <v>4</v>
      </c>
      <c r="Q24" s="27">
        <f>'[1]Elevi'!Y28</f>
        <v>0.5</v>
      </c>
      <c r="R24" s="28">
        <f>'[1]Elevi'!Z28</f>
        <v>8.25</v>
      </c>
      <c r="S24" s="28">
        <f>'[1]Elevi'!AA28</f>
        <v>25.42</v>
      </c>
    </row>
    <row r="25" spans="1:19" s="29" customFormat="1" ht="12.75">
      <c r="A25" s="25">
        <f>'[1]Elevi'!A25</f>
        <v>21</v>
      </c>
      <c r="B25" s="25" t="str">
        <f>'[1]Elevi'!B31</f>
        <v>Osman Şerban Alexandru</v>
      </c>
      <c r="C25" s="26" t="str">
        <f>'[1]Elevi'!C31</f>
        <v>j</v>
      </c>
      <c r="D25" s="25" t="str">
        <f>'[1]Elevi'!D31</f>
        <v>IX</v>
      </c>
      <c r="E25" s="25" t="str">
        <f>'[1]Elevi'!E31</f>
        <v>Colegiul Naţional „Mihai Viteazul”</v>
      </c>
      <c r="F25" s="25" t="str">
        <f>'[1]Elevi'!F31</f>
        <v>Ploieşti</v>
      </c>
      <c r="G25" s="25" t="str">
        <f>'[1]Elevi'!G31</f>
        <v>Prahova</v>
      </c>
      <c r="H25" s="27">
        <f>'[1]Elevi'!K31</f>
        <v>6.6</v>
      </c>
      <c r="I25" s="27">
        <f>'[1]Elevi'!L31</f>
        <v>1.25</v>
      </c>
      <c r="J25" s="27">
        <f>'[1]Elevi'!M31</f>
        <v>3.87</v>
      </c>
      <c r="K25" s="28">
        <f>'[1]Elevi'!N31</f>
        <v>11.719999999999999</v>
      </c>
      <c r="L25" s="28">
        <f>'[1]Elevi'!P31</f>
        <v>7.5</v>
      </c>
      <c r="M25" s="28">
        <f>'[1]Elevi'!Q31</f>
        <v>19.22</v>
      </c>
      <c r="N25" s="27">
        <f>'[1]Elevi'!V31</f>
        <v>0.5</v>
      </c>
      <c r="O25" s="27">
        <f>'[1]Elevi'!W31</f>
        <v>1.5</v>
      </c>
      <c r="P25" s="27">
        <f>'[1]Elevi'!X31</f>
        <v>2</v>
      </c>
      <c r="Q25" s="27">
        <f>'[1]Elevi'!Y31</f>
        <v>1</v>
      </c>
      <c r="R25" s="28">
        <f>'[1]Elevi'!Z31</f>
        <v>5</v>
      </c>
      <c r="S25" s="28">
        <f>'[1]Elevi'!AA31</f>
        <v>24.22</v>
      </c>
    </row>
    <row r="26" spans="1:19" s="29" customFormat="1" ht="12.75">
      <c r="A26" s="25">
        <f>'[1]Elevi'!A26</f>
        <v>22</v>
      </c>
      <c r="B26" s="25" t="str">
        <f>'[1]Elevi'!B14</f>
        <v>Costache Daria Elena</v>
      </c>
      <c r="C26" s="26" t="str">
        <f>'[1]Elevi'!C14</f>
        <v>j</v>
      </c>
      <c r="D26" s="25" t="str">
        <f>'[1]Elevi'!D14</f>
        <v>VII</v>
      </c>
      <c r="E26" s="25" t="str">
        <f>'[1]Elevi'!E14</f>
        <v>Şcoala Gimnazială „Sf. Vasile”</v>
      </c>
      <c r="F26" s="25" t="str">
        <f>'[1]Elevi'!F14</f>
        <v>Ploieşti</v>
      </c>
      <c r="G26" s="25" t="str">
        <f>'[1]Elevi'!G14</f>
        <v>Prahova</v>
      </c>
      <c r="H26" s="27">
        <f>'[1]Elevi'!K14</f>
        <v>2.5</v>
      </c>
      <c r="I26" s="27">
        <f>'[1]Elevi'!L14</f>
        <v>2.62</v>
      </c>
      <c r="J26" s="27">
        <f>'[1]Elevi'!M14</f>
        <v>5</v>
      </c>
      <c r="K26" s="28">
        <f>'[1]Elevi'!N14</f>
        <v>10.120000000000001</v>
      </c>
      <c r="L26" s="28">
        <f>'[1]Elevi'!P14</f>
        <v>5.6</v>
      </c>
      <c r="M26" s="28">
        <f>'[1]Elevi'!Q14</f>
        <v>15.72</v>
      </c>
      <c r="N26" s="27">
        <f>'[1]Elevi'!V14</f>
        <v>2</v>
      </c>
      <c r="O26" s="27">
        <f>'[1]Elevi'!W14</f>
        <v>1.5</v>
      </c>
      <c r="P26" s="27">
        <f>'[1]Elevi'!X14</f>
        <v>1</v>
      </c>
      <c r="Q26" s="27">
        <f>'[1]Elevi'!Y14</f>
        <v>1</v>
      </c>
      <c r="R26" s="28">
        <f>'[1]Elevi'!Z14</f>
        <v>5.5</v>
      </c>
      <c r="S26" s="28">
        <f>'[1]Elevi'!AA14</f>
        <v>21.22</v>
      </c>
    </row>
    <row r="27" spans="1:19" s="29" customFormat="1" ht="12.75">
      <c r="A27" s="25">
        <f>'[1]Elevi'!A27</f>
        <v>23</v>
      </c>
      <c r="B27" s="25" t="str">
        <f>'[1]Elevi'!B34</f>
        <v>Pop Cătălin</v>
      </c>
      <c r="C27" s="26" t="str">
        <f>'[1]Elevi'!C34</f>
        <v>j</v>
      </c>
      <c r="D27" s="25" t="str">
        <f>'[1]Elevi'!D34</f>
        <v>VIII</v>
      </c>
      <c r="E27" s="25" t="str">
        <f>'[1]Elevi'!E34</f>
        <v>Colegiul Naţional „Vasile Lucaciu˝</v>
      </c>
      <c r="F27" s="25" t="str">
        <f>'[1]Elevi'!F34</f>
        <v>Baia Mare</v>
      </c>
      <c r="G27" s="25" t="str">
        <f>'[1]Elevi'!G34</f>
        <v>Maramureş</v>
      </c>
      <c r="H27" s="27">
        <f>'[1]Elevi'!K34</f>
        <v>4.1</v>
      </c>
      <c r="I27" s="27">
        <f>'[1]Elevi'!L34</f>
        <v>2.5</v>
      </c>
      <c r="J27" s="27">
        <f>'[1]Elevi'!M34</f>
        <v>0.37</v>
      </c>
      <c r="K27" s="28">
        <f>'[1]Elevi'!N34</f>
        <v>6.97</v>
      </c>
      <c r="L27" s="28">
        <f>'[1]Elevi'!P34</f>
        <v>7.8</v>
      </c>
      <c r="M27" s="28">
        <f>'[1]Elevi'!Q34</f>
        <v>14.77</v>
      </c>
      <c r="N27" s="27">
        <f>'[1]Elevi'!V34</f>
        <v>1</v>
      </c>
      <c r="O27" s="27">
        <f>'[1]Elevi'!W34</f>
        <v>0</v>
      </c>
      <c r="P27" s="27">
        <f>'[1]Elevi'!X34</f>
        <v>3.5</v>
      </c>
      <c r="Q27" s="27">
        <f>'[1]Elevi'!Y34</f>
        <v>1.5</v>
      </c>
      <c r="R27" s="28">
        <f>'[1]Elevi'!Z34</f>
        <v>6</v>
      </c>
      <c r="S27" s="28">
        <f>'[1]Elevi'!AA34</f>
        <v>20.77</v>
      </c>
    </row>
    <row r="28" spans="1:19" s="29" customFormat="1" ht="12.75">
      <c r="A28" s="25">
        <f>'[1]Elevi'!A28</f>
        <v>24</v>
      </c>
      <c r="B28" s="25" t="str">
        <f>'[1]Elevi'!B47</f>
        <v>Toderaşcu Ana Flavia</v>
      </c>
      <c r="C28" s="26" t="str">
        <f>'[1]Elevi'!C47</f>
        <v>j</v>
      </c>
      <c r="D28" s="25" t="str">
        <f>'[1]Elevi'!D47</f>
        <v>VI</v>
      </c>
      <c r="E28" s="25" t="str">
        <f>'[1]Elevi'!E47</f>
        <v>Şcoala Gimnazială „Sf. Vasile”</v>
      </c>
      <c r="F28" s="25" t="str">
        <f>'[1]Elevi'!F47</f>
        <v>Ploieşti</v>
      </c>
      <c r="G28" s="25" t="str">
        <f>'[1]Elevi'!G47</f>
        <v>Prahova</v>
      </c>
      <c r="H28" s="27">
        <f>'[1]Elevi'!K47</f>
        <v>4.25</v>
      </c>
      <c r="I28" s="27">
        <f>'[1]Elevi'!L47</f>
        <v>1.25</v>
      </c>
      <c r="J28" s="27">
        <f>'[1]Elevi'!M47</f>
        <v>3.87</v>
      </c>
      <c r="K28" s="28">
        <f>'[1]Elevi'!N47</f>
        <v>9.370000000000001</v>
      </c>
      <c r="L28" s="28">
        <f>'[1]Elevi'!P47</f>
        <v>4.8</v>
      </c>
      <c r="M28" s="28">
        <f>'[1]Elevi'!Q47</f>
        <v>14.170000000000002</v>
      </c>
      <c r="N28" s="27">
        <f>'[1]Elevi'!V47</f>
        <v>1.25</v>
      </c>
      <c r="O28" s="27">
        <f>'[1]Elevi'!W47</f>
        <v>1</v>
      </c>
      <c r="P28" s="27">
        <f>'[1]Elevi'!X47</f>
        <v>3.5</v>
      </c>
      <c r="Q28" s="27">
        <f>'[1]Elevi'!Y47</f>
        <v>0</v>
      </c>
      <c r="R28" s="28">
        <f>'[1]Elevi'!Z47</f>
        <v>5.75</v>
      </c>
      <c r="S28" s="28">
        <f>'[1]Elevi'!AA47</f>
        <v>19.92</v>
      </c>
    </row>
    <row r="29" spans="1:19" s="29" customFormat="1" ht="12.75">
      <c r="A29" s="25">
        <f>'[1]Elevi'!A29</f>
        <v>25</v>
      </c>
      <c r="B29" s="25" t="str">
        <f>'[1]Elevi'!B35</f>
        <v>Popa Alexandru Cristian</v>
      </c>
      <c r="C29" s="26" t="str">
        <f>'[1]Elevi'!C35</f>
        <v>j</v>
      </c>
      <c r="D29" s="25" t="str">
        <f>'[1]Elevi'!D35</f>
        <v>VIII</v>
      </c>
      <c r="E29" s="25" t="str">
        <f>'[1]Elevi'!E35</f>
        <v>Şcoala Gimnazială „Dacia”</v>
      </c>
      <c r="F29" s="25" t="str">
        <f>'[1]Elevi'!F35</f>
        <v>Oradea</v>
      </c>
      <c r="G29" s="25" t="str">
        <f>'[1]Elevi'!G35</f>
        <v>Bihor</v>
      </c>
      <c r="H29" s="27">
        <f>'[1]Elevi'!K35</f>
        <v>3.25</v>
      </c>
      <c r="I29" s="27">
        <f>'[1]Elevi'!L35</f>
        <v>0</v>
      </c>
      <c r="J29" s="27">
        <f>'[1]Elevi'!M35</f>
        <v>3.75</v>
      </c>
      <c r="K29" s="28">
        <f>'[1]Elevi'!N35</f>
        <v>7</v>
      </c>
      <c r="L29" s="28">
        <f>'[1]Elevi'!P35</f>
        <v>5.5</v>
      </c>
      <c r="M29" s="28">
        <f>'[1]Elevi'!Q35</f>
        <v>12.5</v>
      </c>
      <c r="N29" s="27">
        <f>'[1]Elevi'!V35</f>
        <v>2.5</v>
      </c>
      <c r="O29" s="27">
        <f>'[1]Elevi'!W35</f>
        <v>0</v>
      </c>
      <c r="P29" s="27">
        <f>'[1]Elevi'!X35</f>
        <v>2</v>
      </c>
      <c r="Q29" s="27">
        <f>'[1]Elevi'!Y35</f>
        <v>1</v>
      </c>
      <c r="R29" s="28">
        <f>'[1]Elevi'!Z35</f>
        <v>5.5</v>
      </c>
      <c r="S29" s="28">
        <f>'[1]Elevi'!AA35</f>
        <v>18</v>
      </c>
    </row>
    <row r="30" spans="1:19" s="29" customFormat="1" ht="12.75">
      <c r="A30" s="25">
        <f>'[1]Elevi'!A30</f>
        <v>26</v>
      </c>
      <c r="B30" s="25" t="str">
        <f>'[1]Elevi'!B48</f>
        <v>Trifu Arina Cipriana</v>
      </c>
      <c r="C30" s="26" t="str">
        <f>'[1]Elevi'!C48</f>
        <v>j</v>
      </c>
      <c r="D30" s="25" t="str">
        <f>'[1]Elevi'!D48</f>
        <v>IX</v>
      </c>
      <c r="E30" s="25" t="str">
        <f>'[1]Elevi'!E48</f>
        <v>Colegiul Naţional de Informatică „Tudor Vianu”</v>
      </c>
      <c r="F30" s="25" t="str">
        <f>'[1]Elevi'!F48</f>
        <v>Bucureşti</v>
      </c>
      <c r="G30" s="25" t="str">
        <f>'[1]Elevi'!G48</f>
        <v>Bucureşti</v>
      </c>
      <c r="H30" s="27">
        <f>'[1]Elevi'!K48</f>
        <v>3.5</v>
      </c>
      <c r="I30" s="27">
        <f>'[1]Elevi'!L48</f>
        <v>1.75</v>
      </c>
      <c r="J30" s="27">
        <f>'[1]Elevi'!M48</f>
        <v>1.87</v>
      </c>
      <c r="K30" s="28">
        <f>'[1]Elevi'!N48</f>
        <v>7.12</v>
      </c>
      <c r="L30" s="28">
        <f>'[1]Elevi'!P48</f>
        <v>4.5</v>
      </c>
      <c r="M30" s="28">
        <f>'[1]Elevi'!Q48</f>
        <v>11.620000000000001</v>
      </c>
      <c r="N30" s="27">
        <f>'[1]Elevi'!V48</f>
        <v>2</v>
      </c>
      <c r="O30" s="27">
        <f>'[1]Elevi'!W48</f>
        <v>1</v>
      </c>
      <c r="P30" s="27">
        <f>'[1]Elevi'!X48</f>
        <v>2.5</v>
      </c>
      <c r="Q30" s="27">
        <f>'[1]Elevi'!Y48</f>
        <v>0.5</v>
      </c>
      <c r="R30" s="28">
        <f>'[1]Elevi'!Z48</f>
        <v>6</v>
      </c>
      <c r="S30" s="28">
        <f>'[1]Elevi'!AA48</f>
        <v>17.62</v>
      </c>
    </row>
    <row r="31" spans="1:19" s="29" customFormat="1" ht="12.75">
      <c r="A31" s="25">
        <f>'[1]Elevi'!A31</f>
        <v>27</v>
      </c>
      <c r="B31" s="25" t="str">
        <f>'[1]Elevi'!B20</f>
        <v>Ienci Maria Magdalena</v>
      </c>
      <c r="C31" s="26" t="str">
        <f>'[1]Elevi'!C20</f>
        <v>j</v>
      </c>
      <c r="D31" s="25" t="str">
        <f>'[1]Elevi'!D20</f>
        <v>VIII</v>
      </c>
      <c r="E31" s="25" t="str">
        <f>'[1]Elevi'!E20</f>
        <v>Şcoala Gimnazială „Regina Maria”</v>
      </c>
      <c r="F31" s="25" t="str">
        <f>'[1]Elevi'!F20</f>
        <v>Sibiu</v>
      </c>
      <c r="G31" s="25" t="str">
        <f>'[1]Elevi'!G20</f>
        <v>Sibiu</v>
      </c>
      <c r="H31" s="27">
        <f>'[1]Elevi'!K20</f>
        <v>5.4</v>
      </c>
      <c r="I31" s="27">
        <f>'[1]Elevi'!L20</f>
        <v>1.5</v>
      </c>
      <c r="J31" s="27">
        <f>'[1]Elevi'!M20</f>
        <v>1.37</v>
      </c>
      <c r="K31" s="28">
        <f>'[1]Elevi'!N20</f>
        <v>8.27</v>
      </c>
      <c r="L31" s="28">
        <f>'[1]Elevi'!P20</f>
        <v>3.8</v>
      </c>
      <c r="M31" s="28">
        <f>'[1]Elevi'!Q20</f>
        <v>12.07</v>
      </c>
      <c r="N31" s="27">
        <f>'[1]Elevi'!V20</f>
        <v>2.25</v>
      </c>
      <c r="O31" s="27">
        <f>'[1]Elevi'!W20</f>
        <v>0</v>
      </c>
      <c r="P31" s="27">
        <f>'[1]Elevi'!X20</f>
        <v>2.25</v>
      </c>
      <c r="Q31" s="27">
        <f>'[1]Elevi'!Y20</f>
        <v>1</v>
      </c>
      <c r="R31" s="28">
        <f>'[1]Elevi'!Z20</f>
        <v>5.5</v>
      </c>
      <c r="S31" s="28">
        <f>'[1]Elevi'!AA20</f>
        <v>17.57</v>
      </c>
    </row>
    <row r="32" spans="1:19" s="29" customFormat="1" ht="12.75">
      <c r="A32" s="25">
        <f>'[1]Elevi'!A32</f>
        <v>28</v>
      </c>
      <c r="B32" s="25" t="str">
        <f>'[1]Elevi'!B32</f>
        <v>Pamfile Diana Alexandra</v>
      </c>
      <c r="C32" s="26" t="str">
        <f>'[1]Elevi'!C32</f>
        <v>j</v>
      </c>
      <c r="D32" s="25" t="str">
        <f>'[1]Elevi'!D32</f>
        <v>VII</v>
      </c>
      <c r="E32" s="25" t="str">
        <f>'[1]Elevi'!E32</f>
        <v>Școala Gimnazială nr. 5</v>
      </c>
      <c r="F32" s="25" t="str">
        <f>'[1]Elevi'!F32</f>
        <v>Galați</v>
      </c>
      <c r="G32" s="25" t="str">
        <f>'[1]Elevi'!G32</f>
        <v>Galați</v>
      </c>
      <c r="H32" s="27">
        <f>'[1]Elevi'!K32</f>
        <v>2.7</v>
      </c>
      <c r="I32" s="27">
        <f>'[1]Elevi'!L32</f>
        <v>0</v>
      </c>
      <c r="J32" s="27">
        <f>'[1]Elevi'!M32</f>
        <v>4.12</v>
      </c>
      <c r="K32" s="28">
        <f>'[1]Elevi'!N32</f>
        <v>6.82</v>
      </c>
      <c r="L32" s="28">
        <f>'[1]Elevi'!P32</f>
        <v>5.9</v>
      </c>
      <c r="M32" s="28">
        <f>'[1]Elevi'!Q32</f>
        <v>12.72</v>
      </c>
      <c r="N32" s="27">
        <f>'[1]Elevi'!V32</f>
        <v>0.25</v>
      </c>
      <c r="O32" s="27">
        <f>'[1]Elevi'!W32</f>
        <v>0</v>
      </c>
      <c r="P32" s="27">
        <f>'[1]Elevi'!X32</f>
        <v>4</v>
      </c>
      <c r="Q32" s="27">
        <f>'[1]Elevi'!Y32</f>
        <v>0</v>
      </c>
      <c r="R32" s="28">
        <f>'[1]Elevi'!Z32</f>
        <v>4.25</v>
      </c>
      <c r="S32" s="28">
        <f>'[1]Elevi'!AA32</f>
        <v>16.97</v>
      </c>
    </row>
    <row r="33" spans="1:19" s="29" customFormat="1" ht="12.75">
      <c r="A33" s="25">
        <f>'[1]Elevi'!A33</f>
        <v>29</v>
      </c>
      <c r="B33" s="25" t="str">
        <f>'[1]Elevi'!B8</f>
        <v>Baciu Nicolae Eduard</v>
      </c>
      <c r="C33" s="26" t="str">
        <f>'[1]Elevi'!C8</f>
        <v>j</v>
      </c>
      <c r="D33" s="25" t="str">
        <f>'[1]Elevi'!D8</f>
        <v>VII</v>
      </c>
      <c r="E33" s="25" t="str">
        <f>'[1]Elevi'!E8</f>
        <v>Colegiul Naţional „Samuel von Brukenthal” </v>
      </c>
      <c r="F33" s="25" t="str">
        <f>'[1]Elevi'!F8</f>
        <v>Sibiu</v>
      </c>
      <c r="G33" s="25" t="str">
        <f>'[1]Elevi'!G8</f>
        <v>Sibiu</v>
      </c>
      <c r="H33" s="27">
        <f>'[1]Elevi'!K8</f>
        <v>3</v>
      </c>
      <c r="I33" s="27">
        <f>'[1]Elevi'!L8</f>
        <v>0</v>
      </c>
      <c r="J33" s="27">
        <f>'[1]Elevi'!M8</f>
        <v>3.37</v>
      </c>
      <c r="K33" s="28">
        <f>'[1]Elevi'!N8</f>
        <v>6.37</v>
      </c>
      <c r="L33" s="28">
        <f>'[1]Elevi'!P8</f>
        <v>3.9</v>
      </c>
      <c r="M33" s="28">
        <f>'[1]Elevi'!Q8</f>
        <v>10.27</v>
      </c>
      <c r="N33" s="27">
        <f>'[1]Elevi'!V8</f>
        <v>0.5</v>
      </c>
      <c r="O33" s="27">
        <f>'[1]Elevi'!W8</f>
        <v>0.5</v>
      </c>
      <c r="P33" s="27">
        <f>'[1]Elevi'!X8</f>
        <v>4.5</v>
      </c>
      <c r="Q33" s="27">
        <f>'[1]Elevi'!Y8</f>
        <v>0</v>
      </c>
      <c r="R33" s="28">
        <f>'[1]Elevi'!Z8</f>
        <v>5.5</v>
      </c>
      <c r="S33" s="28">
        <f>'[1]Elevi'!AA8</f>
        <v>15.77</v>
      </c>
    </row>
    <row r="34" spans="1:19" s="29" customFormat="1" ht="12.75">
      <c r="A34" s="25">
        <f>'[1]Elevi'!A34</f>
        <v>30</v>
      </c>
      <c r="B34" s="25" t="str">
        <f>'[1]Elevi'!B30</f>
        <v>Onose Elena Eugenia</v>
      </c>
      <c r="C34" s="26" t="str">
        <f>'[1]Elevi'!C30</f>
        <v>j</v>
      </c>
      <c r="D34" s="25" t="str">
        <f>'[1]Elevi'!D30</f>
        <v>VIII</v>
      </c>
      <c r="E34" s="25" t="str">
        <f>'[1]Elevi'!E30</f>
        <v>Școala Gimnazială nr. 8 </v>
      </c>
      <c r="F34" s="25" t="str">
        <f>'[1]Elevi'!F30</f>
        <v>Bârlad</v>
      </c>
      <c r="G34" s="25" t="str">
        <f>'[1]Elevi'!G30</f>
        <v>Vaslui</v>
      </c>
      <c r="H34" s="27">
        <f>'[1]Elevi'!K30</f>
        <v>2.5</v>
      </c>
      <c r="I34" s="27">
        <f>'[1]Elevi'!L30</f>
        <v>2.5</v>
      </c>
      <c r="J34" s="27">
        <f>'[1]Elevi'!M30</f>
        <v>3.62</v>
      </c>
      <c r="K34" s="28">
        <f>'[1]Elevi'!N30</f>
        <v>8.620000000000001</v>
      </c>
      <c r="L34" s="28">
        <f>'[1]Elevi'!P30</f>
        <v>2.7</v>
      </c>
      <c r="M34" s="28">
        <f>'[1]Elevi'!Q30</f>
        <v>11.32</v>
      </c>
      <c r="N34" s="27">
        <f>'[1]Elevi'!V30</f>
        <v>0.35</v>
      </c>
      <c r="O34" s="27">
        <f>'[1]Elevi'!W30</f>
        <v>0</v>
      </c>
      <c r="P34" s="27">
        <f>'[1]Elevi'!X30</f>
        <v>2.5</v>
      </c>
      <c r="Q34" s="27">
        <f>'[1]Elevi'!Y30</f>
        <v>1</v>
      </c>
      <c r="R34" s="28">
        <f>'[1]Elevi'!Z30</f>
        <v>3.85</v>
      </c>
      <c r="S34" s="28">
        <f>'[1]Elevi'!AA30</f>
        <v>15.17</v>
      </c>
    </row>
    <row r="35" spans="1:19" s="29" customFormat="1" ht="12.75">
      <c r="A35" s="25">
        <f>'[1]Elevi'!A35</f>
        <v>31</v>
      </c>
      <c r="B35" s="25" t="str">
        <f>'[1]Elevi'!B7</f>
        <v>Avram Cătălina</v>
      </c>
      <c r="C35" s="26" t="str">
        <f>'[1]Elevi'!C7</f>
        <v>j</v>
      </c>
      <c r="D35" s="25" t="str">
        <f>'[1]Elevi'!D7</f>
        <v>VIII</v>
      </c>
      <c r="E35" s="25" t="str">
        <f>'[1]Elevi'!E7</f>
        <v>Şcoala Gimnazială „Gheorghe Banea” </v>
      </c>
      <c r="F35" s="25" t="str">
        <f>'[1]Elevi'!F7</f>
        <v>Măcin</v>
      </c>
      <c r="G35" s="25" t="str">
        <f>'[1]Elevi'!G7</f>
        <v>Tulcea</v>
      </c>
      <c r="H35" s="27">
        <f>'[1]Elevi'!K7</f>
        <v>2.5</v>
      </c>
      <c r="I35" s="27">
        <f>'[1]Elevi'!L7</f>
        <v>1.25</v>
      </c>
      <c r="J35" s="27">
        <f>'[1]Elevi'!M7</f>
        <v>1.37</v>
      </c>
      <c r="K35" s="28">
        <f>'[1]Elevi'!N7</f>
        <v>5.12</v>
      </c>
      <c r="L35" s="28">
        <f>'[1]Elevi'!P7</f>
        <v>4.4</v>
      </c>
      <c r="M35" s="28">
        <f>'[1]Elevi'!Q7</f>
        <v>9.52</v>
      </c>
      <c r="N35" s="27">
        <f>'[1]Elevi'!V7</f>
        <v>1</v>
      </c>
      <c r="O35" s="27">
        <f>'[1]Elevi'!W7</f>
        <v>1</v>
      </c>
      <c r="P35" s="27">
        <f>'[1]Elevi'!X7</f>
        <v>2.5</v>
      </c>
      <c r="Q35" s="27">
        <f>'[1]Elevi'!Y7</f>
        <v>0</v>
      </c>
      <c r="R35" s="28">
        <f>'[1]Elevi'!Z7</f>
        <v>4.5</v>
      </c>
      <c r="S35" s="28">
        <f>'[1]Elevi'!AA7</f>
        <v>14.02</v>
      </c>
    </row>
    <row r="36" spans="1:19" s="29" customFormat="1" ht="12.75">
      <c r="A36" s="25">
        <f>'[1]Elevi'!A36</f>
        <v>32</v>
      </c>
      <c r="B36" s="25" t="str">
        <f>'[1]Elevi'!B12</f>
        <v>Chiagă Georgiana</v>
      </c>
      <c r="C36" s="26" t="str">
        <f>'[1]Elevi'!C12</f>
        <v>j</v>
      </c>
      <c r="D36" s="25" t="str">
        <f>'[1]Elevi'!D12</f>
        <v>VII</v>
      </c>
      <c r="E36" s="25" t="str">
        <f>'[1]Elevi'!E12</f>
        <v>Școala Gimnazială nr. 9</v>
      </c>
      <c r="F36" s="25" t="str">
        <f>'[1]Elevi'!F12</f>
        <v>Galați</v>
      </c>
      <c r="G36" s="25" t="str">
        <f>'[1]Elevi'!G12</f>
        <v>Galați</v>
      </c>
      <c r="H36" s="27">
        <f>'[1]Elevi'!K12</f>
        <v>2.2</v>
      </c>
      <c r="I36" s="27">
        <f>'[1]Elevi'!L12</f>
        <v>1.5</v>
      </c>
      <c r="J36" s="27">
        <f>'[1]Elevi'!M12</f>
        <v>1.5</v>
      </c>
      <c r="K36" s="28">
        <f>'[1]Elevi'!N12</f>
        <v>5.2</v>
      </c>
      <c r="L36" s="28">
        <f>'[1]Elevi'!P12</f>
        <v>5.2</v>
      </c>
      <c r="M36" s="28">
        <f>'[1]Elevi'!Q12</f>
        <v>10.4</v>
      </c>
      <c r="N36" s="27">
        <f>'[1]Elevi'!V12</f>
        <v>0</v>
      </c>
      <c r="O36" s="27">
        <f>'[1]Elevi'!W12</f>
        <v>0.5</v>
      </c>
      <c r="P36" s="27">
        <f>'[1]Elevi'!X12</f>
        <v>3</v>
      </c>
      <c r="Q36" s="27">
        <f>'[1]Elevi'!Y12</f>
        <v>0</v>
      </c>
      <c r="R36" s="28">
        <f>'[1]Elevi'!Z12</f>
        <v>3.5</v>
      </c>
      <c r="S36" s="28">
        <f>'[1]Elevi'!AA12</f>
        <v>13.9</v>
      </c>
    </row>
    <row r="37" spans="1:19" s="29" customFormat="1" ht="12.75">
      <c r="A37" s="25">
        <f>'[1]Elevi'!A37</f>
        <v>33</v>
      </c>
      <c r="B37" s="25" t="str">
        <f>'[1]Elevi'!B27</f>
        <v>Lupulescu Mălina</v>
      </c>
      <c r="C37" s="26" t="str">
        <f>'[1]Elevi'!C27</f>
        <v>j</v>
      </c>
      <c r="D37" s="25" t="s">
        <v>4</v>
      </c>
      <c r="E37" s="25" t="str">
        <f>'[1]Elevi'!E27</f>
        <v>Colegiul Naţional „Gh. Ţiţeica˝</v>
      </c>
      <c r="F37" s="25" t="str">
        <f>'[1]Elevi'!F27</f>
        <v>Drobeta Turnu Severin</v>
      </c>
      <c r="G37" s="25" t="str">
        <f>'[1]Elevi'!G27</f>
        <v>Mehedinţi</v>
      </c>
      <c r="H37" s="27">
        <f>'[1]Elevi'!K27</f>
        <v>2.6</v>
      </c>
      <c r="I37" s="27">
        <f>'[1]Elevi'!L27</f>
        <v>1.25</v>
      </c>
      <c r="J37" s="27">
        <f>'[1]Elevi'!M27</f>
        <v>0</v>
      </c>
      <c r="K37" s="28">
        <f>'[1]Elevi'!N27</f>
        <v>3.85</v>
      </c>
      <c r="L37" s="28">
        <f>'[1]Elevi'!P27</f>
        <v>2.7</v>
      </c>
      <c r="M37" s="28">
        <f>'[1]Elevi'!Q27</f>
        <v>6.550000000000001</v>
      </c>
      <c r="N37" s="27">
        <f>'[1]Elevi'!V27</f>
        <v>0.32</v>
      </c>
      <c r="O37" s="27">
        <f>'[1]Elevi'!W27</f>
        <v>0.5</v>
      </c>
      <c r="P37" s="27">
        <f>'[1]Elevi'!X27</f>
        <v>3</v>
      </c>
      <c r="Q37" s="27">
        <f>'[1]Elevi'!Y27</f>
        <v>0</v>
      </c>
      <c r="R37" s="28">
        <f>'[1]Elevi'!Z27</f>
        <v>3.8200000000000003</v>
      </c>
      <c r="S37" s="28">
        <f>'[1]Elevi'!AA27</f>
        <v>10.370000000000001</v>
      </c>
    </row>
    <row r="38" spans="1:19" s="29" customFormat="1" ht="12.75">
      <c r="A38" s="25">
        <f>'[1]Elevi'!A38</f>
        <v>34</v>
      </c>
      <c r="B38" s="25" t="str">
        <f>'[1]Elevi'!B39</f>
        <v>Prodan Camelia</v>
      </c>
      <c r="C38" s="26" t="str">
        <f>'[1]Elevi'!C39</f>
        <v>j</v>
      </c>
      <c r="D38" s="25" t="str">
        <f>'[1]Elevi'!D39</f>
        <v>VII</v>
      </c>
      <c r="E38" s="25" t="str">
        <f>'[1]Elevi'!E39</f>
        <v>Școala Gimnazială nr. 9</v>
      </c>
      <c r="F38" s="25" t="str">
        <f>'[1]Elevi'!F39</f>
        <v>Galați</v>
      </c>
      <c r="G38" s="25" t="str">
        <f>'[1]Elevi'!G39</f>
        <v>Galați</v>
      </c>
      <c r="H38" s="27">
        <f>'[1]Elevi'!K39</f>
        <v>0.75</v>
      </c>
      <c r="I38" s="27">
        <f>'[1]Elevi'!L39</f>
        <v>1.25</v>
      </c>
      <c r="J38" s="27">
        <f>'[1]Elevi'!M39</f>
        <v>1.87</v>
      </c>
      <c r="K38" s="28">
        <f>'[1]Elevi'!N39</f>
        <v>3.87</v>
      </c>
      <c r="L38" s="28">
        <f>'[1]Elevi'!P39</f>
        <v>2.8</v>
      </c>
      <c r="M38" s="28">
        <f>'[1]Elevi'!Q39</f>
        <v>6.67</v>
      </c>
      <c r="N38" s="27">
        <f>'[1]Elevi'!V39</f>
        <v>0</v>
      </c>
      <c r="O38" s="27">
        <f>'[1]Elevi'!W39</f>
        <v>0</v>
      </c>
      <c r="P38" s="27">
        <f>'[1]Elevi'!X39</f>
        <v>3.5</v>
      </c>
      <c r="Q38" s="27">
        <f>'[1]Elevi'!Y39</f>
        <v>0</v>
      </c>
      <c r="R38" s="28">
        <f>'[1]Elevi'!Z39</f>
        <v>3.5</v>
      </c>
      <c r="S38" s="28">
        <f>'[1]Elevi'!AA39</f>
        <v>10.17</v>
      </c>
    </row>
    <row r="39" spans="1:19" s="29" customFormat="1" ht="12.75">
      <c r="A39" s="25">
        <f>'[1]Elevi'!A39</f>
        <v>35</v>
      </c>
      <c r="B39" s="25" t="str">
        <f>'[1]Elevi'!B51</f>
        <v>Turcu Ema</v>
      </c>
      <c r="C39" s="26" t="str">
        <f>'[1]Elevi'!C51</f>
        <v>j</v>
      </c>
      <c r="D39" s="25" t="str">
        <f>'[1]Elevi'!D51</f>
        <v>IX</v>
      </c>
      <c r="E39" s="25" t="str">
        <f>'[1]Elevi'!E51</f>
        <v>Colegiul Naţional „Nicu Gane”</v>
      </c>
      <c r="F39" s="25" t="str">
        <f>'[1]Elevi'!F51</f>
        <v>Fălticeni</v>
      </c>
      <c r="G39" s="25" t="str">
        <f>'[1]Elevi'!G51</f>
        <v>Suceava</v>
      </c>
      <c r="H39" s="27">
        <f>'[1]Elevi'!K51</f>
        <v>0.75</v>
      </c>
      <c r="I39" s="27">
        <f>'[1]Elevi'!L51</f>
        <v>0</v>
      </c>
      <c r="J39" s="27">
        <f>'[1]Elevi'!M51</f>
        <v>1.12</v>
      </c>
      <c r="K39" s="28">
        <f>'[1]Elevi'!N51</f>
        <v>1.87</v>
      </c>
      <c r="L39" s="28">
        <f>'[1]Elevi'!P51</f>
        <v>5.1</v>
      </c>
      <c r="M39" s="28">
        <f>'[1]Elevi'!Q51</f>
        <v>6.97</v>
      </c>
      <c r="N39" s="27">
        <f>'[1]Elevi'!V51</f>
        <v>0.25</v>
      </c>
      <c r="O39" s="27">
        <f>'[1]Elevi'!W51</f>
        <v>0.5</v>
      </c>
      <c r="P39" s="27">
        <f>'[1]Elevi'!X51</f>
        <v>2</v>
      </c>
      <c r="Q39" s="27">
        <f>'[1]Elevi'!Y51</f>
        <v>0</v>
      </c>
      <c r="R39" s="28">
        <f>'[1]Elevi'!Z51</f>
        <v>2.75</v>
      </c>
      <c r="S39" s="28">
        <f>'[1]Elevi'!AA51</f>
        <v>9.719999999999999</v>
      </c>
    </row>
    <row r="40" spans="1:19" s="29" customFormat="1" ht="12.75">
      <c r="A40" s="25">
        <f>'[1]Elevi'!A40</f>
        <v>36</v>
      </c>
      <c r="B40" s="25" t="str">
        <f>'[1]Elevi'!B6</f>
        <v>Alexandrescu Aida Ioana</v>
      </c>
      <c r="C40" s="26" t="str">
        <f>'[1]Elevi'!C6</f>
        <v>j</v>
      </c>
      <c r="D40" s="25" t="str">
        <f>'[1]Elevi'!D6</f>
        <v>VII</v>
      </c>
      <c r="E40" s="25" t="str">
        <f>'[1]Elevi'!E6</f>
        <v>Şcoala Gimnazială nr. 117</v>
      </c>
      <c r="F40" s="25" t="str">
        <f>'[1]Elevi'!F6</f>
        <v>Bucureşti</v>
      </c>
      <c r="G40" s="25" t="str">
        <f>'[1]Elevi'!G6</f>
        <v>Bucureşti</v>
      </c>
      <c r="H40" s="27">
        <f>'[1]Elevi'!K6</f>
        <v>1.1</v>
      </c>
      <c r="I40" s="27">
        <f>'[1]Elevi'!L6</f>
        <v>1.25</v>
      </c>
      <c r="J40" s="27">
        <f>'[1]Elevi'!M6</f>
        <v>0.25</v>
      </c>
      <c r="K40" s="28">
        <f>'[1]Elevi'!N6</f>
        <v>2.6</v>
      </c>
      <c r="L40" s="28">
        <f>'[1]Elevi'!P6</f>
        <v>4.8</v>
      </c>
      <c r="M40" s="28">
        <f>'[1]Elevi'!Q6</f>
        <v>7.4</v>
      </c>
      <c r="N40" s="27">
        <f>'[1]Elevi'!V6</f>
        <v>0</v>
      </c>
      <c r="O40" s="27">
        <f>'[1]Elevi'!W6</f>
        <v>0.5</v>
      </c>
      <c r="P40" s="27">
        <f>'[1]Elevi'!X6</f>
        <v>1</v>
      </c>
      <c r="Q40" s="27">
        <f>'[1]Elevi'!Y6</f>
        <v>0</v>
      </c>
      <c r="R40" s="28">
        <f>'[1]Elevi'!Z6</f>
        <v>1.5</v>
      </c>
      <c r="S40" s="28">
        <f>'[1]Elevi'!AA6</f>
        <v>8.9</v>
      </c>
    </row>
    <row r="41" spans="1:19" s="29" customFormat="1" ht="12.75">
      <c r="A41" s="25">
        <f>'[1]Elevi'!A41</f>
        <v>37</v>
      </c>
      <c r="B41" s="25" t="str">
        <f>'[1]Elevi'!B44</f>
        <v>Smochin Gabriela Alina</v>
      </c>
      <c r="C41" s="26" t="str">
        <f>'[1]Elevi'!C44</f>
        <v>j</v>
      </c>
      <c r="D41" s="25" t="str">
        <f>'[1]Elevi'!D44</f>
        <v>VII</v>
      </c>
      <c r="E41" s="25" t="str">
        <f>'[1]Elevi'!E44</f>
        <v>Școala Gimnazială nr. 9</v>
      </c>
      <c r="F41" s="25" t="str">
        <f>'[1]Elevi'!F44</f>
        <v>Galați</v>
      </c>
      <c r="G41" s="25" t="str">
        <f>'[1]Elevi'!G44</f>
        <v>Galați</v>
      </c>
      <c r="H41" s="27">
        <f>'[1]Elevi'!K44</f>
        <v>1.5</v>
      </c>
      <c r="I41" s="27">
        <f>'[1]Elevi'!L44</f>
        <v>1.25</v>
      </c>
      <c r="J41" s="27">
        <f>'[1]Elevi'!M44</f>
        <v>0.37</v>
      </c>
      <c r="K41" s="28">
        <f>'[1]Elevi'!N44</f>
        <v>3.12</v>
      </c>
      <c r="L41" s="28">
        <f>'[1]Elevi'!P44</f>
        <v>3.25</v>
      </c>
      <c r="M41" s="28">
        <f>'[1]Elevi'!Q44</f>
        <v>6.37</v>
      </c>
      <c r="N41" s="27">
        <f>'[1]Elevi'!V44</f>
        <v>0</v>
      </c>
      <c r="O41" s="27">
        <f>'[1]Elevi'!W44</f>
        <v>0</v>
      </c>
      <c r="P41" s="27">
        <f>'[1]Elevi'!X44</f>
        <v>2</v>
      </c>
      <c r="Q41" s="27">
        <f>'[1]Elevi'!Y44</f>
        <v>0</v>
      </c>
      <c r="R41" s="28">
        <f>'[1]Elevi'!Z44</f>
        <v>2</v>
      </c>
      <c r="S41" s="28">
        <f>'[1]Elevi'!AA44</f>
        <v>8.370000000000001</v>
      </c>
    </row>
    <row r="42" spans="1:19" s="29" customFormat="1" ht="12.75">
      <c r="A42" s="25">
        <f>'[1]Elevi'!A42</f>
        <v>38</v>
      </c>
      <c r="B42" s="25" t="str">
        <f>'[1]Elevi'!B22</f>
        <v>Jumărea Ștefan Dorin</v>
      </c>
      <c r="C42" s="26" t="str">
        <f>'[1]Elevi'!C22</f>
        <v>j</v>
      </c>
      <c r="D42" s="25" t="str">
        <f>'[1]Elevi'!D22</f>
        <v>V</v>
      </c>
      <c r="E42" s="25" t="str">
        <f>'[1]Elevi'!E22</f>
        <v>Colegiul Naţional „Nicolae Iorga” </v>
      </c>
      <c r="F42" s="25" t="str">
        <f>'[1]Elevi'!F22</f>
        <v>Vălenii de Munte</v>
      </c>
      <c r="G42" s="25" t="str">
        <f>'[1]Elevi'!G22</f>
        <v>Prahova</v>
      </c>
      <c r="H42" s="27">
        <f>'[1]Elevi'!K22</f>
        <v>3.25</v>
      </c>
      <c r="I42" s="27">
        <f>'[1]Elevi'!L22</f>
        <v>0</v>
      </c>
      <c r="J42" s="27">
        <f>'[1]Elevi'!M22</f>
        <v>1</v>
      </c>
      <c r="K42" s="28">
        <f>'[1]Elevi'!N22</f>
        <v>4.25</v>
      </c>
      <c r="L42" s="28">
        <f>'[1]Elevi'!P22</f>
        <v>1.3</v>
      </c>
      <c r="M42" s="28">
        <f>'[1]Elevi'!Q22</f>
        <v>5.55</v>
      </c>
      <c r="N42" s="27">
        <f>'[1]Elevi'!V22</f>
        <v>0</v>
      </c>
      <c r="O42" s="27">
        <f>'[1]Elevi'!W22</f>
        <v>0</v>
      </c>
      <c r="P42" s="27">
        <f>'[1]Elevi'!X22</f>
        <v>2</v>
      </c>
      <c r="Q42" s="27">
        <f>'[1]Elevi'!Y22</f>
        <v>0</v>
      </c>
      <c r="R42" s="28">
        <f>'[1]Elevi'!Z22</f>
        <v>2</v>
      </c>
      <c r="S42" s="28">
        <f>'[1]Elevi'!AA22</f>
        <v>7.55</v>
      </c>
    </row>
    <row r="43" spans="1:19" s="29" customFormat="1" ht="12.75">
      <c r="A43" s="25">
        <f>'[1]Elevi'!A43</f>
        <v>39</v>
      </c>
      <c r="B43" s="25" t="str">
        <f>'[1]Elevi'!B17</f>
        <v>Graur Lucian Teofil</v>
      </c>
      <c r="C43" s="26" t="str">
        <f>'[1]Elevi'!C17</f>
        <v>j</v>
      </c>
      <c r="D43" s="25" t="str">
        <f>'[1]Elevi'!D17</f>
        <v>VII</v>
      </c>
      <c r="E43" s="25" t="str">
        <f>'[1]Elevi'!E17</f>
        <v>Şcoala Gimnazială „Sf. Vasile”</v>
      </c>
      <c r="F43" s="25" t="str">
        <f>'[1]Elevi'!F17</f>
        <v>Ploieşti</v>
      </c>
      <c r="G43" s="25" t="str">
        <f>'[1]Elevi'!G17</f>
        <v>Prahova</v>
      </c>
      <c r="H43" s="27">
        <f>'[1]Elevi'!K17</f>
        <v>1</v>
      </c>
      <c r="I43" s="27">
        <f>'[1]Elevi'!L17</f>
        <v>0</v>
      </c>
      <c r="J43" s="27">
        <f>'[1]Elevi'!M17</f>
        <v>0</v>
      </c>
      <c r="K43" s="28">
        <f>'[1]Elevi'!N17</f>
        <v>1</v>
      </c>
      <c r="L43" s="28">
        <f>'[1]Elevi'!P17</f>
        <v>5.8</v>
      </c>
      <c r="M43" s="28">
        <f>'[1]Elevi'!Q17</f>
        <v>6.8</v>
      </c>
      <c r="N43" s="27">
        <f>'[1]Elevi'!V17</f>
        <v>0.17</v>
      </c>
      <c r="O43" s="27">
        <f>'[1]Elevi'!W17</f>
        <v>0</v>
      </c>
      <c r="P43" s="27">
        <f>'[1]Elevi'!X17</f>
        <v>0.5</v>
      </c>
      <c r="Q43" s="27">
        <f>'[1]Elevi'!Y17</f>
        <v>0</v>
      </c>
      <c r="R43" s="28">
        <f>'[1]Elevi'!Z17</f>
        <v>0.67</v>
      </c>
      <c r="S43" s="28">
        <f>'[1]Elevi'!AA17</f>
        <v>7.47</v>
      </c>
    </row>
    <row r="44" spans="1:19" s="29" customFormat="1" ht="12.75">
      <c r="A44" s="25">
        <f>'[1]Elevi'!A44</f>
        <v>40</v>
      </c>
      <c r="B44" s="25" t="str">
        <f>'[1]Elevi'!B9</f>
        <v>Balaban Silviu Florin</v>
      </c>
      <c r="C44" s="26" t="str">
        <f>'[1]Elevi'!C9</f>
        <v>j</v>
      </c>
      <c r="D44" s="25" t="str">
        <f>'[1]Elevi'!D9</f>
        <v>VI</v>
      </c>
      <c r="E44" s="25" t="str">
        <f>'[1]Elevi'!E9</f>
        <v>Şcoala Gimnazială „Mihai Viteazul”</v>
      </c>
      <c r="F44" s="25" t="str">
        <f>'[1]Elevi'!F9</f>
        <v>Brăila</v>
      </c>
      <c r="G44" s="25" t="str">
        <f>'[1]Elevi'!G9</f>
        <v>Brăila</v>
      </c>
      <c r="H44" s="27">
        <f>'[1]Elevi'!K9</f>
        <v>0.6</v>
      </c>
      <c r="I44" s="27">
        <f>'[1]Elevi'!L9</f>
        <v>1.25</v>
      </c>
      <c r="J44" s="27">
        <f>'[1]Elevi'!M9</f>
        <v>0</v>
      </c>
      <c r="K44" s="28">
        <f>'[1]Elevi'!N9</f>
        <v>1.85</v>
      </c>
      <c r="L44" s="28">
        <f>'[1]Elevi'!P9</f>
        <v>4.3</v>
      </c>
      <c r="M44" s="28">
        <f>'[1]Elevi'!Q9</f>
        <v>6.15</v>
      </c>
      <c r="N44" s="27">
        <f>'[1]Elevi'!V9</f>
        <v>0</v>
      </c>
      <c r="O44" s="27">
        <f>'[1]Elevi'!W9</f>
        <v>0</v>
      </c>
      <c r="P44" s="27">
        <f>'[1]Elevi'!X9</f>
        <v>0</v>
      </c>
      <c r="Q44" s="27">
        <f>'[1]Elevi'!Y9</f>
        <v>0</v>
      </c>
      <c r="R44" s="28">
        <f>'[1]Elevi'!Z9</f>
        <v>0</v>
      </c>
      <c r="S44" s="28">
        <f>'[1]Elevi'!AA9</f>
        <v>6.15</v>
      </c>
    </row>
    <row r="45" spans="1:19" s="29" customFormat="1" ht="12.75">
      <c r="A45" s="25">
        <f>'[1]Elevi'!A45</f>
        <v>41</v>
      </c>
      <c r="B45" s="25" t="str">
        <f>'[1]Elevi'!B23</f>
        <v>Lăcustă Claudiu Iulian</v>
      </c>
      <c r="C45" s="26" t="str">
        <f>'[1]Elevi'!C23</f>
        <v>j</v>
      </c>
      <c r="D45" s="25" t="str">
        <f>'[1]Elevi'!D23</f>
        <v>VII</v>
      </c>
      <c r="E45" s="25" t="str">
        <f>'[1]Elevi'!E23</f>
        <v>Școala Gimnazială nr. 9</v>
      </c>
      <c r="F45" s="25" t="str">
        <f>'[1]Elevi'!F23</f>
        <v>Galați</v>
      </c>
      <c r="G45" s="25" t="str">
        <f>'[1]Elevi'!G23</f>
        <v>Galați</v>
      </c>
      <c r="H45" s="27">
        <f>'[1]Elevi'!K23</f>
        <v>1.1</v>
      </c>
      <c r="I45" s="27">
        <f>'[1]Elevi'!L23</f>
        <v>1.25</v>
      </c>
      <c r="J45" s="27">
        <f>'[1]Elevi'!M23</f>
        <v>0.5</v>
      </c>
      <c r="K45" s="28">
        <f>'[1]Elevi'!N23</f>
        <v>2.85</v>
      </c>
      <c r="L45" s="28">
        <f>'[1]Elevi'!P23</f>
        <v>0.1</v>
      </c>
      <c r="M45" s="28">
        <f>'[1]Elevi'!Q23</f>
        <v>2.95</v>
      </c>
      <c r="N45" s="27">
        <f>'[1]Elevi'!V23</f>
        <v>1.6</v>
      </c>
      <c r="O45" s="27">
        <f>'[1]Elevi'!W23</f>
        <v>0</v>
      </c>
      <c r="P45" s="27">
        <f>'[1]Elevi'!X23</f>
        <v>1.25</v>
      </c>
      <c r="Q45" s="27">
        <f>'[1]Elevi'!Y23</f>
        <v>0</v>
      </c>
      <c r="R45" s="28">
        <f>'[1]Elevi'!Z23</f>
        <v>2.85</v>
      </c>
      <c r="S45" s="28">
        <f>'[1]Elevi'!AA23</f>
        <v>5.800000000000001</v>
      </c>
    </row>
    <row r="46" spans="1:19" s="29" customFormat="1" ht="12.75">
      <c r="A46" s="25">
        <f>'[1]Elevi'!A46</f>
        <v>42</v>
      </c>
      <c r="B46" s="25" t="str">
        <f>'[1]Elevi'!B18</f>
        <v>Grădișteanu Vlad</v>
      </c>
      <c r="C46" s="26" t="str">
        <f>'[1]Elevi'!C18</f>
        <v>j</v>
      </c>
      <c r="D46" s="25" t="str">
        <f>'[1]Elevi'!D18</f>
        <v>VII</v>
      </c>
      <c r="E46" s="25" t="str">
        <f>'[1]Elevi'!E18</f>
        <v>Liceul Teoretic Naţional</v>
      </c>
      <c r="F46" s="25" t="str">
        <f>'[1]Elevi'!F18</f>
        <v>Bucureşti</v>
      </c>
      <c r="G46" s="25" t="str">
        <f>'[1]Elevi'!G18</f>
        <v>Bucureşti</v>
      </c>
      <c r="H46" s="27">
        <f>'[1]Elevi'!K18</f>
        <v>1.75</v>
      </c>
      <c r="I46" s="27">
        <f>'[1]Elevi'!L18</f>
        <v>1.25</v>
      </c>
      <c r="J46" s="27">
        <f>'[1]Elevi'!M18</f>
        <v>0.25</v>
      </c>
      <c r="K46" s="28">
        <f>'[1]Elevi'!N18</f>
        <v>3.25</v>
      </c>
      <c r="L46" s="28">
        <f>'[1]Elevi'!P18</f>
        <v>0.5</v>
      </c>
      <c r="M46" s="28">
        <f>'[1]Elevi'!Q18</f>
        <v>3.75</v>
      </c>
      <c r="N46" s="27">
        <f>'[1]Elevi'!V18</f>
        <v>1.47</v>
      </c>
      <c r="O46" s="27">
        <f>'[1]Elevi'!W18</f>
        <v>0</v>
      </c>
      <c r="P46" s="27">
        <f>'[1]Elevi'!X18</f>
        <v>0.25</v>
      </c>
      <c r="Q46" s="27">
        <f>'[1]Elevi'!Y18</f>
        <v>0</v>
      </c>
      <c r="R46" s="28">
        <f>'[1]Elevi'!Z18</f>
        <v>1.72</v>
      </c>
      <c r="S46" s="28">
        <f>'[1]Elevi'!AA18</f>
        <v>5.47</v>
      </c>
    </row>
    <row r="47" spans="1:19" s="29" customFormat="1" ht="12.75">
      <c r="A47" s="25">
        <f>'[1]Elevi'!A47</f>
        <v>43</v>
      </c>
      <c r="B47" s="25" t="str">
        <f>'[1]Elevi'!B5</f>
        <v>Aionesei Miruna Ioana</v>
      </c>
      <c r="C47" s="26" t="str">
        <f>'[1]Elevi'!C5</f>
        <v>j</v>
      </c>
      <c r="D47" s="25" t="str">
        <f>'[1]Elevi'!D5</f>
        <v>VI</v>
      </c>
      <c r="E47" s="25" t="str">
        <f>'[1]Elevi'!E5</f>
        <v>Colegiul Naţional „Costache Negruzzi”</v>
      </c>
      <c r="F47" s="25" t="str">
        <f>'[1]Elevi'!F5</f>
        <v>Iaşi</v>
      </c>
      <c r="G47" s="25" t="str">
        <f>'[1]Elevi'!G5</f>
        <v>Iaşi</v>
      </c>
      <c r="H47" s="27">
        <f>'[1]Elevi'!K5</f>
        <v>0.6</v>
      </c>
      <c r="I47" s="27">
        <f>'[1]Elevi'!L5</f>
        <v>1.5</v>
      </c>
      <c r="J47" s="27">
        <f>'[1]Elevi'!M5</f>
        <v>0</v>
      </c>
      <c r="K47" s="28">
        <f>'[1]Elevi'!N5</f>
        <v>2.1</v>
      </c>
      <c r="L47" s="28">
        <f>'[1]Elevi'!P5</f>
        <v>0.9</v>
      </c>
      <c r="M47" s="28">
        <f>'[1]Elevi'!Q5</f>
        <v>3</v>
      </c>
      <c r="N47" s="27">
        <f>'[1]Elevi'!V5</f>
        <v>0.22</v>
      </c>
      <c r="O47" s="27">
        <f>'[1]Elevi'!W5</f>
        <v>0.5</v>
      </c>
      <c r="P47" s="27">
        <f>'[1]Elevi'!X5</f>
        <v>1</v>
      </c>
      <c r="Q47" s="27">
        <f>'[1]Elevi'!Y5</f>
        <v>0</v>
      </c>
      <c r="R47" s="28">
        <f>'[1]Elevi'!Z5</f>
        <v>1.72</v>
      </c>
      <c r="S47" s="28">
        <f>'[1]Elevi'!AA5</f>
        <v>4.72</v>
      </c>
    </row>
    <row r="48" spans="1:19" s="29" customFormat="1" ht="12.75">
      <c r="A48" s="25">
        <f>'[1]Elevi'!A48</f>
        <v>44</v>
      </c>
      <c r="B48" s="25" t="str">
        <f>'[1]Elevi'!B29</f>
        <v>Nae  Cristian Eugen</v>
      </c>
      <c r="C48" s="26" t="str">
        <f>'[1]Elevi'!C29</f>
        <v>j</v>
      </c>
      <c r="D48" s="25" t="str">
        <f>'[1]Elevi'!D29</f>
        <v>VII</v>
      </c>
      <c r="E48" s="25" t="str">
        <f>'[1]Elevi'!E29</f>
        <v>Şcoala Gimnazială nr. 1</v>
      </c>
      <c r="F48" s="25" t="str">
        <f>'[1]Elevi'!F29</f>
        <v>Voluntari</v>
      </c>
      <c r="G48" s="25" t="str">
        <f>'[1]Elevi'!G29</f>
        <v>Ilfov</v>
      </c>
      <c r="H48" s="27">
        <f>'[1]Elevi'!K29</f>
        <v>2</v>
      </c>
      <c r="I48" s="27">
        <f>'[1]Elevi'!L29</f>
        <v>0</v>
      </c>
      <c r="J48" s="27">
        <f>'[1]Elevi'!M29</f>
        <v>0</v>
      </c>
      <c r="K48" s="28">
        <f>'[1]Elevi'!N29</f>
        <v>2</v>
      </c>
      <c r="L48" s="28">
        <f>'[1]Elevi'!P29</f>
        <v>2</v>
      </c>
      <c r="M48" s="28">
        <f>'[1]Elevi'!Q29</f>
        <v>4</v>
      </c>
      <c r="N48" s="27">
        <f>'[1]Elevi'!V29</f>
        <v>0</v>
      </c>
      <c r="O48" s="27">
        <f>'[1]Elevi'!W29</f>
        <v>0</v>
      </c>
      <c r="P48" s="27">
        <f>'[1]Elevi'!X29</f>
        <v>0</v>
      </c>
      <c r="Q48" s="27">
        <f>'[1]Elevi'!Y29</f>
        <v>0</v>
      </c>
      <c r="R48" s="28">
        <f>'[1]Elevi'!Z29</f>
        <v>0</v>
      </c>
      <c r="S48" s="28">
        <f>'[1]Elevi'!AA29</f>
        <v>4</v>
      </c>
    </row>
    <row r="49" spans="1:19" s="29" customFormat="1" ht="12.75">
      <c r="A49" s="25">
        <f>'[1]Elevi'!A49</f>
        <v>45</v>
      </c>
      <c r="B49" s="25" t="str">
        <f>'[1]Elevi'!B42</f>
        <v>Rusu Daniela</v>
      </c>
      <c r="C49" s="26" t="str">
        <f>'[1]Elevi'!C42</f>
        <v>j</v>
      </c>
      <c r="D49" s="25" t="str">
        <f>'[1]Elevi'!D42</f>
        <v>VIII</v>
      </c>
      <c r="E49" s="25" t="str">
        <f>'[1]Elevi'!E42</f>
        <v>Şcoala Gimnazială „Gheorghe Banea” </v>
      </c>
      <c r="F49" s="25" t="str">
        <f>'[1]Elevi'!F42</f>
        <v>Măcin</v>
      </c>
      <c r="G49" s="25" t="str">
        <f>'[1]Elevi'!G42</f>
        <v>Tulcea</v>
      </c>
      <c r="H49" s="27">
        <f>'[1]Elevi'!K42</f>
        <v>0.2</v>
      </c>
      <c r="I49" s="27">
        <f>'[1]Elevi'!L42</f>
        <v>0</v>
      </c>
      <c r="J49" s="27">
        <f>'[1]Elevi'!M42</f>
        <v>1</v>
      </c>
      <c r="K49" s="28">
        <f>'[1]Elevi'!N42</f>
        <v>1.2</v>
      </c>
      <c r="L49" s="28">
        <f>'[1]Elevi'!P42</f>
        <v>2.4</v>
      </c>
      <c r="M49" s="28">
        <f>'[1]Elevi'!Q42</f>
        <v>3.5999999999999996</v>
      </c>
      <c r="N49" s="27">
        <f>'[1]Elevi'!V42</f>
        <v>0.12</v>
      </c>
      <c r="O49" s="27">
        <f>'[1]Elevi'!W42</f>
        <v>0</v>
      </c>
      <c r="P49" s="27">
        <f>'[1]Elevi'!X42</f>
        <v>0</v>
      </c>
      <c r="Q49" s="27">
        <f>'[1]Elevi'!Y42</f>
        <v>0</v>
      </c>
      <c r="R49" s="28">
        <f>'[1]Elevi'!Z42</f>
        <v>0.12</v>
      </c>
      <c r="S49" s="28">
        <f>'[1]Elevi'!AA42</f>
        <v>3.7199999999999998</v>
      </c>
    </row>
    <row r="50" spans="1:19" s="29" customFormat="1" ht="12.75">
      <c r="A50" s="25">
        <f>'[1]Elevi'!A50</f>
        <v>46</v>
      </c>
      <c r="B50" s="25" t="str">
        <f>'[1]Elevi'!B33</f>
        <v>Pătraşcu Mihai</v>
      </c>
      <c r="C50" s="26" t="str">
        <f>'[1]Elevi'!C33</f>
        <v>j</v>
      </c>
      <c r="D50" s="25" t="str">
        <f>'[1]Elevi'!D33</f>
        <v>VII</v>
      </c>
      <c r="E50" s="25" t="str">
        <f>'[1]Elevi'!E33</f>
        <v>Școala Gimnazială nr. 9</v>
      </c>
      <c r="F50" s="25" t="str">
        <f>'[1]Elevi'!F33</f>
        <v>Galați</v>
      </c>
      <c r="G50" s="25" t="str">
        <f>'[1]Elevi'!G33</f>
        <v>Galați</v>
      </c>
      <c r="H50" s="27">
        <f>'[1]Elevi'!K33</f>
        <v>0.2</v>
      </c>
      <c r="I50" s="27">
        <f>'[1]Elevi'!L33</f>
        <v>0</v>
      </c>
      <c r="J50" s="27">
        <f>'[1]Elevi'!M33</f>
        <v>0</v>
      </c>
      <c r="K50" s="28">
        <f>'[1]Elevi'!N33</f>
        <v>0.2</v>
      </c>
      <c r="L50" s="28">
        <f>'[1]Elevi'!P33</f>
        <v>3</v>
      </c>
      <c r="M50" s="28">
        <f>'[1]Elevi'!Q33</f>
        <v>3.2</v>
      </c>
      <c r="N50" s="27">
        <f>'[1]Elevi'!V33</f>
        <v>0</v>
      </c>
      <c r="O50" s="27">
        <f>'[1]Elevi'!W33</f>
        <v>0.5</v>
      </c>
      <c r="P50" s="27">
        <f>'[1]Elevi'!X33</f>
        <v>0</v>
      </c>
      <c r="Q50" s="27">
        <f>'[1]Elevi'!Y33</f>
        <v>0</v>
      </c>
      <c r="R50" s="28">
        <f>'[1]Elevi'!Z33</f>
        <v>0.5</v>
      </c>
      <c r="S50" s="28">
        <f>'[1]Elevi'!AA33</f>
        <v>3.7</v>
      </c>
    </row>
    <row r="51" spans="1:19" s="29" customFormat="1" ht="12.75">
      <c r="A51" s="25">
        <f>'[1]Elevi'!A51</f>
        <v>47</v>
      </c>
      <c r="B51" s="25" t="str">
        <f>'[1]Elevi'!B13</f>
        <v>Cojanu Sebastian</v>
      </c>
      <c r="C51" s="26" t="str">
        <f>'[1]Elevi'!C13</f>
        <v>j</v>
      </c>
      <c r="D51" s="25" t="str">
        <f>'[1]Elevi'!D13</f>
        <v>VI</v>
      </c>
      <c r="E51" s="25" t="str">
        <f>'[1]Elevi'!E13</f>
        <v>Colegiul Naţional „Nicolae Iorga” </v>
      </c>
      <c r="F51" s="25" t="str">
        <f>'[1]Elevi'!F13</f>
        <v>Vălenii de Munte</v>
      </c>
      <c r="G51" s="25" t="str">
        <f>'[1]Elevi'!G13</f>
        <v>Prahova</v>
      </c>
      <c r="H51" s="27">
        <f>'[1]Elevi'!K13</f>
        <v>0.45</v>
      </c>
      <c r="I51" s="27">
        <f>'[1]Elevi'!L13</f>
        <v>1.25</v>
      </c>
      <c r="J51" s="27">
        <f>'[1]Elevi'!M13</f>
        <v>0.37</v>
      </c>
      <c r="K51" s="28">
        <f>'[1]Elevi'!N13</f>
        <v>2.07</v>
      </c>
      <c r="L51" s="28">
        <f>'[1]Elevi'!P13</f>
        <v>0.9</v>
      </c>
      <c r="M51" s="28">
        <f>'[1]Elevi'!Q13</f>
        <v>2.9699999999999998</v>
      </c>
      <c r="N51" s="27">
        <f>'[1]Elevi'!V13</f>
        <v>0.25</v>
      </c>
      <c r="O51" s="27">
        <f>'[1]Elevi'!W13</f>
        <v>0</v>
      </c>
      <c r="P51" s="27">
        <f>'[1]Elevi'!X13</f>
        <v>0.25</v>
      </c>
      <c r="Q51" s="27">
        <f>'[1]Elevi'!Y13</f>
        <v>0</v>
      </c>
      <c r="R51" s="28">
        <f>'[1]Elevi'!Z13</f>
        <v>0.5</v>
      </c>
      <c r="S51" s="28">
        <f>'[1]Elevi'!AA13</f>
        <v>3.4699999999999998</v>
      </c>
    </row>
    <row r="52" spans="1:19" s="12" customFormat="1" ht="12.75">
      <c r="A52" s="13">
        <f>'[1]Elevi'!A52</f>
        <v>1</v>
      </c>
      <c r="B52" s="13" t="str">
        <f>'[1]Elevi'!B73</f>
        <v>Cuceu Andrei Alexandru</v>
      </c>
      <c r="C52" s="14" t="str">
        <f>'[1]Elevi'!C73</f>
        <v>s</v>
      </c>
      <c r="D52" s="13" t="str">
        <f>'[1]Elevi'!D73</f>
        <v>XI</v>
      </c>
      <c r="E52" s="13" t="str">
        <f>'[1]Elevi'!E73</f>
        <v>Liceul Internaţional de Informatică</v>
      </c>
      <c r="F52" s="13" t="str">
        <f>'[1]Elevi'!F73</f>
        <v>Bucureşti</v>
      </c>
      <c r="G52" s="13" t="str">
        <f>'[1]Elevi'!G73</f>
        <v>Bucureşti</v>
      </c>
      <c r="H52" s="15">
        <f>'[1]Elevi'!K73</f>
        <v>8</v>
      </c>
      <c r="I52" s="15">
        <f>'[1]Elevi'!L73</f>
        <v>4</v>
      </c>
      <c r="J52" s="15">
        <f>'[1]Elevi'!M73</f>
        <v>6</v>
      </c>
      <c r="K52" s="15">
        <f>'[1]Elevi'!N73</f>
        <v>18</v>
      </c>
      <c r="L52" s="15">
        <f>'[1]Elevi'!P73</f>
        <v>18.3</v>
      </c>
      <c r="M52" s="15">
        <f>'[1]Elevi'!Q73</f>
        <v>36.3</v>
      </c>
      <c r="N52" s="15">
        <f>'[1]Elevi'!V73</f>
        <v>8.25</v>
      </c>
      <c r="O52" s="15">
        <f>'[1]Elevi'!W73</f>
        <v>10</v>
      </c>
      <c r="P52" s="15">
        <f>'[1]Elevi'!X73</f>
        <v>10</v>
      </c>
      <c r="Q52" s="15">
        <f>'[1]Elevi'!Y73</f>
        <v>9.25</v>
      </c>
      <c r="R52" s="15">
        <f>'[1]Elevi'!Z73</f>
        <v>37.5</v>
      </c>
      <c r="S52" s="15">
        <f>'[1]Elevi'!AA73</f>
        <v>73.8</v>
      </c>
    </row>
    <row r="53" spans="1:19" s="12" customFormat="1" ht="12.75">
      <c r="A53" s="13">
        <f>'[1]Elevi'!A53</f>
        <v>2</v>
      </c>
      <c r="B53" s="13" t="str">
        <f>'[1]Elevi'!B134</f>
        <v>Turcu Denis</v>
      </c>
      <c r="C53" s="14" t="str">
        <f>'[1]Elevi'!C134</f>
        <v>s</v>
      </c>
      <c r="D53" s="13" t="str">
        <f>'[1]Elevi'!D134</f>
        <v>XI</v>
      </c>
      <c r="E53" s="13" t="str">
        <f>'[1]Elevi'!E134</f>
        <v>Liceul Internaţional de Informatică</v>
      </c>
      <c r="F53" s="13" t="str">
        <f>'[1]Elevi'!F134</f>
        <v>Bucureşti</v>
      </c>
      <c r="G53" s="13" t="str">
        <f>'[1]Elevi'!G134</f>
        <v>Bucureşti</v>
      </c>
      <c r="H53" s="15">
        <f>'[1]Elevi'!K134</f>
        <v>9</v>
      </c>
      <c r="I53" s="15">
        <f>'[1]Elevi'!L134</f>
        <v>1.37</v>
      </c>
      <c r="J53" s="15">
        <f>'[1]Elevi'!M134</f>
        <v>8.37</v>
      </c>
      <c r="K53" s="15">
        <f>'[1]Elevi'!N134</f>
        <v>18.740000000000002</v>
      </c>
      <c r="L53" s="15">
        <f>'[1]Elevi'!P134</f>
        <v>10.3</v>
      </c>
      <c r="M53" s="15">
        <f>'[1]Elevi'!Q134</f>
        <v>29.040000000000003</v>
      </c>
      <c r="N53" s="15">
        <f>'[1]Elevi'!V134</f>
        <v>8.5</v>
      </c>
      <c r="O53" s="15">
        <f>'[1]Elevi'!W134</f>
        <v>9.65</v>
      </c>
      <c r="P53" s="15">
        <f>'[1]Elevi'!X134</f>
        <v>10</v>
      </c>
      <c r="Q53" s="15">
        <f>'[1]Elevi'!Y134</f>
        <v>8.62</v>
      </c>
      <c r="R53" s="15">
        <f>'[1]Elevi'!Z134</f>
        <v>36.769999999999996</v>
      </c>
      <c r="S53" s="15">
        <f>'[1]Elevi'!AA134</f>
        <v>65.81</v>
      </c>
    </row>
    <row r="54" spans="1:19" s="12" customFormat="1" ht="12.75">
      <c r="A54" s="13">
        <f>'[1]Elevi'!A54</f>
        <v>3</v>
      </c>
      <c r="B54" s="13" t="str">
        <f>'[1]Elevi'!B78</f>
        <v>Dumitru Sebastian Florin</v>
      </c>
      <c r="C54" s="14" t="str">
        <f>'[1]Elevi'!C78</f>
        <v>s</v>
      </c>
      <c r="D54" s="13" t="str">
        <f>'[1]Elevi'!D78</f>
        <v>XII</v>
      </c>
      <c r="E54" s="13" t="str">
        <f>'[1]Elevi'!E78</f>
        <v>Liceul Internaţional de Informatică</v>
      </c>
      <c r="F54" s="13" t="str">
        <f>'[1]Elevi'!F78</f>
        <v>Bucureşti</v>
      </c>
      <c r="G54" s="13" t="str">
        <f>'[1]Elevi'!G78</f>
        <v>Bucureşti</v>
      </c>
      <c r="H54" s="15">
        <f>'[1]Elevi'!K78</f>
        <v>6</v>
      </c>
      <c r="I54" s="15">
        <f>'[1]Elevi'!L78</f>
        <v>1.25</v>
      </c>
      <c r="J54" s="15">
        <f>'[1]Elevi'!M78</f>
        <v>8.5</v>
      </c>
      <c r="K54" s="15">
        <f>'[1]Elevi'!N78</f>
        <v>15.75</v>
      </c>
      <c r="L54" s="15">
        <f>'[1]Elevi'!P78</f>
        <v>15</v>
      </c>
      <c r="M54" s="15">
        <f>'[1]Elevi'!Q78</f>
        <v>30.75</v>
      </c>
      <c r="N54" s="15">
        <f>'[1]Elevi'!V78</f>
        <v>7.5</v>
      </c>
      <c r="O54" s="15">
        <f>'[1]Elevi'!W78</f>
        <v>7</v>
      </c>
      <c r="P54" s="15">
        <f>'[1]Elevi'!X78</f>
        <v>10</v>
      </c>
      <c r="Q54" s="15">
        <f>'[1]Elevi'!Y78</f>
        <v>5.75</v>
      </c>
      <c r="R54" s="15">
        <f>'[1]Elevi'!Z78</f>
        <v>30.25</v>
      </c>
      <c r="S54" s="15">
        <f>'[1]Elevi'!AA78</f>
        <v>61</v>
      </c>
    </row>
    <row r="55" spans="1:19" s="12" customFormat="1" ht="12.75">
      <c r="A55" s="13">
        <f>'[1]Elevi'!A55</f>
        <v>4</v>
      </c>
      <c r="B55" s="13" t="str">
        <f>'[1]Elevi'!B105</f>
        <v>Miriţescu Cătălina Ana</v>
      </c>
      <c r="C55" s="14" t="str">
        <f>'[1]Elevi'!C105</f>
        <v>s</v>
      </c>
      <c r="D55" s="13" t="str">
        <f>'[1]Elevi'!D105</f>
        <v>XI</v>
      </c>
      <c r="E55" s="13" t="str">
        <f>'[1]Elevi'!E105</f>
        <v>Liceul Internaţional de Informatică</v>
      </c>
      <c r="F55" s="13" t="str">
        <f>'[1]Elevi'!F105</f>
        <v>Bucureşti</v>
      </c>
      <c r="G55" s="13" t="str">
        <f>'[1]Elevi'!G105</f>
        <v>Bucureşti</v>
      </c>
      <c r="H55" s="15">
        <f>'[1]Elevi'!K105</f>
        <v>6.2</v>
      </c>
      <c r="I55" s="15">
        <f>'[1]Elevi'!L105</f>
        <v>2.7</v>
      </c>
      <c r="J55" s="15">
        <f>'[1]Elevi'!M105</f>
        <v>5.75</v>
      </c>
      <c r="K55" s="15">
        <f>'[1]Elevi'!N105</f>
        <v>14.65</v>
      </c>
      <c r="L55" s="15">
        <f>'[1]Elevi'!P105</f>
        <v>17</v>
      </c>
      <c r="M55" s="15">
        <f>'[1]Elevi'!Q105</f>
        <v>31.65</v>
      </c>
      <c r="N55" s="15">
        <f>'[1]Elevi'!V105</f>
        <v>7.5</v>
      </c>
      <c r="O55" s="15">
        <f>'[1]Elevi'!W105</f>
        <v>9.8</v>
      </c>
      <c r="P55" s="15">
        <f>'[1]Elevi'!X105</f>
        <v>10</v>
      </c>
      <c r="Q55" s="15">
        <f>'[1]Elevi'!Y105</f>
        <v>1.5</v>
      </c>
      <c r="R55" s="15">
        <f>'[1]Elevi'!Z105</f>
        <v>28.8</v>
      </c>
      <c r="S55" s="15">
        <f>'[1]Elevi'!AA105</f>
        <v>60.45</v>
      </c>
    </row>
    <row r="56" spans="1:19" s="12" customFormat="1" ht="12.75">
      <c r="A56" s="13">
        <f>'[1]Elevi'!A56</f>
        <v>5</v>
      </c>
      <c r="B56" s="13" t="str">
        <f>'[1]Elevi'!B70</f>
        <v>Crăciun Iustina</v>
      </c>
      <c r="C56" s="14" t="str">
        <f>'[1]Elevi'!C70</f>
        <v>s</v>
      </c>
      <c r="D56" s="13" t="str">
        <f>'[1]Elevi'!D70</f>
        <v>XI</v>
      </c>
      <c r="E56" s="13" t="str">
        <f>'[1]Elevi'!E70</f>
        <v>Liceul Internaţional de Informatică</v>
      </c>
      <c r="F56" s="13" t="str">
        <f>'[1]Elevi'!F70</f>
        <v>Bucureşti</v>
      </c>
      <c r="G56" s="13" t="str">
        <f>'[1]Elevi'!G70</f>
        <v>Bucureşti</v>
      </c>
      <c r="H56" s="15">
        <f>'[1]Elevi'!K70</f>
        <v>5.45</v>
      </c>
      <c r="I56" s="15">
        <f>'[1]Elevi'!L70</f>
        <v>3.35</v>
      </c>
      <c r="J56" s="15">
        <f>'[1]Elevi'!M70</f>
        <v>4</v>
      </c>
      <c r="K56" s="15">
        <f>'[1]Elevi'!N70</f>
        <v>12.8</v>
      </c>
      <c r="L56" s="15">
        <f>'[1]Elevi'!P70</f>
        <v>14.6</v>
      </c>
      <c r="M56" s="15">
        <f>'[1]Elevi'!Q70</f>
        <v>27.4</v>
      </c>
      <c r="N56" s="15">
        <f>'[1]Elevi'!V70</f>
        <v>9</v>
      </c>
      <c r="O56" s="15">
        <f>'[1]Elevi'!W70</f>
        <v>9.8</v>
      </c>
      <c r="P56" s="15">
        <f>'[1]Elevi'!X70</f>
        <v>9.75</v>
      </c>
      <c r="Q56" s="15">
        <f>'[1]Elevi'!Y70</f>
        <v>4.25</v>
      </c>
      <c r="R56" s="15">
        <f>'[1]Elevi'!Z70</f>
        <v>32.8</v>
      </c>
      <c r="S56" s="15">
        <f>'[1]Elevi'!AA70</f>
        <v>60.199999999999996</v>
      </c>
    </row>
    <row r="57" spans="1:19" s="12" customFormat="1" ht="12.75">
      <c r="A57" s="13">
        <f>'[1]Elevi'!A57</f>
        <v>6</v>
      </c>
      <c r="B57" s="13" t="str">
        <f>'[1]Elevi'!B65</f>
        <v>Ciobanu Tudor</v>
      </c>
      <c r="C57" s="14" t="str">
        <f>'[1]Elevi'!C65</f>
        <v>s</v>
      </c>
      <c r="D57" s="13" t="str">
        <f>'[1]Elevi'!D65</f>
        <v>XI</v>
      </c>
      <c r="E57" s="13" t="str">
        <f>'[1]Elevi'!E65</f>
        <v>Liceul Internaţional de Informatică</v>
      </c>
      <c r="F57" s="13" t="str">
        <f>'[1]Elevi'!F65</f>
        <v>Bucureşti</v>
      </c>
      <c r="G57" s="13" t="str">
        <f>'[1]Elevi'!G65</f>
        <v>Bucureşti</v>
      </c>
      <c r="H57" s="15">
        <f>'[1]Elevi'!K65</f>
        <v>7</v>
      </c>
      <c r="I57" s="15">
        <f>'[1]Elevi'!L65</f>
        <v>3.4</v>
      </c>
      <c r="J57" s="15">
        <f>'[1]Elevi'!M65</f>
        <v>7.5</v>
      </c>
      <c r="K57" s="15">
        <f>'[1]Elevi'!N65</f>
        <v>17.9</v>
      </c>
      <c r="L57" s="15">
        <f>'[1]Elevi'!P65</f>
        <v>12.1</v>
      </c>
      <c r="M57" s="15">
        <f>'[1]Elevi'!Q65</f>
        <v>30</v>
      </c>
      <c r="N57" s="15">
        <f>'[1]Elevi'!V65</f>
        <v>6</v>
      </c>
      <c r="O57" s="15">
        <f>'[1]Elevi'!W65</f>
        <v>10</v>
      </c>
      <c r="P57" s="15">
        <f>'[1]Elevi'!X65</f>
        <v>9.75</v>
      </c>
      <c r="Q57" s="15">
        <f>'[1]Elevi'!Y65</f>
        <v>2.75</v>
      </c>
      <c r="R57" s="15">
        <f>'[1]Elevi'!Z65</f>
        <v>28.5</v>
      </c>
      <c r="S57" s="15">
        <f>'[1]Elevi'!AA65</f>
        <v>58.5</v>
      </c>
    </row>
    <row r="58" spans="1:19" s="12" customFormat="1" ht="12.75">
      <c r="A58" s="13">
        <f>'[1]Elevi'!A58</f>
        <v>7</v>
      </c>
      <c r="B58" s="13" t="str">
        <f>'[1]Elevi'!B75</f>
        <v>Draghiş Paul Andrei</v>
      </c>
      <c r="C58" s="14" t="str">
        <f>'[1]Elevi'!C75</f>
        <v>s</v>
      </c>
      <c r="D58" s="13" t="str">
        <f>'[1]Elevi'!D75</f>
        <v>X</v>
      </c>
      <c r="E58" s="13" t="str">
        <f>'[1]Elevi'!E75</f>
        <v>Colegiul Naţional „Vasile Lucaciu˝</v>
      </c>
      <c r="F58" s="13" t="str">
        <f>'[1]Elevi'!F75</f>
        <v>Baia Mare</v>
      </c>
      <c r="G58" s="13" t="str">
        <f>'[1]Elevi'!G75</f>
        <v>Maramureş</v>
      </c>
      <c r="H58" s="15">
        <f>'[1]Elevi'!K75</f>
        <v>6</v>
      </c>
      <c r="I58" s="15">
        <f>'[1]Elevi'!L75</f>
        <v>1.12</v>
      </c>
      <c r="J58" s="15">
        <f>'[1]Elevi'!M75</f>
        <v>1</v>
      </c>
      <c r="K58" s="15">
        <f>'[1]Elevi'!N75</f>
        <v>8.120000000000001</v>
      </c>
      <c r="L58" s="15">
        <f>'[1]Elevi'!P75</f>
        <v>15.1</v>
      </c>
      <c r="M58" s="15">
        <f>'[1]Elevi'!Q75</f>
        <v>23.22</v>
      </c>
      <c r="N58" s="15">
        <f>'[1]Elevi'!V75</f>
        <v>3.75</v>
      </c>
      <c r="O58" s="15">
        <f>'[1]Elevi'!W75</f>
        <v>10</v>
      </c>
      <c r="P58" s="15">
        <f>'[1]Elevi'!X75</f>
        <v>10</v>
      </c>
      <c r="Q58" s="15">
        <f>'[1]Elevi'!Y75</f>
        <v>9.25</v>
      </c>
      <c r="R58" s="15">
        <f>'[1]Elevi'!Z75</f>
        <v>33</v>
      </c>
      <c r="S58" s="15">
        <f>'[1]Elevi'!AA75</f>
        <v>56.22</v>
      </c>
    </row>
    <row r="59" spans="1:19" s="12" customFormat="1" ht="12.75">
      <c r="A59" s="13">
        <f>'[1]Elevi'!A59</f>
        <v>8</v>
      </c>
      <c r="B59" s="13" t="str">
        <f>'[1]Elevi'!B81</f>
        <v>Frunză Cristian Alexandru</v>
      </c>
      <c r="C59" s="14" t="str">
        <f>'[1]Elevi'!C81</f>
        <v>s</v>
      </c>
      <c r="D59" s="13" t="str">
        <f>'[1]Elevi'!D81</f>
        <v>X</v>
      </c>
      <c r="E59" s="13" t="str">
        <f>'[1]Elevi'!E81</f>
        <v>Liceul Internaţional de Informatică</v>
      </c>
      <c r="F59" s="13" t="str">
        <f>'[1]Elevi'!F81</f>
        <v>Bucureşti</v>
      </c>
      <c r="G59" s="13" t="str">
        <f>'[1]Elevi'!G81</f>
        <v>Bucureşti</v>
      </c>
      <c r="H59" s="15">
        <f>'[1]Elevi'!K81</f>
        <v>5.5</v>
      </c>
      <c r="I59" s="15">
        <f>'[1]Elevi'!L81</f>
        <v>2.5</v>
      </c>
      <c r="J59" s="15">
        <f>'[1]Elevi'!M81</f>
        <v>6.87</v>
      </c>
      <c r="K59" s="15">
        <f>'[1]Elevi'!N81</f>
        <v>14.870000000000001</v>
      </c>
      <c r="L59" s="15">
        <f>'[1]Elevi'!P81</f>
        <v>11.8</v>
      </c>
      <c r="M59" s="15">
        <f>'[1]Elevi'!Q81</f>
        <v>26.67</v>
      </c>
      <c r="N59" s="15">
        <f>'[1]Elevi'!V81</f>
        <v>7.5</v>
      </c>
      <c r="O59" s="15">
        <f>'[1]Elevi'!W81</f>
        <v>5.95</v>
      </c>
      <c r="P59" s="15">
        <f>'[1]Elevi'!X81</f>
        <v>10</v>
      </c>
      <c r="Q59" s="15">
        <f>'[1]Elevi'!Y81</f>
        <v>4.75</v>
      </c>
      <c r="R59" s="15">
        <f>'[1]Elevi'!Z81</f>
        <v>28.2</v>
      </c>
      <c r="S59" s="15">
        <f>'[1]Elevi'!AA81</f>
        <v>54.870000000000005</v>
      </c>
    </row>
    <row r="60" spans="1:19" s="12" customFormat="1" ht="12.75">
      <c r="A60" s="13">
        <f>'[1]Elevi'!A60</f>
        <v>9</v>
      </c>
      <c r="B60" s="13" t="str">
        <f>'[1]Elevi'!B126</f>
        <v>Suciu Tudor</v>
      </c>
      <c r="C60" s="14" t="str">
        <f>'[1]Elevi'!C126</f>
        <v>s</v>
      </c>
      <c r="D60" s="13" t="str">
        <f>'[1]Elevi'!D126</f>
        <v>X</v>
      </c>
      <c r="E60" s="13" t="str">
        <f>'[1]Elevi'!E126</f>
        <v>Colegiul Naţional „Vasile Lucaciu˝</v>
      </c>
      <c r="F60" s="13" t="str">
        <f>'[1]Elevi'!F126</f>
        <v>Baia Mare</v>
      </c>
      <c r="G60" s="13" t="str">
        <f>'[1]Elevi'!G126</f>
        <v>Maramureş</v>
      </c>
      <c r="H60" s="15">
        <f>'[1]Elevi'!K126</f>
        <v>8</v>
      </c>
      <c r="I60" s="15">
        <f>'[1]Elevi'!L126</f>
        <v>2.5</v>
      </c>
      <c r="J60" s="15">
        <f>'[1]Elevi'!M126</f>
        <v>3.5</v>
      </c>
      <c r="K60" s="15">
        <f>'[1]Elevi'!N126</f>
        <v>14</v>
      </c>
      <c r="L60" s="15">
        <f>'[1]Elevi'!P126</f>
        <v>13.7</v>
      </c>
      <c r="M60" s="15">
        <f>'[1]Elevi'!Q126</f>
        <v>27.7</v>
      </c>
      <c r="N60" s="15">
        <f>'[1]Elevi'!V126</f>
        <v>2.5</v>
      </c>
      <c r="O60" s="15">
        <f>'[1]Elevi'!W126</f>
        <v>9.95</v>
      </c>
      <c r="P60" s="15">
        <f>'[1]Elevi'!X126</f>
        <v>10</v>
      </c>
      <c r="Q60" s="15">
        <f>'[1]Elevi'!Y126</f>
        <v>4.62</v>
      </c>
      <c r="R60" s="15">
        <f>'[1]Elevi'!Z126</f>
        <v>27.07</v>
      </c>
      <c r="S60" s="15">
        <f>'[1]Elevi'!AA126</f>
        <v>54.769999999999996</v>
      </c>
    </row>
    <row r="61" spans="1:19" s="12" customFormat="1" ht="12.75">
      <c r="A61" s="13">
        <f>'[1]Elevi'!A61</f>
        <v>10</v>
      </c>
      <c r="B61" s="13" t="str">
        <f>'[1]Elevi'!B132</f>
        <v>Trifa Sebastian</v>
      </c>
      <c r="C61" s="14" t="str">
        <f>'[1]Elevi'!C132</f>
        <v>s</v>
      </c>
      <c r="D61" s="13" t="str">
        <f>'[1]Elevi'!D132</f>
        <v>XI</v>
      </c>
      <c r="E61" s="13" t="str">
        <f>'[1]Elevi'!E132</f>
        <v>Liceul Internaţional de Informatică</v>
      </c>
      <c r="F61" s="13" t="str">
        <f>'[1]Elevi'!F132</f>
        <v>Bucureşti</v>
      </c>
      <c r="G61" s="13" t="str">
        <f>'[1]Elevi'!G132</f>
        <v>Bucureşti</v>
      </c>
      <c r="H61" s="15">
        <f>'[1]Elevi'!K132</f>
        <v>5</v>
      </c>
      <c r="I61" s="15">
        <f>'[1]Elevi'!L132</f>
        <v>2</v>
      </c>
      <c r="J61" s="15">
        <f>'[1]Elevi'!M132</f>
        <v>1</v>
      </c>
      <c r="K61" s="15">
        <f>'[1]Elevi'!N132</f>
        <v>8</v>
      </c>
      <c r="L61" s="15">
        <f>'[1]Elevi'!P132</f>
        <v>15.4</v>
      </c>
      <c r="M61" s="15">
        <f>'[1]Elevi'!Q132</f>
        <v>23.4</v>
      </c>
      <c r="N61" s="15">
        <f>'[1]Elevi'!V132</f>
        <v>2.5</v>
      </c>
      <c r="O61" s="15">
        <f>'[1]Elevi'!W132</f>
        <v>9.8</v>
      </c>
      <c r="P61" s="15">
        <f>'[1]Elevi'!X132</f>
        <v>9.5</v>
      </c>
      <c r="Q61" s="15">
        <f>'[1]Elevi'!Y132</f>
        <v>6.5</v>
      </c>
      <c r="R61" s="15">
        <f>'[1]Elevi'!Z132</f>
        <v>28.3</v>
      </c>
      <c r="S61" s="15">
        <f>'[1]Elevi'!AA132</f>
        <v>51.7</v>
      </c>
    </row>
    <row r="62" spans="1:19" s="12" customFormat="1" ht="12.75">
      <c r="A62" s="13">
        <f>'[1]Elevi'!A62</f>
        <v>11</v>
      </c>
      <c r="B62" s="13" t="str">
        <f>'[1]Elevi'!B71</f>
        <v>Creţu Tudor Costel</v>
      </c>
      <c r="C62" s="14" t="str">
        <f>'[1]Elevi'!C71</f>
        <v>s</v>
      </c>
      <c r="D62" s="13" t="str">
        <f>'[1]Elevi'!D71</f>
        <v>IX</v>
      </c>
      <c r="E62" s="13" t="str">
        <f>'[1]Elevi'!E71</f>
        <v>Liceul Internaţional de Informatică</v>
      </c>
      <c r="F62" s="13" t="str">
        <f>'[1]Elevi'!F71</f>
        <v>Bucureşti</v>
      </c>
      <c r="G62" s="13" t="str">
        <f>'[1]Elevi'!G71</f>
        <v>Bucureşti</v>
      </c>
      <c r="H62" s="15">
        <f>'[1]Elevi'!K71</f>
        <v>7.3</v>
      </c>
      <c r="I62" s="15">
        <f>'[1]Elevi'!L71</f>
        <v>1.07</v>
      </c>
      <c r="J62" s="15">
        <f>'[1]Elevi'!M71</f>
        <v>4.75</v>
      </c>
      <c r="K62" s="15">
        <f>'[1]Elevi'!N71</f>
        <v>13.12</v>
      </c>
      <c r="L62" s="15">
        <f>'[1]Elevi'!P71</f>
        <v>10.3</v>
      </c>
      <c r="M62" s="15">
        <f>'[1]Elevi'!Q71</f>
        <v>23.42</v>
      </c>
      <c r="N62" s="15">
        <f>'[1]Elevi'!V71</f>
        <v>4.25</v>
      </c>
      <c r="O62" s="15">
        <f>'[1]Elevi'!W71</f>
        <v>6</v>
      </c>
      <c r="P62" s="15">
        <f>'[1]Elevi'!X71</f>
        <v>10</v>
      </c>
      <c r="Q62" s="15">
        <f>'[1]Elevi'!Y71</f>
        <v>7.75</v>
      </c>
      <c r="R62" s="15">
        <f>'[1]Elevi'!Z71</f>
        <v>28</v>
      </c>
      <c r="S62" s="15">
        <f>'[1]Elevi'!AA71</f>
        <v>51.42</v>
      </c>
    </row>
    <row r="63" spans="1:19" s="12" customFormat="1" ht="12.75">
      <c r="A63" s="13">
        <f>'[1]Elevi'!A63</f>
        <v>12</v>
      </c>
      <c r="B63" s="13" t="str">
        <f>'[1]Elevi'!B68</f>
        <v>Cosovanu Daniel</v>
      </c>
      <c r="C63" s="14" t="str">
        <f>'[1]Elevi'!C68</f>
        <v>s</v>
      </c>
      <c r="D63" s="13" t="str">
        <f>'[1]Elevi'!D68</f>
        <v>IX</v>
      </c>
      <c r="E63" s="13" t="str">
        <f>'[1]Elevi'!E68</f>
        <v>Liceul Tehnologic „Tomşa Vodă”</v>
      </c>
      <c r="F63" s="13" t="str">
        <f>'[1]Elevi'!F68</f>
        <v>Solca</v>
      </c>
      <c r="G63" s="13" t="str">
        <f>'[1]Elevi'!G68</f>
        <v>Suceava</v>
      </c>
      <c r="H63" s="15">
        <f>'[1]Elevi'!K68</f>
        <v>6.15</v>
      </c>
      <c r="I63" s="15">
        <f>'[1]Elevi'!L68</f>
        <v>1.75</v>
      </c>
      <c r="J63" s="15">
        <f>'[1]Elevi'!M68</f>
        <v>1</v>
      </c>
      <c r="K63" s="15">
        <f>'[1]Elevi'!N68</f>
        <v>8.9</v>
      </c>
      <c r="L63" s="15">
        <f>'[1]Elevi'!P68</f>
        <v>15.3</v>
      </c>
      <c r="M63" s="15">
        <f>'[1]Elevi'!Q68</f>
        <v>24.200000000000003</v>
      </c>
      <c r="N63" s="15">
        <f>'[1]Elevi'!V68</f>
        <v>3.25</v>
      </c>
      <c r="O63" s="15">
        <f>'[1]Elevi'!W68</f>
        <v>6.5</v>
      </c>
      <c r="P63" s="15">
        <f>'[1]Elevi'!X68</f>
        <v>9.5</v>
      </c>
      <c r="Q63" s="15">
        <f>'[1]Elevi'!Y68</f>
        <v>5</v>
      </c>
      <c r="R63" s="15">
        <f>'[1]Elevi'!Z68</f>
        <v>24.25</v>
      </c>
      <c r="S63" s="15">
        <f>'[1]Elevi'!AA68</f>
        <v>48.45</v>
      </c>
    </row>
    <row r="64" spans="1:19" s="12" customFormat="1" ht="12.75">
      <c r="A64" s="13">
        <f>'[1]Elevi'!A64</f>
        <v>13</v>
      </c>
      <c r="B64" s="13" t="str">
        <f>'[1]Elevi'!B109</f>
        <v>Niţu Iuliana Camelia</v>
      </c>
      <c r="C64" s="14" t="str">
        <f>'[1]Elevi'!C109</f>
        <v>s</v>
      </c>
      <c r="D64" s="13" t="str">
        <f>'[1]Elevi'!D109</f>
        <v>X</v>
      </c>
      <c r="E64" s="13" t="str">
        <f>'[1]Elevi'!E109</f>
        <v>Liceul Internaţional de Informatică</v>
      </c>
      <c r="F64" s="13" t="str">
        <f>'[1]Elevi'!F109</f>
        <v>Bucureşti</v>
      </c>
      <c r="G64" s="13" t="str">
        <f>'[1]Elevi'!G109</f>
        <v>Bucureşti</v>
      </c>
      <c r="H64" s="15">
        <f>'[1]Elevi'!K109</f>
        <v>2.5</v>
      </c>
      <c r="I64" s="15">
        <f>'[1]Elevi'!L109</f>
        <v>5</v>
      </c>
      <c r="J64" s="15">
        <f>'[1]Elevi'!M109</f>
        <v>3.12</v>
      </c>
      <c r="K64" s="15">
        <f>'[1]Elevi'!N109</f>
        <v>10.620000000000001</v>
      </c>
      <c r="L64" s="15">
        <f>'[1]Elevi'!P109</f>
        <v>12.6</v>
      </c>
      <c r="M64" s="15">
        <f>'[1]Elevi'!Q109</f>
        <v>23.22</v>
      </c>
      <c r="N64" s="15">
        <f>'[1]Elevi'!V109</f>
        <v>8.75</v>
      </c>
      <c r="O64" s="15">
        <f>'[1]Elevi'!W109</f>
        <v>7</v>
      </c>
      <c r="P64" s="15">
        <f>'[1]Elevi'!X109</f>
        <v>6</v>
      </c>
      <c r="Q64" s="15">
        <f>'[1]Elevi'!Y109</f>
        <v>2.62</v>
      </c>
      <c r="R64" s="15">
        <f>'[1]Elevi'!Z109</f>
        <v>24.37</v>
      </c>
      <c r="S64" s="15">
        <f>'[1]Elevi'!AA109</f>
        <v>47.59</v>
      </c>
    </row>
    <row r="65" spans="1:19" s="12" customFormat="1" ht="12.75">
      <c r="A65" s="13">
        <f>'[1]Elevi'!A65</f>
        <v>14</v>
      </c>
      <c r="B65" s="13" t="str">
        <f>'[1]Elevi'!B95</f>
        <v>Ionescu Augustin</v>
      </c>
      <c r="C65" s="14" t="str">
        <f>'[1]Elevi'!C95</f>
        <v>s</v>
      </c>
      <c r="D65" s="13" t="str">
        <f>'[1]Elevi'!D95</f>
        <v>XI</v>
      </c>
      <c r="E65" s="13" t="str">
        <f>'[1]Elevi'!E95</f>
        <v>Colegiul Naţional „Nicolae Titulescu” </v>
      </c>
      <c r="F65" s="13" t="str">
        <f>'[1]Elevi'!F95</f>
        <v>Pucioasa</v>
      </c>
      <c r="G65" s="13" t="str">
        <f>'[1]Elevi'!G95</f>
        <v>Dâmboviţa</v>
      </c>
      <c r="H65" s="15">
        <f>'[1]Elevi'!K95</f>
        <v>5.75</v>
      </c>
      <c r="I65" s="15">
        <f>'[1]Elevi'!L95</f>
        <v>1.8</v>
      </c>
      <c r="J65" s="15">
        <f>'[1]Elevi'!M95</f>
        <v>0.75</v>
      </c>
      <c r="K65" s="15">
        <f>'[1]Elevi'!N95</f>
        <v>8.3</v>
      </c>
      <c r="L65" s="15">
        <f>'[1]Elevi'!P95</f>
        <v>18.1</v>
      </c>
      <c r="M65" s="15">
        <f>'[1]Elevi'!Q95</f>
        <v>26.400000000000002</v>
      </c>
      <c r="N65" s="15">
        <f>'[1]Elevi'!V95</f>
        <v>3</v>
      </c>
      <c r="O65" s="15">
        <f>'[1]Elevi'!W95</f>
        <v>6</v>
      </c>
      <c r="P65" s="15">
        <f>'[1]Elevi'!X95</f>
        <v>3</v>
      </c>
      <c r="Q65" s="15">
        <f>'[1]Elevi'!Y95</f>
        <v>7.37</v>
      </c>
      <c r="R65" s="15">
        <f>'[1]Elevi'!Z95</f>
        <v>19.37</v>
      </c>
      <c r="S65" s="15">
        <f>'[1]Elevi'!AA95</f>
        <v>45.77</v>
      </c>
    </row>
    <row r="66" spans="1:20" s="12" customFormat="1" ht="12.75">
      <c r="A66" s="13">
        <f>'[1]Elevi'!A66</f>
        <v>15</v>
      </c>
      <c r="B66" s="30" t="str">
        <f>'[1]Elevi'!B56</f>
        <v>Bompa Remus-Ştefan</v>
      </c>
      <c r="C66" s="31" t="str">
        <f>'[1]Elevi'!C56</f>
        <v>s</v>
      </c>
      <c r="D66" s="30" t="str">
        <f>'[1]Elevi'!D56</f>
        <v>IX</v>
      </c>
      <c r="E66" s="30" t="str">
        <f>'[1]Elevi'!E56</f>
        <v>Colegiul Naţional „Nicu Gane”</v>
      </c>
      <c r="F66" s="30" t="str">
        <f>'[1]Elevi'!F56</f>
        <v>Fălticeni</v>
      </c>
      <c r="G66" s="30" t="str">
        <f>'[1]Elevi'!G56</f>
        <v>Suceava</v>
      </c>
      <c r="H66" s="32">
        <f>'[1]Elevi'!K56</f>
        <v>3.5</v>
      </c>
      <c r="I66" s="32">
        <f>'[1]Elevi'!L56</f>
        <v>0.67</v>
      </c>
      <c r="J66" s="32">
        <f>'[1]Elevi'!M56</f>
        <v>1.75</v>
      </c>
      <c r="K66" s="32">
        <f>'[1]Elevi'!N56</f>
        <v>5.92</v>
      </c>
      <c r="L66" s="32">
        <f>'[1]Elevi'!P56</f>
        <v>10.3</v>
      </c>
      <c r="M66" s="32">
        <f>'[1]Elevi'!Q56</f>
        <v>16.22</v>
      </c>
      <c r="N66" s="32">
        <f>'[1]Elevi'!V56</f>
        <v>7.25</v>
      </c>
      <c r="O66" s="32">
        <f>'[1]Elevi'!W56</f>
        <v>7.75</v>
      </c>
      <c r="P66" s="32">
        <f>'[1]Elevi'!X56</f>
        <v>9</v>
      </c>
      <c r="Q66" s="32">
        <f>'[1]Elevi'!Y56</f>
        <v>2</v>
      </c>
      <c r="R66" s="32">
        <f>'[1]Elevi'!Z56</f>
        <v>26</v>
      </c>
      <c r="S66" s="32">
        <f>'[1]Elevi'!AA56</f>
        <v>42.22</v>
      </c>
      <c r="T66" s="33"/>
    </row>
    <row r="67" spans="1:20" s="22" customFormat="1" ht="12.75">
      <c r="A67" s="18">
        <f>'[1]Elevi'!A67</f>
        <v>16</v>
      </c>
      <c r="B67" s="19" t="str">
        <f>'[1]Elevi'!B60</f>
        <v>Călin Alexandru</v>
      </c>
      <c r="C67" s="20" t="str">
        <f>'[1]Elevi'!C60</f>
        <v>s</v>
      </c>
      <c r="D67" s="19" t="str">
        <f>'[1]Elevi'!D60</f>
        <v>X</v>
      </c>
      <c r="E67" s="19" t="str">
        <f>'[1]Elevi'!E60</f>
        <v>Colegiul Naţional „Mihai Viteazul”</v>
      </c>
      <c r="F67" s="19" t="str">
        <f>'[1]Elevi'!F60</f>
        <v>Ploieşti</v>
      </c>
      <c r="G67" s="19" t="str">
        <f>'[1]Elevi'!G60</f>
        <v>Prahova</v>
      </c>
      <c r="H67" s="21">
        <f>'[1]Elevi'!K60</f>
        <v>3.5</v>
      </c>
      <c r="I67" s="21">
        <f>'[1]Elevi'!L60</f>
        <v>1.5</v>
      </c>
      <c r="J67" s="21">
        <f>'[1]Elevi'!M60</f>
        <v>1.75</v>
      </c>
      <c r="K67" s="21">
        <f>'[1]Elevi'!N60</f>
        <v>6.75</v>
      </c>
      <c r="L67" s="21">
        <f>'[1]Elevi'!P60</f>
        <v>9.3</v>
      </c>
      <c r="M67" s="21">
        <f>'[1]Elevi'!Q60</f>
        <v>16.05</v>
      </c>
      <c r="N67" s="21">
        <f>'[1]Elevi'!V60</f>
        <v>3.25</v>
      </c>
      <c r="O67" s="21">
        <f>'[1]Elevi'!W60</f>
        <v>9.6</v>
      </c>
      <c r="P67" s="21">
        <f>'[1]Elevi'!X60</f>
        <v>10</v>
      </c>
      <c r="Q67" s="21">
        <f>'[1]Elevi'!Y60</f>
        <v>3.12</v>
      </c>
      <c r="R67" s="21">
        <f>'[1]Elevi'!Z60</f>
        <v>25.970000000000002</v>
      </c>
      <c r="S67" s="21">
        <f>'[1]Elevi'!AA60</f>
        <v>42.02</v>
      </c>
      <c r="T67" s="34"/>
    </row>
    <row r="68" spans="1:19" s="29" customFormat="1" ht="12.75">
      <c r="A68" s="25">
        <f>'[1]Elevi'!A68</f>
        <v>17</v>
      </c>
      <c r="B68" s="25" t="str">
        <f>'[1]Elevi'!B104</f>
        <v>Milea Raluca Gabriela</v>
      </c>
      <c r="C68" s="26" t="str">
        <f>'[1]Elevi'!C104</f>
        <v>s</v>
      </c>
      <c r="D68" s="25" t="str">
        <f>'[1]Elevi'!D104</f>
        <v>XII</v>
      </c>
      <c r="E68" s="25" t="str">
        <f>'[1]Elevi'!E104</f>
        <v>Colegiul Naţional „Andrei Şaguna”</v>
      </c>
      <c r="F68" s="25" t="str">
        <f>'[1]Elevi'!F104</f>
        <v>Braşov</v>
      </c>
      <c r="G68" s="25" t="str">
        <f>'[1]Elevi'!G104</f>
        <v>Braşov</v>
      </c>
      <c r="H68" s="27">
        <f>'[1]Elevi'!K104</f>
        <v>6.5</v>
      </c>
      <c r="I68" s="27">
        <f>'[1]Elevi'!L104</f>
        <v>2.75</v>
      </c>
      <c r="J68" s="27">
        <f>'[1]Elevi'!M104</f>
        <v>1.25</v>
      </c>
      <c r="K68" s="28">
        <f>'[1]Elevi'!N104</f>
        <v>10.5</v>
      </c>
      <c r="L68" s="28">
        <f>'[1]Elevi'!P104</f>
        <v>7</v>
      </c>
      <c r="M68" s="28">
        <f>'[1]Elevi'!Q104</f>
        <v>17.5</v>
      </c>
      <c r="N68" s="27">
        <f>'[1]Elevi'!V104</f>
        <v>3.75</v>
      </c>
      <c r="O68" s="27">
        <f>'[1]Elevi'!W104</f>
        <v>8</v>
      </c>
      <c r="P68" s="27">
        <f>'[1]Elevi'!X104</f>
        <v>10</v>
      </c>
      <c r="Q68" s="27">
        <f>'[1]Elevi'!Y104</f>
        <v>2.75</v>
      </c>
      <c r="R68" s="28">
        <f>'[1]Elevi'!Z104</f>
        <v>24.5</v>
      </c>
      <c r="S68" s="28">
        <f>'[1]Elevi'!AA104</f>
        <v>42</v>
      </c>
    </row>
    <row r="69" spans="1:19" s="29" customFormat="1" ht="12.75">
      <c r="A69" s="25">
        <f>'[1]Elevi'!A69</f>
        <v>18</v>
      </c>
      <c r="B69" s="25" t="str">
        <f>'[1]Elevi'!B96</f>
        <v>Ionescu Mihaela Carmen</v>
      </c>
      <c r="C69" s="26" t="str">
        <f>'[1]Elevi'!C96</f>
        <v>s</v>
      </c>
      <c r="D69" s="25" t="str">
        <f>'[1]Elevi'!D96</f>
        <v>XI</v>
      </c>
      <c r="E69" s="25" t="str">
        <f>'[1]Elevi'!E96</f>
        <v>Colegiul Naţional „Vlaicu Vodă”</v>
      </c>
      <c r="F69" s="25" t="str">
        <f>'[1]Elevi'!F96</f>
        <v>Curtea de Argeş</v>
      </c>
      <c r="G69" s="25" t="str">
        <f>'[1]Elevi'!G96</f>
        <v>Argeş</v>
      </c>
      <c r="H69" s="27">
        <f>'[1]Elevi'!K96</f>
        <v>6.75</v>
      </c>
      <c r="I69" s="27">
        <f>'[1]Elevi'!L96</f>
        <v>0.87</v>
      </c>
      <c r="J69" s="27">
        <f>'[1]Elevi'!M96</f>
        <v>1.5</v>
      </c>
      <c r="K69" s="28">
        <f>'[1]Elevi'!N96</f>
        <v>9.120000000000001</v>
      </c>
      <c r="L69" s="28">
        <f>'[1]Elevi'!P96</f>
        <v>8.6</v>
      </c>
      <c r="M69" s="28">
        <f>'[1]Elevi'!Q96</f>
        <v>17.72</v>
      </c>
      <c r="N69" s="27">
        <f>'[1]Elevi'!V96</f>
        <v>3</v>
      </c>
      <c r="O69" s="27">
        <f>'[1]Elevi'!W96</f>
        <v>6</v>
      </c>
      <c r="P69" s="27">
        <f>'[1]Elevi'!X96</f>
        <v>9.75</v>
      </c>
      <c r="Q69" s="27">
        <f>'[1]Elevi'!Y96</f>
        <v>5.12</v>
      </c>
      <c r="R69" s="28">
        <f>'[1]Elevi'!Z96</f>
        <v>23.87</v>
      </c>
      <c r="S69" s="28">
        <f>'[1]Elevi'!AA96</f>
        <v>41.59</v>
      </c>
    </row>
    <row r="70" spans="1:19" s="29" customFormat="1" ht="12.75">
      <c r="A70" s="25">
        <f>'[1]Elevi'!A70</f>
        <v>19</v>
      </c>
      <c r="B70" s="25" t="str">
        <f>'[1]Elevi'!B93</f>
        <v>Ion Diana Gabriela Ştefania</v>
      </c>
      <c r="C70" s="26" t="str">
        <f>'[1]Elevi'!C93</f>
        <v>s</v>
      </c>
      <c r="D70" s="25" t="str">
        <f>'[1]Elevi'!D93</f>
        <v>XII</v>
      </c>
      <c r="E70" s="25" t="str">
        <f>'[1]Elevi'!E93</f>
        <v>Colegiul Naţional „B.P. Haşdeu”</v>
      </c>
      <c r="F70" s="25" t="str">
        <f>'[1]Elevi'!F93</f>
        <v>Buzău</v>
      </c>
      <c r="G70" s="25" t="str">
        <f>'[1]Elevi'!G93</f>
        <v>Buzău</v>
      </c>
      <c r="H70" s="27">
        <f>'[1]Elevi'!K93</f>
        <v>2</v>
      </c>
      <c r="I70" s="27">
        <f>'[1]Elevi'!L93</f>
        <v>2.5</v>
      </c>
      <c r="J70" s="27">
        <f>'[1]Elevi'!M93</f>
        <v>0.75</v>
      </c>
      <c r="K70" s="28">
        <f>'[1]Elevi'!N93</f>
        <v>5.25</v>
      </c>
      <c r="L70" s="28">
        <f>'[1]Elevi'!P93</f>
        <v>13.7</v>
      </c>
      <c r="M70" s="28">
        <f>'[1]Elevi'!Q93</f>
        <v>18.95</v>
      </c>
      <c r="N70" s="27">
        <f>'[1]Elevi'!V93</f>
        <v>3</v>
      </c>
      <c r="O70" s="27">
        <f>'[1]Elevi'!W93</f>
        <v>6</v>
      </c>
      <c r="P70" s="27">
        <f>'[1]Elevi'!X93</f>
        <v>10</v>
      </c>
      <c r="Q70" s="27">
        <f>'[1]Elevi'!Y93</f>
        <v>3.5</v>
      </c>
      <c r="R70" s="28">
        <f>'[1]Elevi'!Z93</f>
        <v>22.5</v>
      </c>
      <c r="S70" s="28">
        <f>'[1]Elevi'!AA93</f>
        <v>41.45</v>
      </c>
    </row>
    <row r="71" spans="1:19" s="29" customFormat="1" ht="12.75">
      <c r="A71" s="25">
        <f>'[1]Elevi'!A71</f>
        <v>20</v>
      </c>
      <c r="B71" s="25" t="str">
        <f>'[1]Elevi'!B53</f>
        <v>Ailenei Andrada Elena</v>
      </c>
      <c r="C71" s="26" t="str">
        <f>'[1]Elevi'!C53</f>
        <v>s</v>
      </c>
      <c r="D71" s="25" t="str">
        <f>'[1]Elevi'!D53</f>
        <v>XI</v>
      </c>
      <c r="E71" s="25" t="str">
        <f>'[1]Elevi'!E53</f>
        <v>Colegiul Naţional „Horea Cloşca şi Crişan”</v>
      </c>
      <c r="F71" s="25" t="str">
        <f>'[1]Elevi'!F53</f>
        <v>Alba Iulia</v>
      </c>
      <c r="G71" s="25" t="str">
        <f>'[1]Elevi'!G53</f>
        <v>Alba</v>
      </c>
      <c r="H71" s="27">
        <f>'[1]Elevi'!K53</f>
        <v>4.5</v>
      </c>
      <c r="I71" s="27">
        <f>'[1]Elevi'!L53</f>
        <v>1.77</v>
      </c>
      <c r="J71" s="27">
        <f>'[1]Elevi'!M53</f>
        <v>0.5</v>
      </c>
      <c r="K71" s="28">
        <f>'[1]Elevi'!N53</f>
        <v>6.77</v>
      </c>
      <c r="L71" s="28">
        <f>'[1]Elevi'!P53</f>
        <v>12.65</v>
      </c>
      <c r="M71" s="28">
        <f>'[1]Elevi'!Q53</f>
        <v>19.42</v>
      </c>
      <c r="N71" s="27">
        <f>'[1]Elevi'!V53</f>
        <v>3.75</v>
      </c>
      <c r="O71" s="27">
        <f>'[1]Elevi'!W53</f>
        <v>5</v>
      </c>
      <c r="P71" s="27">
        <f>'[1]Elevi'!X53</f>
        <v>8</v>
      </c>
      <c r="Q71" s="27">
        <f>'[1]Elevi'!Y53</f>
        <v>4.37</v>
      </c>
      <c r="R71" s="28">
        <f>'[1]Elevi'!Z53</f>
        <v>21.12</v>
      </c>
      <c r="S71" s="28">
        <f>'[1]Elevi'!AA53</f>
        <v>40.540000000000006</v>
      </c>
    </row>
    <row r="72" spans="1:19" s="29" customFormat="1" ht="12.75">
      <c r="A72" s="25">
        <f>'[1]Elevi'!A72</f>
        <v>21</v>
      </c>
      <c r="B72" s="25" t="str">
        <f>'[1]Elevi'!B90</f>
        <v>Ignat Cristian-Cătălin</v>
      </c>
      <c r="C72" s="26" t="str">
        <f>'[1]Elevi'!C90</f>
        <v>s</v>
      </c>
      <c r="D72" s="25" t="str">
        <f>'[1]Elevi'!D90</f>
        <v>IX</v>
      </c>
      <c r="E72" s="25" t="str">
        <f>'[1]Elevi'!E90</f>
        <v>Colegiul Naţional „Vasile Lucaciu˝</v>
      </c>
      <c r="F72" s="25" t="str">
        <f>'[1]Elevi'!F90</f>
        <v>Baia Mare</v>
      </c>
      <c r="G72" s="25" t="str">
        <f>'[1]Elevi'!G90</f>
        <v>Maramureş</v>
      </c>
      <c r="H72" s="27">
        <f>'[1]Elevi'!K90</f>
        <v>6</v>
      </c>
      <c r="I72" s="27">
        <f>'[1]Elevi'!L90</f>
        <v>2.75</v>
      </c>
      <c r="J72" s="27">
        <f>'[1]Elevi'!M90</f>
        <v>0.5</v>
      </c>
      <c r="K72" s="28">
        <f>'[1]Elevi'!N90</f>
        <v>9.25</v>
      </c>
      <c r="L72" s="28">
        <f>'[1]Elevi'!P90</f>
        <v>14.7</v>
      </c>
      <c r="M72" s="28">
        <f>'[1]Elevi'!Q90</f>
        <v>23.95</v>
      </c>
      <c r="N72" s="27">
        <f>'[1]Elevi'!V90</f>
        <v>2.5</v>
      </c>
      <c r="O72" s="27">
        <f>'[1]Elevi'!W90</f>
        <v>9.65</v>
      </c>
      <c r="P72" s="27">
        <f>'[1]Elevi'!X90</f>
        <v>4</v>
      </c>
      <c r="Q72" s="27">
        <f>'[1]Elevi'!Y90</f>
        <v>0</v>
      </c>
      <c r="R72" s="28">
        <f>'[1]Elevi'!Z90</f>
        <v>16.15</v>
      </c>
      <c r="S72" s="28">
        <f>'[1]Elevi'!AA90</f>
        <v>40.099999999999994</v>
      </c>
    </row>
    <row r="73" spans="1:19" s="29" customFormat="1" ht="12.75">
      <c r="A73" s="25">
        <f>'[1]Elevi'!A73</f>
        <v>22</v>
      </c>
      <c r="B73" s="25" t="str">
        <f>'[1]Elevi'!B108</f>
        <v>Niţescu Ovidiu Vasile</v>
      </c>
      <c r="C73" s="26" t="str">
        <f>'[1]Elevi'!C108</f>
        <v>s</v>
      </c>
      <c r="D73" s="25" t="str">
        <f>'[1]Elevi'!D108</f>
        <v>XII</v>
      </c>
      <c r="E73" s="25" t="str">
        <f>'[1]Elevi'!E108</f>
        <v>Colegiul Naţional „Vlaicu Vodă”</v>
      </c>
      <c r="F73" s="25" t="str">
        <f>'[1]Elevi'!F108</f>
        <v>Curtea de Argeş</v>
      </c>
      <c r="G73" s="25" t="str">
        <f>'[1]Elevi'!G108</f>
        <v>Argeş</v>
      </c>
      <c r="H73" s="27">
        <f>'[1]Elevi'!K108</f>
        <v>5.5</v>
      </c>
      <c r="I73" s="27">
        <f>'[1]Elevi'!L108</f>
        <v>3.05</v>
      </c>
      <c r="J73" s="27">
        <f>'[1]Elevi'!M108</f>
        <v>1.87</v>
      </c>
      <c r="K73" s="28">
        <f>'[1]Elevi'!N108</f>
        <v>10.420000000000002</v>
      </c>
      <c r="L73" s="28">
        <f>'[1]Elevi'!P108</f>
        <v>4.85</v>
      </c>
      <c r="M73" s="28">
        <f>'[1]Elevi'!Q108</f>
        <v>15.270000000000001</v>
      </c>
      <c r="N73" s="27">
        <f>'[1]Elevi'!V108</f>
        <v>3.5</v>
      </c>
      <c r="O73" s="27">
        <f>'[1]Elevi'!W108</f>
        <v>9.5</v>
      </c>
      <c r="P73" s="27">
        <f>'[1]Elevi'!X108</f>
        <v>8</v>
      </c>
      <c r="Q73" s="27">
        <f>'[1]Elevi'!Y108</f>
        <v>1.62</v>
      </c>
      <c r="R73" s="28">
        <f>'[1]Elevi'!Z108</f>
        <v>22.62</v>
      </c>
      <c r="S73" s="28">
        <f>'[1]Elevi'!AA108</f>
        <v>37.89</v>
      </c>
    </row>
    <row r="74" spans="1:19" s="29" customFormat="1" ht="12.75">
      <c r="A74" s="25">
        <f>'[1]Elevi'!A74</f>
        <v>23</v>
      </c>
      <c r="B74" s="25" t="str">
        <f>'[1]Elevi'!B87</f>
        <v>Griguța Vlad-Marius</v>
      </c>
      <c r="C74" s="26" t="str">
        <f>'[1]Elevi'!C87</f>
        <v>s</v>
      </c>
      <c r="D74" s="25" t="str">
        <f>'[1]Elevi'!D87</f>
        <v>X</v>
      </c>
      <c r="E74" s="25" t="str">
        <f>'[1]Elevi'!E87</f>
        <v>Liceul Teoretic „Petru Rareș” </v>
      </c>
      <c r="F74" s="25" t="str">
        <f>'[1]Elevi'!F87</f>
        <v>Târgu Lăpuş</v>
      </c>
      <c r="G74" s="25" t="str">
        <f>'[1]Elevi'!G87</f>
        <v>Maramureş</v>
      </c>
      <c r="H74" s="27">
        <f>'[1]Elevi'!K87</f>
        <v>5</v>
      </c>
      <c r="I74" s="27">
        <f>'[1]Elevi'!L87</f>
        <v>1.12</v>
      </c>
      <c r="J74" s="27">
        <f>'[1]Elevi'!M87</f>
        <v>3.75</v>
      </c>
      <c r="K74" s="28">
        <f>'[1]Elevi'!N87</f>
        <v>9.870000000000001</v>
      </c>
      <c r="L74" s="28">
        <f>'[1]Elevi'!P87</f>
        <v>8.1</v>
      </c>
      <c r="M74" s="28">
        <f>'[1]Elevi'!Q87</f>
        <v>17.97</v>
      </c>
      <c r="N74" s="27">
        <f>'[1]Elevi'!V87</f>
        <v>2.75</v>
      </c>
      <c r="O74" s="27">
        <f>'[1]Elevi'!W87</f>
        <v>5.75</v>
      </c>
      <c r="P74" s="27">
        <f>'[1]Elevi'!X87</f>
        <v>9.75</v>
      </c>
      <c r="Q74" s="27">
        <f>'[1]Elevi'!Y87</f>
        <v>0.75</v>
      </c>
      <c r="R74" s="28">
        <f>'[1]Elevi'!Z87</f>
        <v>19</v>
      </c>
      <c r="S74" s="28">
        <f>'[1]Elevi'!AA87</f>
        <v>36.97</v>
      </c>
    </row>
    <row r="75" spans="1:19" s="29" customFormat="1" ht="12.75">
      <c r="A75" s="25">
        <f>'[1]Elevi'!A75</f>
        <v>24</v>
      </c>
      <c r="B75" s="25" t="str">
        <f>'[1]Elevi'!B125</f>
        <v>Stănescu Mălin Octavian</v>
      </c>
      <c r="C75" s="26" t="str">
        <f>'[1]Elevi'!C125</f>
        <v>s</v>
      </c>
      <c r="D75" s="25" t="str">
        <f>'[1]Elevi'!D125</f>
        <v>IX</v>
      </c>
      <c r="E75" s="25" t="str">
        <f>'[1]Elevi'!E125</f>
        <v>Liceul Internaţional de Informatică</v>
      </c>
      <c r="F75" s="25" t="str">
        <f>'[1]Elevi'!F125</f>
        <v>Bucureşti</v>
      </c>
      <c r="G75" s="25" t="str">
        <f>'[1]Elevi'!G125</f>
        <v>Bucureşti</v>
      </c>
      <c r="H75" s="27">
        <f>'[1]Elevi'!K125</f>
        <v>5.5</v>
      </c>
      <c r="I75" s="27">
        <f>'[1]Elevi'!L125</f>
        <v>1.5</v>
      </c>
      <c r="J75" s="27">
        <f>'[1]Elevi'!M125</f>
        <v>6.12</v>
      </c>
      <c r="K75" s="28">
        <f>'[1]Elevi'!N125</f>
        <v>13.120000000000001</v>
      </c>
      <c r="L75" s="28">
        <f>'[1]Elevi'!P125</f>
        <v>3.6</v>
      </c>
      <c r="M75" s="28">
        <f>'[1]Elevi'!Q125</f>
        <v>16.720000000000002</v>
      </c>
      <c r="N75" s="27">
        <f>'[1]Elevi'!V125</f>
        <v>4.75</v>
      </c>
      <c r="O75" s="27">
        <f>'[1]Elevi'!W125</f>
        <v>5.25</v>
      </c>
      <c r="P75" s="27">
        <f>'[1]Elevi'!X125</f>
        <v>10</v>
      </c>
      <c r="Q75" s="27">
        <f>'[1]Elevi'!Y125</f>
        <v>0</v>
      </c>
      <c r="R75" s="28">
        <f>'[1]Elevi'!Z125</f>
        <v>20</v>
      </c>
      <c r="S75" s="28">
        <f>'[1]Elevi'!AA125</f>
        <v>36.72</v>
      </c>
    </row>
    <row r="76" spans="1:19" s="29" customFormat="1" ht="12.75">
      <c r="A76" s="25">
        <f>'[1]Elevi'!A76</f>
        <v>25</v>
      </c>
      <c r="B76" s="25" t="str">
        <f>'[1]Elevi'!B74</f>
        <v>Derecichei Denis Emanuel</v>
      </c>
      <c r="C76" s="26" t="str">
        <f>'[1]Elevi'!C74</f>
        <v>s</v>
      </c>
      <c r="D76" s="25" t="str">
        <f>'[1]Elevi'!D74</f>
        <v>XII</v>
      </c>
      <c r="E76" s="25" t="str">
        <f>'[1]Elevi'!E74</f>
        <v>Liceul Teoretic „Emanuel”</v>
      </c>
      <c r="F76" s="25" t="str">
        <f>'[1]Elevi'!F74</f>
        <v>Oradea</v>
      </c>
      <c r="G76" s="25" t="str">
        <f>'[1]Elevi'!G74</f>
        <v>Bihor</v>
      </c>
      <c r="H76" s="27">
        <f>'[1]Elevi'!K74</f>
        <v>5</v>
      </c>
      <c r="I76" s="27">
        <f>'[1]Elevi'!L74</f>
        <v>2.37</v>
      </c>
      <c r="J76" s="27">
        <f>'[1]Elevi'!M74</f>
        <v>0.5</v>
      </c>
      <c r="K76" s="28">
        <f>'[1]Elevi'!N74</f>
        <v>7.87</v>
      </c>
      <c r="L76" s="28">
        <f>'[1]Elevi'!P74</f>
        <v>14.2</v>
      </c>
      <c r="M76" s="28">
        <f>'[1]Elevi'!Q74</f>
        <v>22.07</v>
      </c>
      <c r="N76" s="27">
        <f>'[1]Elevi'!V74</f>
        <v>1.5</v>
      </c>
      <c r="O76" s="27">
        <f>'[1]Elevi'!W74</f>
        <v>8.65</v>
      </c>
      <c r="P76" s="27">
        <f>'[1]Elevi'!X74</f>
        <v>0</v>
      </c>
      <c r="Q76" s="27">
        <f>'[1]Elevi'!Y74</f>
        <v>4.25</v>
      </c>
      <c r="R76" s="28">
        <f>'[1]Elevi'!Z74</f>
        <v>14.4</v>
      </c>
      <c r="S76" s="28">
        <f>'[1]Elevi'!AA74</f>
        <v>36.47</v>
      </c>
    </row>
    <row r="77" spans="1:19" s="29" customFormat="1" ht="12.75">
      <c r="A77" s="25">
        <f>'[1]Elevi'!A77</f>
        <v>26</v>
      </c>
      <c r="B77" s="25" t="str">
        <f>'[1]Elevi'!B80</f>
        <v>Frigioiu Ştefan Aurel</v>
      </c>
      <c r="C77" s="26" t="str">
        <f>'[1]Elevi'!C80</f>
        <v>s</v>
      </c>
      <c r="D77" s="25" t="str">
        <f>'[1]Elevi'!D80</f>
        <v>XII</v>
      </c>
      <c r="E77" s="25" t="str">
        <f>'[1]Elevi'!E80</f>
        <v>Colegiul Naţional „Gh. M. Murgoci”</v>
      </c>
      <c r="F77" s="25" t="str">
        <f>'[1]Elevi'!F80</f>
        <v>Brăila</v>
      </c>
      <c r="G77" s="25" t="str">
        <f>'[1]Elevi'!G80</f>
        <v>Brăila</v>
      </c>
      <c r="H77" s="27">
        <f>'[1]Elevi'!K80</f>
        <v>4.75</v>
      </c>
      <c r="I77" s="27">
        <f>'[1]Elevi'!L80</f>
        <v>0.5</v>
      </c>
      <c r="J77" s="27">
        <f>'[1]Elevi'!M80</f>
        <v>0.5</v>
      </c>
      <c r="K77" s="28">
        <f>'[1]Elevi'!N80</f>
        <v>5.75</v>
      </c>
      <c r="L77" s="28">
        <f>'[1]Elevi'!P80</f>
        <v>13.5</v>
      </c>
      <c r="M77" s="28">
        <f>'[1]Elevi'!Q80</f>
        <v>19.25</v>
      </c>
      <c r="N77" s="27">
        <f>'[1]Elevi'!V80</f>
        <v>2.5</v>
      </c>
      <c r="O77" s="27">
        <f>'[1]Elevi'!W80</f>
        <v>6</v>
      </c>
      <c r="P77" s="27">
        <f>'[1]Elevi'!X80</f>
        <v>7</v>
      </c>
      <c r="Q77" s="27">
        <f>'[1]Elevi'!Y80</f>
        <v>0.5</v>
      </c>
      <c r="R77" s="28">
        <f>'[1]Elevi'!Z80</f>
        <v>16</v>
      </c>
      <c r="S77" s="28">
        <f>'[1]Elevi'!AA80</f>
        <v>35.25</v>
      </c>
    </row>
    <row r="78" spans="1:19" s="29" customFormat="1" ht="12.75">
      <c r="A78" s="25">
        <f>'[1]Elevi'!A78</f>
        <v>27</v>
      </c>
      <c r="B78" s="25" t="str">
        <f>'[1]Elevi'!B77</f>
        <v>Dumitrescu Cosmin</v>
      </c>
      <c r="C78" s="26" t="str">
        <f>'[1]Elevi'!C77</f>
        <v>s</v>
      </c>
      <c r="D78" s="25" t="str">
        <f>'[1]Elevi'!D77</f>
        <v>XI</v>
      </c>
      <c r="E78" s="25" t="str">
        <f>'[1]Elevi'!E77</f>
        <v>Colegiul Naţional „Carol I” </v>
      </c>
      <c r="F78" s="25" t="str">
        <f>'[1]Elevi'!F77</f>
        <v>Craiova</v>
      </c>
      <c r="G78" s="25" t="str">
        <f>'[1]Elevi'!G77</f>
        <v>Dolj</v>
      </c>
      <c r="H78" s="27">
        <f>'[1]Elevi'!K77</f>
        <v>3.5</v>
      </c>
      <c r="I78" s="27">
        <f>'[1]Elevi'!L77</f>
        <v>2.5</v>
      </c>
      <c r="J78" s="27">
        <f>'[1]Elevi'!M77</f>
        <v>1.5</v>
      </c>
      <c r="K78" s="28">
        <f>'[1]Elevi'!N77</f>
        <v>7.5</v>
      </c>
      <c r="L78" s="28">
        <f>'[1]Elevi'!P77</f>
        <v>11.95</v>
      </c>
      <c r="M78" s="28">
        <f>'[1]Elevi'!Q77</f>
        <v>19.45</v>
      </c>
      <c r="N78" s="27">
        <f>'[1]Elevi'!V77</f>
        <v>3</v>
      </c>
      <c r="O78" s="27">
        <f>'[1]Elevi'!W77</f>
        <v>2.5</v>
      </c>
      <c r="P78" s="27">
        <f>'[1]Elevi'!X77</f>
        <v>7</v>
      </c>
      <c r="Q78" s="27">
        <f>'[1]Elevi'!Y77</f>
        <v>2.5</v>
      </c>
      <c r="R78" s="28">
        <f>'[1]Elevi'!Z77</f>
        <v>15</v>
      </c>
      <c r="S78" s="28">
        <f>'[1]Elevi'!AA77</f>
        <v>34.45</v>
      </c>
    </row>
    <row r="79" spans="1:19" s="29" customFormat="1" ht="12.75">
      <c r="A79" s="25">
        <f>'[1]Elevi'!A79</f>
        <v>28</v>
      </c>
      <c r="B79" s="25" t="str">
        <f>'[1]Elevi'!B123</f>
        <v>Rotaru Andrei</v>
      </c>
      <c r="C79" s="26" t="str">
        <f>'[1]Elevi'!C123</f>
        <v>s</v>
      </c>
      <c r="D79" s="25" t="str">
        <f>'[1]Elevi'!D123</f>
        <v>X</v>
      </c>
      <c r="E79" s="25" t="str">
        <f>'[1]Elevi'!E123</f>
        <v>Liceul Internaţional de Informatică</v>
      </c>
      <c r="F79" s="25" t="str">
        <f>'[1]Elevi'!F123</f>
        <v>Bucureşti</v>
      </c>
      <c r="G79" s="25" t="str">
        <f>'[1]Elevi'!G123</f>
        <v>Bucureşti</v>
      </c>
      <c r="H79" s="27">
        <f>'[1]Elevi'!K123</f>
        <v>4.75</v>
      </c>
      <c r="I79" s="27">
        <f>'[1]Elevi'!L123</f>
        <v>2.25</v>
      </c>
      <c r="J79" s="27">
        <f>'[1]Elevi'!M123</f>
        <v>1.25</v>
      </c>
      <c r="K79" s="28">
        <f>'[1]Elevi'!N123</f>
        <v>8.25</v>
      </c>
      <c r="L79" s="28">
        <f>'[1]Elevi'!P123</f>
        <v>7.3</v>
      </c>
      <c r="M79" s="28">
        <f>'[1]Elevi'!Q123</f>
        <v>15.55</v>
      </c>
      <c r="N79" s="27">
        <f>'[1]Elevi'!V123</f>
        <v>3.75</v>
      </c>
      <c r="O79" s="27">
        <f>'[1]Elevi'!W123</f>
        <v>2</v>
      </c>
      <c r="P79" s="27">
        <f>'[1]Elevi'!X123</f>
        <v>5</v>
      </c>
      <c r="Q79" s="27">
        <f>'[1]Elevi'!Y123</f>
        <v>8.12</v>
      </c>
      <c r="R79" s="28">
        <f>'[1]Elevi'!Z123</f>
        <v>18.869999999999997</v>
      </c>
      <c r="S79" s="28">
        <f>'[1]Elevi'!AA123</f>
        <v>34.42</v>
      </c>
    </row>
    <row r="80" spans="1:19" s="29" customFormat="1" ht="12.75">
      <c r="A80" s="25">
        <f>'[1]Elevi'!A80</f>
        <v>29</v>
      </c>
      <c r="B80" s="25" t="str">
        <f>'[1]Elevi'!B63</f>
        <v>Cheregi Maria Carina</v>
      </c>
      <c r="C80" s="26" t="str">
        <f>'[1]Elevi'!C63</f>
        <v>s</v>
      </c>
      <c r="D80" s="25" t="str">
        <f>'[1]Elevi'!D63</f>
        <v>X</v>
      </c>
      <c r="E80" s="25" t="str">
        <f>'[1]Elevi'!E63</f>
        <v>Colegiul Naţional „Emanuil Gojdu”</v>
      </c>
      <c r="F80" s="25" t="str">
        <f>'[1]Elevi'!F63</f>
        <v>Oradea</v>
      </c>
      <c r="G80" s="25" t="str">
        <f>'[1]Elevi'!G63</f>
        <v>Bihor</v>
      </c>
      <c r="H80" s="27">
        <f>'[1]Elevi'!K63</f>
        <v>3.4</v>
      </c>
      <c r="I80" s="27">
        <f>'[1]Elevi'!L63</f>
        <v>0.3</v>
      </c>
      <c r="J80" s="27">
        <f>'[1]Elevi'!M63</f>
        <v>1.25</v>
      </c>
      <c r="K80" s="28">
        <f>'[1]Elevi'!N63</f>
        <v>4.949999999999999</v>
      </c>
      <c r="L80" s="28">
        <f>'[1]Elevi'!P63</f>
        <v>7.85</v>
      </c>
      <c r="M80" s="28">
        <f>'[1]Elevi'!Q63</f>
        <v>12.799999999999999</v>
      </c>
      <c r="N80" s="27">
        <f>'[1]Elevi'!V63</f>
        <v>1.75</v>
      </c>
      <c r="O80" s="27">
        <f>'[1]Elevi'!W63</f>
        <v>6.75</v>
      </c>
      <c r="P80" s="27">
        <f>'[1]Elevi'!X63</f>
        <v>7</v>
      </c>
      <c r="Q80" s="27">
        <f>'[1]Elevi'!Y63</f>
        <v>6</v>
      </c>
      <c r="R80" s="28">
        <f>'[1]Elevi'!Z63</f>
        <v>21.5</v>
      </c>
      <c r="S80" s="28">
        <f>'[1]Elevi'!AA63</f>
        <v>34.3</v>
      </c>
    </row>
    <row r="81" spans="1:19" s="29" customFormat="1" ht="12.75">
      <c r="A81" s="25">
        <f>'[1]Elevi'!A81</f>
        <v>30</v>
      </c>
      <c r="B81" s="25" t="str">
        <f>'[1]Elevi'!B67</f>
        <v>Cornea Radu Liviu</v>
      </c>
      <c r="C81" s="26" t="str">
        <f>'[1]Elevi'!C67</f>
        <v>s</v>
      </c>
      <c r="D81" s="25" t="str">
        <f>'[1]Elevi'!D67</f>
        <v>XI</v>
      </c>
      <c r="E81" s="25" t="str">
        <f>'[1]Elevi'!E67</f>
        <v>Colegiul Naţional „Gheorghe  Lazăr” </v>
      </c>
      <c r="F81" s="25" t="str">
        <f>'[1]Elevi'!F67</f>
        <v>Sibiu</v>
      </c>
      <c r="G81" s="25" t="str">
        <f>'[1]Elevi'!G67</f>
        <v>Sibiu</v>
      </c>
      <c r="H81" s="27">
        <f>'[1]Elevi'!K67</f>
        <v>1.85</v>
      </c>
      <c r="I81" s="27">
        <f>'[1]Elevi'!L67</f>
        <v>0.37</v>
      </c>
      <c r="J81" s="27">
        <f>'[1]Elevi'!M67</f>
        <v>1.75</v>
      </c>
      <c r="K81" s="28">
        <f>'[1]Elevi'!N67</f>
        <v>3.97</v>
      </c>
      <c r="L81" s="28">
        <f>'[1]Elevi'!P67</f>
        <v>13.6</v>
      </c>
      <c r="M81" s="28">
        <f>'[1]Elevi'!Q67</f>
        <v>17.57</v>
      </c>
      <c r="N81" s="27">
        <f>'[1]Elevi'!V67</f>
        <v>2</v>
      </c>
      <c r="O81" s="27">
        <f>'[1]Elevi'!W67</f>
        <v>5</v>
      </c>
      <c r="P81" s="27">
        <f>'[1]Elevi'!X67</f>
        <v>9.5</v>
      </c>
      <c r="Q81" s="27">
        <f>'[1]Elevi'!Y67</f>
        <v>0</v>
      </c>
      <c r="R81" s="28">
        <f>'[1]Elevi'!Z67</f>
        <v>16.5</v>
      </c>
      <c r="S81" s="28">
        <f>'[1]Elevi'!AA67</f>
        <v>34.07</v>
      </c>
    </row>
    <row r="82" spans="1:19" s="29" customFormat="1" ht="12.75">
      <c r="A82" s="25">
        <f>'[1]Elevi'!A82</f>
        <v>31</v>
      </c>
      <c r="B82" s="25" t="str">
        <f>'[1]Elevi'!B124</f>
        <v>Stănescu Andrei Eduard</v>
      </c>
      <c r="C82" s="26" t="str">
        <f>'[1]Elevi'!C124</f>
        <v>s</v>
      </c>
      <c r="D82" s="25" t="str">
        <f>'[1]Elevi'!D124</f>
        <v>X</v>
      </c>
      <c r="E82" s="25" t="str">
        <f>'[1]Elevi'!E124</f>
        <v>Colegiul Naţional „Constantin Carabella”</v>
      </c>
      <c r="F82" s="25" t="str">
        <f>'[1]Elevi'!F124</f>
        <v>Târgovişte</v>
      </c>
      <c r="G82" s="25" t="str">
        <f>'[1]Elevi'!G124</f>
        <v>Dâmboviţa</v>
      </c>
      <c r="H82" s="27">
        <f>'[1]Elevi'!K124</f>
        <v>4.75</v>
      </c>
      <c r="I82" s="27">
        <f>'[1]Elevi'!L124</f>
        <v>0.3</v>
      </c>
      <c r="J82" s="27">
        <f>'[1]Elevi'!M124</f>
        <v>2</v>
      </c>
      <c r="K82" s="28">
        <f>'[1]Elevi'!N124</f>
        <v>7.05</v>
      </c>
      <c r="L82" s="28">
        <f>'[1]Elevi'!P124</f>
        <v>8.2</v>
      </c>
      <c r="M82" s="28">
        <f>'[1]Elevi'!Q124</f>
        <v>15.25</v>
      </c>
      <c r="N82" s="27">
        <f>'[1]Elevi'!V124</f>
        <v>1.5</v>
      </c>
      <c r="O82" s="27">
        <f>'[1]Elevi'!W124</f>
        <v>5.85</v>
      </c>
      <c r="P82" s="27">
        <f>'[1]Elevi'!X124</f>
        <v>10</v>
      </c>
      <c r="Q82" s="27">
        <f>'[1]Elevi'!Y124</f>
        <v>0</v>
      </c>
      <c r="R82" s="28">
        <f>'[1]Elevi'!Z124</f>
        <v>17.35</v>
      </c>
      <c r="S82" s="28">
        <f>'[1]Elevi'!AA124</f>
        <v>32.6</v>
      </c>
    </row>
    <row r="83" spans="1:19" s="29" customFormat="1" ht="12.75">
      <c r="A83" s="25">
        <f>'[1]Elevi'!A83</f>
        <v>32</v>
      </c>
      <c r="B83" s="25" t="str">
        <f>'[1]Elevi'!B121</f>
        <v>Răileanu Cristiana Francesca</v>
      </c>
      <c r="C83" s="26" t="str">
        <f>'[1]Elevi'!C121</f>
        <v>s</v>
      </c>
      <c r="D83" s="25" t="str">
        <f>'[1]Elevi'!D121</f>
        <v>X</v>
      </c>
      <c r="E83" s="25" t="str">
        <f>'[1]Elevi'!E121</f>
        <v>Colegiul Naţional de Informatică „Tudor Vianu”</v>
      </c>
      <c r="F83" s="25" t="str">
        <f>'[1]Elevi'!F121</f>
        <v>Bucureşti</v>
      </c>
      <c r="G83" s="25" t="str">
        <f>'[1]Elevi'!G121</f>
        <v>Bucureşti</v>
      </c>
      <c r="H83" s="27">
        <f>'[1]Elevi'!K121</f>
        <v>1.2</v>
      </c>
      <c r="I83" s="27">
        <f>'[1]Elevi'!L121</f>
        <v>0.17</v>
      </c>
      <c r="J83" s="27">
        <f>'[1]Elevi'!M121</f>
        <v>0.75</v>
      </c>
      <c r="K83" s="28">
        <f>'[1]Elevi'!N121</f>
        <v>2.12</v>
      </c>
      <c r="L83" s="28">
        <f>'[1]Elevi'!P121</f>
        <v>8.4</v>
      </c>
      <c r="M83" s="28">
        <f>'[1]Elevi'!Q121</f>
        <v>10.52</v>
      </c>
      <c r="N83" s="27">
        <f>'[1]Elevi'!V121</f>
        <v>1.75</v>
      </c>
      <c r="O83" s="27">
        <f>'[1]Elevi'!W121</f>
        <v>5.95</v>
      </c>
      <c r="P83" s="27">
        <f>'[1]Elevi'!X121</f>
        <v>8.5</v>
      </c>
      <c r="Q83" s="27">
        <f>'[1]Elevi'!Y121</f>
        <v>4.37</v>
      </c>
      <c r="R83" s="28">
        <f>'[1]Elevi'!Z121</f>
        <v>20.57</v>
      </c>
      <c r="S83" s="28">
        <f>'[1]Elevi'!AA121</f>
        <v>31.09</v>
      </c>
    </row>
    <row r="84" spans="1:19" s="29" customFormat="1" ht="12.75">
      <c r="A84" s="25">
        <f>'[1]Elevi'!A84</f>
        <v>33</v>
      </c>
      <c r="B84" s="25" t="str">
        <f>'[1]Elevi'!B111</f>
        <v>Oncescu Andreea Maria</v>
      </c>
      <c r="C84" s="26" t="str">
        <f>'[1]Elevi'!C111</f>
        <v>s</v>
      </c>
      <c r="D84" s="25" t="str">
        <f>'[1]Elevi'!D111</f>
        <v>X</v>
      </c>
      <c r="E84" s="25" t="str">
        <f>'[1]Elevi'!E111</f>
        <v>Liceul Internaţional de Informatică</v>
      </c>
      <c r="F84" s="25" t="str">
        <f>'[1]Elevi'!F111</f>
        <v>Bucureşti</v>
      </c>
      <c r="G84" s="25" t="str">
        <f>'[1]Elevi'!G111</f>
        <v>Bucureşti</v>
      </c>
      <c r="H84" s="27">
        <f>'[1]Elevi'!K111</f>
        <v>6</v>
      </c>
      <c r="I84" s="27">
        <f>'[1]Elevi'!L111</f>
        <v>0.37</v>
      </c>
      <c r="J84" s="27">
        <f>'[1]Elevi'!M111</f>
        <v>4.62</v>
      </c>
      <c r="K84" s="28">
        <f>'[1]Elevi'!N111</f>
        <v>10.99</v>
      </c>
      <c r="L84" s="28">
        <f>'[1]Elevi'!P111</f>
        <v>6.8</v>
      </c>
      <c r="M84" s="28">
        <f>'[1]Elevi'!Q111</f>
        <v>17.79</v>
      </c>
      <c r="N84" s="27">
        <f>'[1]Elevi'!V111</f>
        <v>4.5</v>
      </c>
      <c r="O84" s="27">
        <f>'[1]Elevi'!W111</f>
        <v>4.85</v>
      </c>
      <c r="P84" s="27">
        <f>'[1]Elevi'!X111</f>
        <v>2</v>
      </c>
      <c r="Q84" s="27">
        <f>'[1]Elevi'!Y111</f>
        <v>1.75</v>
      </c>
      <c r="R84" s="28">
        <f>'[1]Elevi'!Z111</f>
        <v>13.1</v>
      </c>
      <c r="S84" s="28">
        <f>'[1]Elevi'!AA111</f>
        <v>30.89</v>
      </c>
    </row>
    <row r="85" spans="1:19" s="29" customFormat="1" ht="12.75">
      <c r="A85" s="25">
        <f>'[1]Elevi'!A85</f>
        <v>34</v>
      </c>
      <c r="B85" s="25" t="str">
        <f>'[1]Elevi'!B54</f>
        <v>Angheluță Cristian Paul</v>
      </c>
      <c r="C85" s="26" t="str">
        <f>'[1]Elevi'!C54</f>
        <v>s</v>
      </c>
      <c r="D85" s="25" t="str">
        <f>'[1]Elevi'!D54</f>
        <v>XII</v>
      </c>
      <c r="E85" s="25" t="str">
        <f>'[1]Elevi'!E54</f>
        <v>Colegiul Național „Gh. Roșca Codreanu” </v>
      </c>
      <c r="F85" s="25" t="str">
        <f>'[1]Elevi'!F54</f>
        <v>Bârlad</v>
      </c>
      <c r="G85" s="25" t="str">
        <f>'[1]Elevi'!G54</f>
        <v>Vaslui</v>
      </c>
      <c r="H85" s="27">
        <f>'[1]Elevi'!K54</f>
        <v>2.7</v>
      </c>
      <c r="I85" s="27">
        <f>'[1]Elevi'!L54</f>
        <v>1.02</v>
      </c>
      <c r="J85" s="27">
        <f>'[1]Elevi'!M54</f>
        <v>1.5</v>
      </c>
      <c r="K85" s="28">
        <f>'[1]Elevi'!N54</f>
        <v>5.220000000000001</v>
      </c>
      <c r="L85" s="28">
        <f>'[1]Elevi'!P54</f>
        <v>11.1</v>
      </c>
      <c r="M85" s="28">
        <f>'[1]Elevi'!Q54</f>
        <v>16.32</v>
      </c>
      <c r="N85" s="27">
        <f>'[1]Elevi'!V54</f>
        <v>3.5</v>
      </c>
      <c r="O85" s="27">
        <f>'[1]Elevi'!W54</f>
        <v>5.8</v>
      </c>
      <c r="P85" s="27">
        <f>'[1]Elevi'!X54</f>
        <v>1.5</v>
      </c>
      <c r="Q85" s="27">
        <f>'[1]Elevi'!Y54</f>
        <v>3.75</v>
      </c>
      <c r="R85" s="28">
        <f>'[1]Elevi'!Z54</f>
        <v>14.55</v>
      </c>
      <c r="S85" s="28">
        <f>'[1]Elevi'!AA54</f>
        <v>30.87</v>
      </c>
    </row>
    <row r="86" spans="1:19" s="29" customFormat="1" ht="12.75">
      <c r="A86" s="25">
        <f>'[1]Elevi'!A86</f>
        <v>35</v>
      </c>
      <c r="B86" s="25" t="str">
        <f>'[1]Elevi'!B88</f>
        <v>Herman Paul-Ştefan</v>
      </c>
      <c r="C86" s="26" t="str">
        <f>'[1]Elevi'!C88</f>
        <v>s</v>
      </c>
      <c r="D86" s="25" t="str">
        <f>'[1]Elevi'!D88</f>
        <v>XII</v>
      </c>
      <c r="E86" s="25" t="str">
        <f>'[1]Elevi'!E88</f>
        <v>Colegiul Naţional „Vasile Lucaciu˝</v>
      </c>
      <c r="F86" s="25" t="str">
        <f>'[1]Elevi'!F88</f>
        <v>Baia Mare</v>
      </c>
      <c r="G86" s="25" t="str">
        <f>'[1]Elevi'!G88</f>
        <v>Maramureş</v>
      </c>
      <c r="H86" s="27">
        <f>'[1]Elevi'!K88</f>
        <v>4</v>
      </c>
      <c r="I86" s="27">
        <f>'[1]Elevi'!L88</f>
        <v>0.17</v>
      </c>
      <c r="J86" s="27">
        <f>'[1]Elevi'!M88</f>
        <v>0.62</v>
      </c>
      <c r="K86" s="28">
        <f>'[1]Elevi'!N88</f>
        <v>4.79</v>
      </c>
      <c r="L86" s="28">
        <f>'[1]Elevi'!P88</f>
        <v>6.7</v>
      </c>
      <c r="M86" s="28">
        <f>'[1]Elevi'!Q88</f>
        <v>11.49</v>
      </c>
      <c r="N86" s="27">
        <f>'[1]Elevi'!V88</f>
        <v>2.25</v>
      </c>
      <c r="O86" s="27">
        <f>'[1]Elevi'!W88</f>
        <v>6.7</v>
      </c>
      <c r="P86" s="27">
        <f>'[1]Elevi'!X88</f>
        <v>9.5</v>
      </c>
      <c r="Q86" s="27">
        <f>'[1]Elevi'!Y88</f>
        <v>0.75</v>
      </c>
      <c r="R86" s="28">
        <f>'[1]Elevi'!Z88</f>
        <v>19.2</v>
      </c>
      <c r="S86" s="28">
        <f>'[1]Elevi'!AA88</f>
        <v>30.689999999999998</v>
      </c>
    </row>
    <row r="87" spans="1:19" s="29" customFormat="1" ht="12.75">
      <c r="A87" s="25">
        <f>'[1]Elevi'!A87</f>
        <v>36</v>
      </c>
      <c r="B87" s="25" t="str">
        <f>'[1]Elevi'!B137</f>
        <v>Voinea Alexandra</v>
      </c>
      <c r="C87" s="26" t="str">
        <f>'[1]Elevi'!C137</f>
        <v>s</v>
      </c>
      <c r="D87" s="25" t="str">
        <f>'[1]Elevi'!D137</f>
        <v>XI</v>
      </c>
      <c r="E87" s="25" t="str">
        <f>'[1]Elevi'!E137</f>
        <v>Colegiul Naţional de Informatică „Tudor Vianu”</v>
      </c>
      <c r="F87" s="25" t="str">
        <f>'[1]Elevi'!F137</f>
        <v>Bucureşti</v>
      </c>
      <c r="G87" s="25" t="str">
        <f>'[1]Elevi'!G137</f>
        <v>Bucureşti</v>
      </c>
      <c r="H87" s="27">
        <f>'[1]Elevi'!K137</f>
        <v>4</v>
      </c>
      <c r="I87" s="27">
        <f>'[1]Elevi'!L137</f>
        <v>2.4</v>
      </c>
      <c r="J87" s="27">
        <f>'[1]Elevi'!M137</f>
        <v>1.12</v>
      </c>
      <c r="K87" s="28">
        <f>'[1]Elevi'!N137</f>
        <v>7.5200000000000005</v>
      </c>
      <c r="L87" s="28">
        <f>'[1]Elevi'!P137</f>
        <v>9.6</v>
      </c>
      <c r="M87" s="28">
        <f>'[1]Elevi'!Q137</f>
        <v>17.12</v>
      </c>
      <c r="N87" s="27">
        <f>'[1]Elevi'!V137</f>
        <v>1.75</v>
      </c>
      <c r="O87" s="27">
        <f>'[1]Elevi'!W137</f>
        <v>2</v>
      </c>
      <c r="P87" s="27">
        <f>'[1]Elevi'!X137</f>
        <v>7.5</v>
      </c>
      <c r="Q87" s="27">
        <f>'[1]Elevi'!Y137</f>
        <v>1.37</v>
      </c>
      <c r="R87" s="28">
        <f>'[1]Elevi'!Z137</f>
        <v>12.620000000000001</v>
      </c>
      <c r="S87" s="28">
        <f>'[1]Elevi'!AA137</f>
        <v>29.740000000000002</v>
      </c>
    </row>
    <row r="88" spans="1:19" s="29" customFormat="1" ht="12.75">
      <c r="A88" s="25">
        <f>'[1]Elevi'!A88</f>
        <v>37</v>
      </c>
      <c r="B88" s="25" t="str">
        <f>'[1]Elevi'!B66</f>
        <v>Clisu Cristina</v>
      </c>
      <c r="C88" s="26" t="str">
        <f>'[1]Elevi'!C66</f>
        <v>s</v>
      </c>
      <c r="D88" s="25" t="str">
        <f>'[1]Elevi'!D66</f>
        <v>X</v>
      </c>
      <c r="E88" s="25" t="str">
        <f>'[1]Elevi'!E66</f>
        <v>Colegiul Național „Gh. Roșca Codreanu” </v>
      </c>
      <c r="F88" s="25" t="str">
        <f>'[1]Elevi'!F66</f>
        <v>Bârlad</v>
      </c>
      <c r="G88" s="25" t="str">
        <f>'[1]Elevi'!G66</f>
        <v>Vaslui</v>
      </c>
      <c r="H88" s="27">
        <f>'[1]Elevi'!K66</f>
        <v>4.7</v>
      </c>
      <c r="I88" s="27">
        <f>'[1]Elevi'!L66</f>
        <v>1.25</v>
      </c>
      <c r="J88" s="27">
        <f>'[1]Elevi'!M66</f>
        <v>0.5</v>
      </c>
      <c r="K88" s="28">
        <f>'[1]Elevi'!N66</f>
        <v>6.45</v>
      </c>
      <c r="L88" s="28">
        <f>'[1]Elevi'!P66</f>
        <v>11.2</v>
      </c>
      <c r="M88" s="28">
        <f>'[1]Elevi'!Q66</f>
        <v>17.65</v>
      </c>
      <c r="N88" s="27">
        <f>'[1]Elevi'!V66</f>
        <v>2.75</v>
      </c>
      <c r="O88" s="27">
        <f>'[1]Elevi'!W66</f>
        <v>6.7</v>
      </c>
      <c r="P88" s="27">
        <f>'[1]Elevi'!X66</f>
        <v>1.5</v>
      </c>
      <c r="Q88" s="27">
        <f>'[1]Elevi'!Y66</f>
        <v>0.5</v>
      </c>
      <c r="R88" s="28">
        <f>'[1]Elevi'!Z66</f>
        <v>11.45</v>
      </c>
      <c r="S88" s="28">
        <f>'[1]Elevi'!AA66</f>
        <v>29.099999999999998</v>
      </c>
    </row>
    <row r="89" spans="1:19" s="29" customFormat="1" ht="12.75">
      <c r="A89" s="25">
        <f>'[1]Elevi'!A89</f>
        <v>38</v>
      </c>
      <c r="B89" s="25" t="str">
        <f>'[1]Elevi'!B57</f>
        <v>Bucur Mara Miruna</v>
      </c>
      <c r="C89" s="26" t="str">
        <f>'[1]Elevi'!C57</f>
        <v>s</v>
      </c>
      <c r="D89" s="25" t="str">
        <f>'[1]Elevi'!D57</f>
        <v>IX</v>
      </c>
      <c r="E89" s="25" t="str">
        <f>'[1]Elevi'!E57</f>
        <v>Colegiul Naţional „Carol I” </v>
      </c>
      <c r="F89" s="25" t="str">
        <f>'[1]Elevi'!F57</f>
        <v>Craiova</v>
      </c>
      <c r="G89" s="25" t="str">
        <f>'[1]Elevi'!G57</f>
        <v>Dolj</v>
      </c>
      <c r="H89" s="27">
        <f>'[1]Elevi'!K57</f>
        <v>3.25</v>
      </c>
      <c r="I89" s="27">
        <f>'[1]Elevi'!L57</f>
        <v>0.35</v>
      </c>
      <c r="J89" s="27">
        <f>'[1]Elevi'!M57</f>
        <v>1.5</v>
      </c>
      <c r="K89" s="28">
        <f>'[1]Elevi'!N57</f>
        <v>5.1</v>
      </c>
      <c r="L89" s="28">
        <f>'[1]Elevi'!P57</f>
        <v>10.9</v>
      </c>
      <c r="M89" s="28">
        <f>'[1]Elevi'!Q57</f>
        <v>16</v>
      </c>
      <c r="N89" s="27">
        <f>'[1]Elevi'!V57</f>
        <v>2.5</v>
      </c>
      <c r="O89" s="27">
        <f>'[1]Elevi'!W57</f>
        <v>5</v>
      </c>
      <c r="P89" s="27">
        <f>'[1]Elevi'!X57</f>
        <v>2</v>
      </c>
      <c r="Q89" s="27">
        <f>'[1]Elevi'!Y57</f>
        <v>3</v>
      </c>
      <c r="R89" s="28">
        <f>'[1]Elevi'!Z57</f>
        <v>12.5</v>
      </c>
      <c r="S89" s="28">
        <f>'[1]Elevi'!AA57</f>
        <v>28.5</v>
      </c>
    </row>
    <row r="90" spans="1:19" s="29" customFormat="1" ht="12.75">
      <c r="A90" s="25">
        <f>'[1]Elevi'!A90</f>
        <v>39</v>
      </c>
      <c r="B90" s="25" t="str">
        <f>'[1]Elevi'!B97</f>
        <v>Jalbă Marius Lucian</v>
      </c>
      <c r="C90" s="26" t="str">
        <f>'[1]Elevi'!C97</f>
        <v>s</v>
      </c>
      <c r="D90" s="25" t="str">
        <f>'[1]Elevi'!D97</f>
        <v>IX</v>
      </c>
      <c r="E90" s="25" t="str">
        <f>'[1]Elevi'!E97</f>
        <v>Colegiul Naţional „Vasile Alecsandri”</v>
      </c>
      <c r="F90" s="25" t="str">
        <f>'[1]Elevi'!F97</f>
        <v>Galați</v>
      </c>
      <c r="G90" s="25" t="str">
        <f>'[1]Elevi'!G97</f>
        <v>Galați</v>
      </c>
      <c r="H90" s="27">
        <f>'[1]Elevi'!K97</f>
        <v>4.5</v>
      </c>
      <c r="I90" s="27">
        <f>'[1]Elevi'!L97</f>
        <v>0</v>
      </c>
      <c r="J90" s="27">
        <f>'[1]Elevi'!M97</f>
        <v>0.25</v>
      </c>
      <c r="K90" s="28">
        <f>'[1]Elevi'!N97</f>
        <v>4.75</v>
      </c>
      <c r="L90" s="28">
        <f>'[1]Elevi'!P97</f>
        <v>9.5</v>
      </c>
      <c r="M90" s="28">
        <f>'[1]Elevi'!Q97</f>
        <v>14.25</v>
      </c>
      <c r="N90" s="27">
        <f>'[1]Elevi'!V97</f>
        <v>1</v>
      </c>
      <c r="O90" s="27">
        <f>'[1]Elevi'!W97</f>
        <v>10</v>
      </c>
      <c r="P90" s="27">
        <f>'[1]Elevi'!X97</f>
        <v>0.15</v>
      </c>
      <c r="Q90" s="27">
        <f>'[1]Elevi'!Y97</f>
        <v>1.87</v>
      </c>
      <c r="R90" s="28">
        <f>'[1]Elevi'!Z97</f>
        <v>13.02</v>
      </c>
      <c r="S90" s="28">
        <f>'[1]Elevi'!AA97</f>
        <v>27.27</v>
      </c>
    </row>
    <row r="91" spans="1:19" s="29" customFormat="1" ht="12.75">
      <c r="A91" s="25">
        <f>'[1]Elevi'!A91</f>
        <v>40</v>
      </c>
      <c r="B91" s="25" t="str">
        <f>'[1]Elevi'!B136</f>
        <v>Vacariuc Mircea-Călin</v>
      </c>
      <c r="C91" s="26" t="str">
        <f>'[1]Elevi'!C136</f>
        <v>s</v>
      </c>
      <c r="D91" s="25" t="str">
        <f>'[1]Elevi'!D136</f>
        <v>IX</v>
      </c>
      <c r="E91" s="25" t="str">
        <f>'[1]Elevi'!E136</f>
        <v>Colegiul Naţional „Nicu Gane”</v>
      </c>
      <c r="F91" s="25" t="str">
        <f>'[1]Elevi'!F136</f>
        <v>Fălticeni</v>
      </c>
      <c r="G91" s="25" t="str">
        <f>'[1]Elevi'!G136</f>
        <v>Suceava</v>
      </c>
      <c r="H91" s="27">
        <f>'[1]Elevi'!K136</f>
        <v>3.5</v>
      </c>
      <c r="I91" s="27">
        <f>'[1]Elevi'!L136</f>
        <v>0.3</v>
      </c>
      <c r="J91" s="27">
        <f>'[1]Elevi'!M136</f>
        <v>1.25</v>
      </c>
      <c r="K91" s="28">
        <f>'[1]Elevi'!N136</f>
        <v>5.05</v>
      </c>
      <c r="L91" s="28">
        <f>'[1]Elevi'!P136</f>
        <v>10.3</v>
      </c>
      <c r="M91" s="28">
        <f>'[1]Elevi'!Q136</f>
        <v>15.350000000000001</v>
      </c>
      <c r="N91" s="27">
        <f>'[1]Elevi'!V136</f>
        <v>1.25</v>
      </c>
      <c r="O91" s="27">
        <f>'[1]Elevi'!W136</f>
        <v>6</v>
      </c>
      <c r="P91" s="27">
        <f>'[1]Elevi'!X136</f>
        <v>2</v>
      </c>
      <c r="Q91" s="27">
        <f>'[1]Elevi'!Y136</f>
        <v>2.5</v>
      </c>
      <c r="R91" s="28">
        <f>'[1]Elevi'!Z136</f>
        <v>11.75</v>
      </c>
      <c r="S91" s="28">
        <f>'[1]Elevi'!AA136</f>
        <v>27.1</v>
      </c>
    </row>
    <row r="92" spans="1:19" s="29" customFormat="1" ht="12.75">
      <c r="A92" s="25">
        <f>'[1]Elevi'!A92</f>
        <v>41</v>
      </c>
      <c r="B92" s="25" t="str">
        <f>'[1]Elevi'!B85</f>
        <v>Gherghinescu Paula-Andreea</v>
      </c>
      <c r="C92" s="26" t="str">
        <f>'[1]Elevi'!C85</f>
        <v>s</v>
      </c>
      <c r="D92" s="25" t="str">
        <f>'[1]Elevi'!D85</f>
        <v>IX</v>
      </c>
      <c r="E92" s="25" t="str">
        <f>'[1]Elevi'!E85</f>
        <v>Liceul Teoretic „Grigore Moisil”</v>
      </c>
      <c r="F92" s="25" t="str">
        <f>'[1]Elevi'!F85</f>
        <v>Timişoara</v>
      </c>
      <c r="G92" s="25" t="str">
        <f>'[1]Elevi'!G85</f>
        <v>Timiş</v>
      </c>
      <c r="H92" s="27">
        <f>'[1]Elevi'!K85</f>
        <v>3.25</v>
      </c>
      <c r="I92" s="27">
        <f>'[1]Elevi'!L85</f>
        <v>1.12</v>
      </c>
      <c r="J92" s="27">
        <f>'[1]Elevi'!M85</f>
        <v>1.75</v>
      </c>
      <c r="K92" s="28">
        <f>'[1]Elevi'!N85</f>
        <v>6.12</v>
      </c>
      <c r="L92" s="28">
        <f>'[1]Elevi'!P85</f>
        <v>10.6</v>
      </c>
      <c r="M92" s="28">
        <f>'[1]Elevi'!Q85</f>
        <v>16.72</v>
      </c>
      <c r="N92" s="27">
        <f>'[1]Elevi'!V85</f>
        <v>2.25</v>
      </c>
      <c r="O92" s="27">
        <f>'[1]Elevi'!W85</f>
        <v>4.95</v>
      </c>
      <c r="P92" s="27">
        <f>'[1]Elevi'!X85</f>
        <v>3</v>
      </c>
      <c r="Q92" s="27">
        <f>'[1]Elevi'!Y85</f>
        <v>0</v>
      </c>
      <c r="R92" s="28">
        <f>'[1]Elevi'!Z85</f>
        <v>10.2</v>
      </c>
      <c r="S92" s="28">
        <f>'[1]Elevi'!AA85</f>
        <v>26.919999999999998</v>
      </c>
    </row>
    <row r="93" spans="1:19" s="29" customFormat="1" ht="12.75">
      <c r="A93" s="25">
        <f>'[1]Elevi'!A93</f>
        <v>42</v>
      </c>
      <c r="B93" s="25" t="str">
        <f>'[1]Elevi'!B116</f>
        <v>Pîntea Alexandru Ioan</v>
      </c>
      <c r="C93" s="26" t="str">
        <f>'[1]Elevi'!C116</f>
        <v>s</v>
      </c>
      <c r="D93" s="25" t="str">
        <f>'[1]Elevi'!D116</f>
        <v>IX</v>
      </c>
      <c r="E93" s="25" t="str">
        <f>'[1]Elevi'!E116</f>
        <v>Colegiul Naţional „Mircea cel Bătrân”</v>
      </c>
      <c r="F93" s="25" t="str">
        <f>'[1]Elevi'!F116</f>
        <v>Constanţa</v>
      </c>
      <c r="G93" s="25" t="str">
        <f>'[1]Elevi'!G116</f>
        <v>Constanţa</v>
      </c>
      <c r="H93" s="27">
        <f>'[1]Elevi'!K116</f>
        <v>0</v>
      </c>
      <c r="I93" s="27">
        <f>'[1]Elevi'!L116</f>
        <v>1.75</v>
      </c>
      <c r="J93" s="27">
        <f>'[1]Elevi'!M116</f>
        <v>0.5</v>
      </c>
      <c r="K93" s="28">
        <f>'[1]Elevi'!N116</f>
        <v>2.25</v>
      </c>
      <c r="L93" s="28">
        <f>'[1]Elevi'!P116</f>
        <v>12</v>
      </c>
      <c r="M93" s="28">
        <f>'[1]Elevi'!Q116</f>
        <v>14.25</v>
      </c>
      <c r="N93" s="27">
        <f>'[1]Elevi'!V116</f>
        <v>1.75</v>
      </c>
      <c r="O93" s="27">
        <f>'[1]Elevi'!W116</f>
        <v>7</v>
      </c>
      <c r="P93" s="27">
        <f>'[1]Elevi'!X116</f>
        <v>2</v>
      </c>
      <c r="Q93" s="27">
        <f>'[1]Elevi'!Y116</f>
        <v>1.37</v>
      </c>
      <c r="R93" s="28">
        <f>'[1]Elevi'!Z116</f>
        <v>12.120000000000001</v>
      </c>
      <c r="S93" s="28">
        <f>'[1]Elevi'!AA116</f>
        <v>26.37</v>
      </c>
    </row>
    <row r="94" spans="1:19" s="29" customFormat="1" ht="12.75">
      <c r="A94" s="25">
        <f>'[1]Elevi'!A94</f>
        <v>43</v>
      </c>
      <c r="B94" s="25" t="str">
        <f>'[1]Elevi'!B133</f>
        <v>Trifu Antonia Ioana</v>
      </c>
      <c r="C94" s="26" t="str">
        <f>'[1]Elevi'!C133</f>
        <v>s</v>
      </c>
      <c r="D94" s="25" t="str">
        <f>'[1]Elevi'!D133</f>
        <v>IX</v>
      </c>
      <c r="E94" s="25" t="str">
        <f>'[1]Elevi'!E133</f>
        <v>Colegiul Naţional de Informatică „Tudor Vianu”</v>
      </c>
      <c r="F94" s="25" t="str">
        <f>'[1]Elevi'!F133</f>
        <v>Bucureşti</v>
      </c>
      <c r="G94" s="25" t="str">
        <f>'[1]Elevi'!G133</f>
        <v>Bucureşti</v>
      </c>
      <c r="H94" s="27">
        <f>'[1]Elevi'!K133</f>
        <v>2.7</v>
      </c>
      <c r="I94" s="27">
        <f>'[1]Elevi'!L133</f>
        <v>0.05</v>
      </c>
      <c r="J94" s="27">
        <f>'[1]Elevi'!M133</f>
        <v>0.12</v>
      </c>
      <c r="K94" s="28">
        <f>'[1]Elevi'!N133</f>
        <v>2.87</v>
      </c>
      <c r="L94" s="28">
        <f>'[1]Elevi'!P133</f>
        <v>7.7</v>
      </c>
      <c r="M94" s="28">
        <f>'[1]Elevi'!Q133</f>
        <v>10.57</v>
      </c>
      <c r="N94" s="27">
        <f>'[1]Elevi'!V133</f>
        <v>1.75</v>
      </c>
      <c r="O94" s="27">
        <f>'[1]Elevi'!W133</f>
        <v>5.9</v>
      </c>
      <c r="P94" s="27">
        <f>'[1]Elevi'!X133</f>
        <v>7.5</v>
      </c>
      <c r="Q94" s="27">
        <f>'[1]Elevi'!Y133</f>
        <v>0.5</v>
      </c>
      <c r="R94" s="28">
        <f>'[1]Elevi'!Z133</f>
        <v>15.65</v>
      </c>
      <c r="S94" s="28">
        <f>'[1]Elevi'!AA133</f>
        <v>26.22</v>
      </c>
    </row>
    <row r="95" spans="1:19" s="29" customFormat="1" ht="12.75">
      <c r="A95" s="25">
        <f>'[1]Elevi'!A95</f>
        <v>44</v>
      </c>
      <c r="B95" s="25" t="str">
        <f>'[1]Elevi'!B58</f>
        <v>Budeanu Cosmin-Mirel</v>
      </c>
      <c r="C95" s="26" t="str">
        <f>'[1]Elevi'!C58</f>
        <v>s</v>
      </c>
      <c r="D95" s="25" t="str">
        <f>'[1]Elevi'!D58</f>
        <v>X</v>
      </c>
      <c r="E95" s="25" t="str">
        <f>'[1]Elevi'!E58</f>
        <v>Liceul „Regina Maria” </v>
      </c>
      <c r="F95" s="25" t="str">
        <f>'[1]Elevi'!F58</f>
        <v>Dorohoi</v>
      </c>
      <c r="G95" s="25" t="str">
        <f>'[1]Elevi'!G58</f>
        <v>Botoşani</v>
      </c>
      <c r="H95" s="27">
        <f>'[1]Elevi'!K58</f>
        <v>2.5</v>
      </c>
      <c r="I95" s="27">
        <f>'[1]Elevi'!L58</f>
        <v>0.3</v>
      </c>
      <c r="J95" s="27">
        <f>'[1]Elevi'!M58</f>
        <v>0.25</v>
      </c>
      <c r="K95" s="28">
        <f>'[1]Elevi'!N58</f>
        <v>3.05</v>
      </c>
      <c r="L95" s="28">
        <f>'[1]Elevi'!P58</f>
        <v>7.7</v>
      </c>
      <c r="M95" s="28">
        <f>'[1]Elevi'!Q58</f>
        <v>10.75</v>
      </c>
      <c r="N95" s="27">
        <f>'[1]Elevi'!V58</f>
        <v>2.25</v>
      </c>
      <c r="O95" s="27">
        <f>'[1]Elevi'!W58</f>
        <v>6</v>
      </c>
      <c r="P95" s="27">
        <f>'[1]Elevi'!X58</f>
        <v>6</v>
      </c>
      <c r="Q95" s="27">
        <f>'[1]Elevi'!Y58</f>
        <v>1</v>
      </c>
      <c r="R95" s="28">
        <f>'[1]Elevi'!Z58</f>
        <v>15.25</v>
      </c>
      <c r="S95" s="28">
        <f>'[1]Elevi'!AA58</f>
        <v>26</v>
      </c>
    </row>
    <row r="96" spans="1:19" s="29" customFormat="1" ht="12.75">
      <c r="A96" s="25">
        <f>'[1]Elevi'!A96</f>
        <v>45</v>
      </c>
      <c r="B96" s="25" t="str">
        <f>'[1]Elevi'!B127</f>
        <v>Tăun Alexandru Daniel</v>
      </c>
      <c r="C96" s="26" t="str">
        <f>'[1]Elevi'!C127</f>
        <v>s</v>
      </c>
      <c r="D96" s="25" t="str">
        <f>'[1]Elevi'!D127</f>
        <v>XI</v>
      </c>
      <c r="E96" s="25" t="str">
        <f>'[1]Elevi'!E127</f>
        <v>Colegiul Naţional „Al.I. Cuza”</v>
      </c>
      <c r="F96" s="25" t="str">
        <f>'[1]Elevi'!F127</f>
        <v>Galați</v>
      </c>
      <c r="G96" s="25" t="str">
        <f>'[1]Elevi'!G127</f>
        <v>Galați</v>
      </c>
      <c r="H96" s="27">
        <f>'[1]Elevi'!K127</f>
        <v>3.55</v>
      </c>
      <c r="I96" s="27">
        <f>'[1]Elevi'!L127</f>
        <v>0.67</v>
      </c>
      <c r="J96" s="27">
        <f>'[1]Elevi'!M127</f>
        <v>1.25</v>
      </c>
      <c r="K96" s="28">
        <f>'[1]Elevi'!N127</f>
        <v>5.47</v>
      </c>
      <c r="L96" s="28">
        <f>'[1]Elevi'!P127</f>
        <v>10.8</v>
      </c>
      <c r="M96" s="28">
        <f>'[1]Elevi'!Q127</f>
        <v>16.27</v>
      </c>
      <c r="N96" s="27">
        <f>'[1]Elevi'!V127</f>
        <v>2</v>
      </c>
      <c r="O96" s="27">
        <f>'[1]Elevi'!W127</f>
        <v>4</v>
      </c>
      <c r="P96" s="27">
        <f>'[1]Elevi'!X127</f>
        <v>0</v>
      </c>
      <c r="Q96" s="27">
        <f>'[1]Elevi'!Y127</f>
        <v>3.62</v>
      </c>
      <c r="R96" s="28">
        <f>'[1]Elevi'!Z127</f>
        <v>9.620000000000001</v>
      </c>
      <c r="S96" s="28">
        <f>'[1]Elevi'!AA127</f>
        <v>25.89</v>
      </c>
    </row>
    <row r="97" spans="1:19" s="29" customFormat="1" ht="12.75">
      <c r="A97" s="25">
        <f>'[1]Elevi'!A97</f>
        <v>46</v>
      </c>
      <c r="B97" s="25" t="str">
        <f>'[1]Elevi'!B130</f>
        <v>Tomescu Cătălina Daiana </v>
      </c>
      <c r="C97" s="26" t="str">
        <f>'[1]Elevi'!C130</f>
        <v>s</v>
      </c>
      <c r="D97" s="25" t="str">
        <f>'[1]Elevi'!D130</f>
        <v>XII</v>
      </c>
      <c r="E97" s="25" t="str">
        <f>'[1]Elevi'!E130</f>
        <v>Colegiul Naţional „Carol I” </v>
      </c>
      <c r="F97" s="25" t="str">
        <f>'[1]Elevi'!F130</f>
        <v>Craiova</v>
      </c>
      <c r="G97" s="25" t="str">
        <f>'[1]Elevi'!G130</f>
        <v>Dolj</v>
      </c>
      <c r="H97" s="27">
        <f>'[1]Elevi'!K130</f>
        <v>4.25</v>
      </c>
      <c r="I97" s="27">
        <f>'[1]Elevi'!L130</f>
        <v>0.3</v>
      </c>
      <c r="J97" s="27">
        <f>'[1]Elevi'!M130</f>
        <v>0.25</v>
      </c>
      <c r="K97" s="28">
        <f>'[1]Elevi'!N130</f>
        <v>4.8</v>
      </c>
      <c r="L97" s="28">
        <f>'[1]Elevi'!P130</f>
        <v>11.5</v>
      </c>
      <c r="M97" s="28">
        <f>'[1]Elevi'!Q130</f>
        <v>16.3</v>
      </c>
      <c r="N97" s="27">
        <f>'[1]Elevi'!V130</f>
        <v>2</v>
      </c>
      <c r="O97" s="27">
        <f>'[1]Elevi'!W130</f>
        <v>5.9</v>
      </c>
      <c r="P97" s="27">
        <f>'[1]Elevi'!X130</f>
        <v>0</v>
      </c>
      <c r="Q97" s="27">
        <f>'[1]Elevi'!Y130</f>
        <v>0.5</v>
      </c>
      <c r="R97" s="28">
        <f>'[1]Elevi'!Z130</f>
        <v>8.4</v>
      </c>
      <c r="S97" s="28">
        <f>'[1]Elevi'!AA130</f>
        <v>24.700000000000003</v>
      </c>
    </row>
    <row r="98" spans="1:19" s="29" customFormat="1" ht="12.75">
      <c r="A98" s="25">
        <f>'[1]Elevi'!A98</f>
        <v>47</v>
      </c>
      <c r="B98" s="25" t="str">
        <f>'[1]Elevi'!B86</f>
        <v>Grădinaru Ionuţ-Cosmin</v>
      </c>
      <c r="C98" s="26" t="str">
        <f>'[1]Elevi'!C86</f>
        <v>s</v>
      </c>
      <c r="D98" s="25" t="str">
        <f>'[1]Elevi'!D86</f>
        <v>XI</v>
      </c>
      <c r="E98" s="25" t="str">
        <f>'[1]Elevi'!E86</f>
        <v>Colegiul Naţional „Ştefan cel Mare”</v>
      </c>
      <c r="F98" s="25" t="str">
        <f>'[1]Elevi'!F86</f>
        <v>Suceava</v>
      </c>
      <c r="G98" s="25" t="str">
        <f>'[1]Elevi'!G86</f>
        <v>Suceava</v>
      </c>
      <c r="H98" s="27">
        <f>'[1]Elevi'!K86</f>
        <v>4.5</v>
      </c>
      <c r="I98" s="27">
        <f>'[1]Elevi'!L86</f>
        <v>0.3</v>
      </c>
      <c r="J98" s="27">
        <f>'[1]Elevi'!M86</f>
        <v>1.5</v>
      </c>
      <c r="K98" s="28">
        <f>'[1]Elevi'!N86</f>
        <v>6.3</v>
      </c>
      <c r="L98" s="28">
        <f>'[1]Elevi'!P86</f>
        <v>6.3</v>
      </c>
      <c r="M98" s="28">
        <f>'[1]Elevi'!Q86</f>
        <v>12.6</v>
      </c>
      <c r="N98" s="27">
        <f>'[1]Elevi'!V86</f>
        <v>3.25</v>
      </c>
      <c r="O98" s="27">
        <f>'[1]Elevi'!W86</f>
        <v>5.7</v>
      </c>
      <c r="P98" s="27">
        <f>'[1]Elevi'!X86</f>
        <v>3</v>
      </c>
      <c r="Q98" s="27">
        <f>'[1]Elevi'!Y86</f>
        <v>0</v>
      </c>
      <c r="R98" s="28">
        <f>'[1]Elevi'!Z86</f>
        <v>11.95</v>
      </c>
      <c r="S98" s="28">
        <f>'[1]Elevi'!AA86</f>
        <v>24.549999999999997</v>
      </c>
    </row>
    <row r="99" spans="1:19" s="29" customFormat="1" ht="12.75">
      <c r="A99" s="25">
        <f>'[1]Elevi'!A99</f>
        <v>48</v>
      </c>
      <c r="B99" s="25" t="str">
        <f>'[1]Elevi'!B92</f>
        <v>Ilie Dragoş Ioan</v>
      </c>
      <c r="C99" s="26" t="str">
        <f>'[1]Elevi'!C92</f>
        <v>s</v>
      </c>
      <c r="D99" s="25" t="str">
        <f>'[1]Elevi'!D92</f>
        <v>XI</v>
      </c>
      <c r="E99" s="25" t="str">
        <f>'[1]Elevi'!E92</f>
        <v>Liceul Internaţional de Informatică</v>
      </c>
      <c r="F99" s="25" t="str">
        <f>'[1]Elevi'!F92</f>
        <v>Bucureşti</v>
      </c>
      <c r="G99" s="25" t="str">
        <f>'[1]Elevi'!G92</f>
        <v>Bucureşti</v>
      </c>
      <c r="H99" s="27">
        <f>'[1]Elevi'!K92</f>
        <v>2.75</v>
      </c>
      <c r="I99" s="27">
        <f>'[1]Elevi'!L92</f>
        <v>0.05</v>
      </c>
      <c r="J99" s="27">
        <f>'[1]Elevi'!M92</f>
        <v>0</v>
      </c>
      <c r="K99" s="28">
        <f>'[1]Elevi'!N92</f>
        <v>2.8</v>
      </c>
      <c r="L99" s="28">
        <f>'[1]Elevi'!P92</f>
        <v>7.5</v>
      </c>
      <c r="M99" s="28">
        <f>'[1]Elevi'!Q92</f>
        <v>10.3</v>
      </c>
      <c r="N99" s="27">
        <f>'[1]Elevi'!V92</f>
        <v>1.75</v>
      </c>
      <c r="O99" s="27">
        <f>'[1]Elevi'!W92</f>
        <v>2</v>
      </c>
      <c r="P99" s="27">
        <f>'[1]Elevi'!X92</f>
        <v>9.5</v>
      </c>
      <c r="Q99" s="27">
        <f>'[1]Elevi'!Y92</f>
        <v>0.25</v>
      </c>
      <c r="R99" s="28">
        <f>'[1]Elevi'!Z92</f>
        <v>13.5</v>
      </c>
      <c r="S99" s="28">
        <f>'[1]Elevi'!AA92</f>
        <v>23.8</v>
      </c>
    </row>
    <row r="100" spans="1:19" s="29" customFormat="1" ht="12.75">
      <c r="A100" s="25">
        <f>'[1]Elevi'!A100</f>
        <v>49</v>
      </c>
      <c r="B100" s="25" t="str">
        <f>'[1]Elevi'!B94</f>
        <v>Ionescu Andrei Tudor</v>
      </c>
      <c r="C100" s="26" t="str">
        <f>'[1]Elevi'!C94</f>
        <v>s</v>
      </c>
      <c r="D100" s="25" t="str">
        <f>'[1]Elevi'!D94</f>
        <v>XI</v>
      </c>
      <c r="E100" s="25" t="str">
        <f>'[1]Elevi'!E94</f>
        <v>Colegiul Naţional „Mihai Eminescu”</v>
      </c>
      <c r="F100" s="25" t="str">
        <f>'[1]Elevi'!F94</f>
        <v>Iaşi</v>
      </c>
      <c r="G100" s="25" t="str">
        <f>'[1]Elevi'!G94</f>
        <v>Iaşi</v>
      </c>
      <c r="H100" s="27">
        <f>'[1]Elevi'!K94</f>
        <v>3.5</v>
      </c>
      <c r="I100" s="27">
        <f>'[1]Elevi'!L94</f>
        <v>0.8</v>
      </c>
      <c r="J100" s="27">
        <f>'[1]Elevi'!M94</f>
        <v>0.5</v>
      </c>
      <c r="K100" s="28">
        <f>'[1]Elevi'!N94</f>
        <v>4.8</v>
      </c>
      <c r="L100" s="28">
        <f>'[1]Elevi'!P94</f>
        <v>9.9</v>
      </c>
      <c r="M100" s="28">
        <f>'[1]Elevi'!Q94</f>
        <v>14.7</v>
      </c>
      <c r="N100" s="27">
        <f>'[1]Elevi'!V94</f>
        <v>2.5</v>
      </c>
      <c r="O100" s="27">
        <f>'[1]Elevi'!W94</f>
        <v>6.5</v>
      </c>
      <c r="P100" s="27">
        <f>'[1]Elevi'!X94</f>
        <v>0.1</v>
      </c>
      <c r="Q100" s="27">
        <f>'[1]Elevi'!Y94</f>
        <v>0</v>
      </c>
      <c r="R100" s="28">
        <f>'[1]Elevi'!Z94</f>
        <v>9.1</v>
      </c>
      <c r="S100" s="28">
        <f>'[1]Elevi'!AA94</f>
        <v>23.799999999999997</v>
      </c>
    </row>
    <row r="101" spans="1:19" s="29" customFormat="1" ht="12.75">
      <c r="A101" s="25">
        <f>'[1]Elevi'!A101</f>
        <v>50</v>
      </c>
      <c r="B101" s="25" t="str">
        <f>'[1]Elevi'!B79</f>
        <v>Enciu Alexandru</v>
      </c>
      <c r="C101" s="26" t="str">
        <f>'[1]Elevi'!C79</f>
        <v>s</v>
      </c>
      <c r="D101" s="25" t="str">
        <f>'[1]Elevi'!D79</f>
        <v>XI</v>
      </c>
      <c r="E101" s="25" t="str">
        <f>'[1]Elevi'!E79</f>
        <v>Liceul Teoretic „Traian”</v>
      </c>
      <c r="F101" s="25" t="str">
        <f>'[1]Elevi'!F79</f>
        <v>Constanţa</v>
      </c>
      <c r="G101" s="25" t="str">
        <f>'[1]Elevi'!G79</f>
        <v>Constanţa</v>
      </c>
      <c r="H101" s="27">
        <f>'[1]Elevi'!K79</f>
        <v>2</v>
      </c>
      <c r="I101" s="27">
        <f>'[1]Elevi'!L79</f>
        <v>0</v>
      </c>
      <c r="J101" s="27">
        <f>'[1]Elevi'!M79</f>
        <v>0.5</v>
      </c>
      <c r="K101" s="28">
        <f>'[1]Elevi'!N79</f>
        <v>2.5</v>
      </c>
      <c r="L101" s="28">
        <f>'[1]Elevi'!P79</f>
        <v>12</v>
      </c>
      <c r="M101" s="28">
        <f>'[1]Elevi'!Q79</f>
        <v>14.5</v>
      </c>
      <c r="N101" s="27">
        <f>'[1]Elevi'!V79</f>
        <v>1.25</v>
      </c>
      <c r="O101" s="27">
        <f>'[1]Elevi'!W79</f>
        <v>6</v>
      </c>
      <c r="P101" s="27">
        <f>'[1]Elevi'!X79</f>
        <v>0.5</v>
      </c>
      <c r="Q101" s="27">
        <f>'[1]Elevi'!Y79</f>
        <v>1.25</v>
      </c>
      <c r="R101" s="28">
        <f>'[1]Elevi'!Z79</f>
        <v>9</v>
      </c>
      <c r="S101" s="28">
        <f>'[1]Elevi'!AA79</f>
        <v>23.5</v>
      </c>
    </row>
    <row r="102" spans="1:19" s="29" customFormat="1" ht="12.75">
      <c r="A102" s="25">
        <f>'[1]Elevi'!A102</f>
        <v>51</v>
      </c>
      <c r="B102" s="25" t="str">
        <f>'[1]Elevi'!B135</f>
        <v>Ungur Bogdan-Paul</v>
      </c>
      <c r="C102" s="26" t="str">
        <f>'[1]Elevi'!C135</f>
        <v>s</v>
      </c>
      <c r="D102" s="25" t="str">
        <f>'[1]Elevi'!D135</f>
        <v>IX</v>
      </c>
      <c r="E102" s="25" t="str">
        <f>'[1]Elevi'!E135</f>
        <v>Colegiul Naţional „Vasile Lucaciu˝</v>
      </c>
      <c r="F102" s="25" t="str">
        <f>'[1]Elevi'!F135</f>
        <v>Baia Mare</v>
      </c>
      <c r="G102" s="25" t="str">
        <f>'[1]Elevi'!G135</f>
        <v>Maramureş</v>
      </c>
      <c r="H102" s="27">
        <f>'[1]Elevi'!K135</f>
        <v>1.45</v>
      </c>
      <c r="I102" s="27">
        <f>'[1]Elevi'!L135</f>
        <v>0.17</v>
      </c>
      <c r="J102" s="27">
        <f>'[1]Elevi'!M135</f>
        <v>1</v>
      </c>
      <c r="K102" s="28">
        <f>'[1]Elevi'!N135</f>
        <v>2.62</v>
      </c>
      <c r="L102" s="28">
        <f>'[1]Elevi'!P135</f>
        <v>8.9</v>
      </c>
      <c r="M102" s="28">
        <f>'[1]Elevi'!Q135</f>
        <v>11.52</v>
      </c>
      <c r="N102" s="27">
        <f>'[1]Elevi'!V135</f>
        <v>0.75</v>
      </c>
      <c r="O102" s="27">
        <f>'[1]Elevi'!W135</f>
        <v>5.9</v>
      </c>
      <c r="P102" s="27">
        <f>'[1]Elevi'!X135</f>
        <v>4</v>
      </c>
      <c r="Q102" s="27">
        <f>'[1]Elevi'!Y135</f>
        <v>1</v>
      </c>
      <c r="R102" s="28">
        <f>'[1]Elevi'!Z135</f>
        <v>11.65</v>
      </c>
      <c r="S102" s="28">
        <f>'[1]Elevi'!AA135</f>
        <v>23.17</v>
      </c>
    </row>
    <row r="103" spans="1:19" s="29" customFormat="1" ht="12.75">
      <c r="A103" s="25">
        <f>'[1]Elevi'!A103</f>
        <v>52</v>
      </c>
      <c r="B103" s="25" t="str">
        <f>'[1]Elevi'!B103</f>
        <v>Micu Tiberiu Valentin</v>
      </c>
      <c r="C103" s="26" t="str">
        <f>'[1]Elevi'!C103</f>
        <v>s</v>
      </c>
      <c r="D103" s="25" t="str">
        <f>'[1]Elevi'!D103</f>
        <v>XI</v>
      </c>
      <c r="E103" s="25" t="str">
        <f>'[1]Elevi'!E103</f>
        <v>Colegiul Național „Gh. Roșca Codreanu” </v>
      </c>
      <c r="F103" s="25" t="str">
        <f>'[1]Elevi'!F103</f>
        <v>Bârlad</v>
      </c>
      <c r="G103" s="25" t="str">
        <f>'[1]Elevi'!G103</f>
        <v>Vaslui</v>
      </c>
      <c r="H103" s="27">
        <f>'[1]Elevi'!K103</f>
        <v>3</v>
      </c>
      <c r="I103" s="27">
        <f>'[1]Elevi'!L103</f>
        <v>0.87</v>
      </c>
      <c r="J103" s="27">
        <f>'[1]Elevi'!M103</f>
        <v>0.75</v>
      </c>
      <c r="K103" s="28">
        <f>'[1]Elevi'!N103</f>
        <v>4.62</v>
      </c>
      <c r="L103" s="28">
        <f>'[1]Elevi'!P103</f>
        <v>7.7</v>
      </c>
      <c r="M103" s="28">
        <f>'[1]Elevi'!Q103</f>
        <v>12.32</v>
      </c>
      <c r="N103" s="27">
        <f>'[1]Elevi'!V103</f>
        <v>2.75</v>
      </c>
      <c r="O103" s="27">
        <f>'[1]Elevi'!W103</f>
        <v>6</v>
      </c>
      <c r="P103" s="27">
        <f>'[1]Elevi'!X103</f>
        <v>0</v>
      </c>
      <c r="Q103" s="27">
        <f>'[1]Elevi'!Y103</f>
        <v>1.62</v>
      </c>
      <c r="R103" s="28">
        <f>'[1]Elevi'!Z103</f>
        <v>10.370000000000001</v>
      </c>
      <c r="S103" s="28">
        <f>'[1]Elevi'!AA103</f>
        <v>22.69</v>
      </c>
    </row>
    <row r="104" spans="1:19" s="29" customFormat="1" ht="12.75">
      <c r="A104" s="25">
        <f>'[1]Elevi'!A104</f>
        <v>53</v>
      </c>
      <c r="B104" s="25" t="str">
        <f>'[1]Elevi'!B100</f>
        <v>Macovei Alexandra Oana</v>
      </c>
      <c r="C104" s="26" t="str">
        <f>'[1]Elevi'!C100</f>
        <v>s</v>
      </c>
      <c r="D104" s="25" t="str">
        <f>'[1]Elevi'!D100</f>
        <v>X</v>
      </c>
      <c r="E104" s="25" t="str">
        <f>'[1]Elevi'!E100</f>
        <v>Liceul Teoretic </v>
      </c>
      <c r="F104" s="25" t="str">
        <f>'[1]Elevi'!F100</f>
        <v>Lupeni</v>
      </c>
      <c r="G104" s="25" t="str">
        <f>'[1]Elevi'!G100</f>
        <v>Hunedoara</v>
      </c>
      <c r="H104" s="27">
        <f>'[1]Elevi'!K100</f>
        <v>3.5</v>
      </c>
      <c r="I104" s="27">
        <f>'[1]Elevi'!L100</f>
        <v>0.37</v>
      </c>
      <c r="J104" s="27">
        <f>'[1]Elevi'!M100</f>
        <v>0.37</v>
      </c>
      <c r="K104" s="28">
        <f>'[1]Elevi'!N100</f>
        <v>4.24</v>
      </c>
      <c r="L104" s="28">
        <f>'[1]Elevi'!P100</f>
        <v>8.7</v>
      </c>
      <c r="M104" s="28">
        <f>'[1]Elevi'!Q100</f>
        <v>12.94</v>
      </c>
      <c r="N104" s="27">
        <f>'[1]Elevi'!V100</f>
        <v>1.5</v>
      </c>
      <c r="O104" s="27">
        <f>'[1]Elevi'!W100</f>
        <v>1</v>
      </c>
      <c r="P104" s="27">
        <f>'[1]Elevi'!X100</f>
        <v>6.5</v>
      </c>
      <c r="Q104" s="27">
        <f>'[1]Elevi'!Y100</f>
        <v>0.25</v>
      </c>
      <c r="R104" s="28">
        <f>'[1]Elevi'!Z100</f>
        <v>9.25</v>
      </c>
      <c r="S104" s="28">
        <f>'[1]Elevi'!AA100</f>
        <v>22.189999999999998</v>
      </c>
    </row>
    <row r="105" spans="1:19" s="29" customFormat="1" ht="12.75">
      <c r="A105" s="25">
        <f>'[1]Elevi'!A105</f>
        <v>54</v>
      </c>
      <c r="B105" s="25" t="str">
        <f>'[1]Elevi'!B82</f>
        <v>Gavriluţă Adina Roxana</v>
      </c>
      <c r="C105" s="26" t="str">
        <f>'[1]Elevi'!C82</f>
        <v>s</v>
      </c>
      <c r="D105" s="25" t="str">
        <f>'[1]Elevi'!D82</f>
        <v>XI</v>
      </c>
      <c r="E105" s="25" t="str">
        <f>'[1]Elevi'!E82</f>
        <v>Liceul Teoretic „Petre Pandrea” </v>
      </c>
      <c r="F105" s="25" t="str">
        <f>'[1]Elevi'!F82</f>
        <v>Balş</v>
      </c>
      <c r="G105" s="25" t="str">
        <f>'[1]Elevi'!G82</f>
        <v>Olt</v>
      </c>
      <c r="H105" s="27">
        <f>'[1]Elevi'!K82</f>
        <v>3.5</v>
      </c>
      <c r="I105" s="27">
        <f>'[1]Elevi'!L82</f>
        <v>0.62</v>
      </c>
      <c r="J105" s="27">
        <f>'[1]Elevi'!M82</f>
        <v>0</v>
      </c>
      <c r="K105" s="28">
        <f>'[1]Elevi'!N82</f>
        <v>4.12</v>
      </c>
      <c r="L105" s="28">
        <f>'[1]Elevi'!P82</f>
        <v>1.6</v>
      </c>
      <c r="M105" s="28">
        <f>'[1]Elevi'!Q82</f>
        <v>5.720000000000001</v>
      </c>
      <c r="N105" s="27">
        <f>'[1]Elevi'!V82</f>
        <v>0.5</v>
      </c>
      <c r="O105" s="27">
        <f>'[1]Elevi'!W82</f>
        <v>5.9</v>
      </c>
      <c r="P105" s="27">
        <f>'[1]Elevi'!X82</f>
        <v>9.5</v>
      </c>
      <c r="Q105" s="27">
        <f>'[1]Elevi'!Y82</f>
        <v>0.25</v>
      </c>
      <c r="R105" s="28">
        <f>'[1]Elevi'!Z82</f>
        <v>16.15</v>
      </c>
      <c r="S105" s="28">
        <f>'[1]Elevi'!AA82</f>
        <v>21.869999999999997</v>
      </c>
    </row>
    <row r="106" spans="1:19" s="29" customFormat="1" ht="12.75">
      <c r="A106" s="25">
        <f>'[1]Elevi'!A106</f>
        <v>55</v>
      </c>
      <c r="B106" s="25" t="str">
        <f>'[1]Elevi'!B122</f>
        <v>Râpeanu-Andreescu Ștefan</v>
      </c>
      <c r="C106" s="26" t="str">
        <f>'[1]Elevi'!C122</f>
        <v>s</v>
      </c>
      <c r="D106" s="25" t="str">
        <f>'[1]Elevi'!D122</f>
        <v>X</v>
      </c>
      <c r="E106" s="25" t="str">
        <f>'[1]Elevi'!E122</f>
        <v>Grupul Școlar „Constantin Brâncoveanu”</v>
      </c>
      <c r="F106" s="25" t="str">
        <f>'[1]Elevi'!F122</f>
        <v>Horezu</v>
      </c>
      <c r="G106" s="25" t="str">
        <f>'[1]Elevi'!G122</f>
        <v>Vâlcea</v>
      </c>
      <c r="H106" s="27">
        <f>'[1]Elevi'!K122</f>
        <v>3.47</v>
      </c>
      <c r="I106" s="27">
        <f>'[1]Elevi'!L122</f>
        <v>0</v>
      </c>
      <c r="J106" s="27">
        <f>'[1]Elevi'!M122</f>
        <v>0</v>
      </c>
      <c r="K106" s="28">
        <f>'[1]Elevi'!N122</f>
        <v>3.47</v>
      </c>
      <c r="L106" s="28">
        <f>'[1]Elevi'!P122</f>
        <v>9.6</v>
      </c>
      <c r="M106" s="28">
        <f>'[1]Elevi'!Q122</f>
        <v>13.07</v>
      </c>
      <c r="N106" s="27">
        <f>'[1]Elevi'!V122</f>
        <v>1.5</v>
      </c>
      <c r="O106" s="27">
        <f>'[1]Elevi'!W122</f>
        <v>6</v>
      </c>
      <c r="P106" s="27">
        <f>'[1]Elevi'!X122</f>
        <v>0</v>
      </c>
      <c r="Q106" s="27">
        <f>'[1]Elevi'!Y122</f>
        <v>0.25</v>
      </c>
      <c r="R106" s="28">
        <f>'[1]Elevi'!Z122</f>
        <v>7.75</v>
      </c>
      <c r="S106" s="28">
        <f>'[1]Elevi'!AA122</f>
        <v>20.82</v>
      </c>
    </row>
    <row r="107" spans="1:19" s="29" customFormat="1" ht="12.75">
      <c r="A107" s="25">
        <f>'[1]Elevi'!A107</f>
        <v>56</v>
      </c>
      <c r="B107" s="25" t="str">
        <f>'[1]Elevi'!B84</f>
        <v>Georgescu Ana</v>
      </c>
      <c r="C107" s="26" t="str">
        <f>'[1]Elevi'!C84</f>
        <v>s</v>
      </c>
      <c r="D107" s="25" t="str">
        <f>'[1]Elevi'!D84</f>
        <v>IX</v>
      </c>
      <c r="E107" s="25" t="str">
        <f>'[1]Elevi'!E84</f>
        <v>Liceul Internaţional de Informatică</v>
      </c>
      <c r="F107" s="25" t="str">
        <f>'[1]Elevi'!F84</f>
        <v>Bucureşti</v>
      </c>
      <c r="G107" s="25" t="str">
        <f>'[1]Elevi'!G84</f>
        <v>Bucureşti</v>
      </c>
      <c r="H107" s="27">
        <f>'[1]Elevi'!K84</f>
        <v>2.75</v>
      </c>
      <c r="I107" s="27">
        <f>'[1]Elevi'!L84</f>
        <v>0.37</v>
      </c>
      <c r="J107" s="27">
        <f>'[1]Elevi'!M84</f>
        <v>0.37</v>
      </c>
      <c r="K107" s="28">
        <f>'[1]Elevi'!N84</f>
        <v>3.49</v>
      </c>
      <c r="L107" s="28">
        <f>'[1]Elevi'!P84</f>
        <v>9.3</v>
      </c>
      <c r="M107" s="28">
        <f>'[1]Elevi'!Q84</f>
        <v>12.790000000000001</v>
      </c>
      <c r="N107" s="27">
        <f>'[1]Elevi'!V84</f>
        <v>1.25</v>
      </c>
      <c r="O107" s="27">
        <f>'[1]Elevi'!W84</f>
        <v>5.4</v>
      </c>
      <c r="P107" s="27">
        <f>'[1]Elevi'!X84</f>
        <v>0</v>
      </c>
      <c r="Q107" s="27">
        <f>'[1]Elevi'!Y84</f>
        <v>0.5</v>
      </c>
      <c r="R107" s="28">
        <f>'[1]Elevi'!Z84</f>
        <v>7.15</v>
      </c>
      <c r="S107" s="28">
        <f>'[1]Elevi'!AA84</f>
        <v>19.94</v>
      </c>
    </row>
    <row r="108" spans="1:19" s="29" customFormat="1" ht="12.75">
      <c r="A108" s="25">
        <f>'[1]Elevi'!A108</f>
        <v>57</v>
      </c>
      <c r="B108" s="25" t="str">
        <f>'[1]Elevi'!B98</f>
        <v>Jecu Andrada-Mihaela</v>
      </c>
      <c r="C108" s="26" t="str">
        <f>'[1]Elevi'!C98</f>
        <v>s</v>
      </c>
      <c r="D108" s="25" t="str">
        <f>'[1]Elevi'!D98</f>
        <v>XI</v>
      </c>
      <c r="E108" s="25" t="str">
        <f>'[1]Elevi'!E98</f>
        <v>Liceul Teoretic „Grigore Moisil”</v>
      </c>
      <c r="F108" s="25" t="str">
        <f>'[1]Elevi'!F98</f>
        <v>Tulcea</v>
      </c>
      <c r="G108" s="25" t="str">
        <f>'[1]Elevi'!G98</f>
        <v>Tulcea</v>
      </c>
      <c r="H108" s="27">
        <f>'[1]Elevi'!K98</f>
        <v>1.5</v>
      </c>
      <c r="I108" s="27">
        <f>'[1]Elevi'!L98</f>
        <v>0</v>
      </c>
      <c r="J108" s="27">
        <f>'[1]Elevi'!M98</f>
        <v>0</v>
      </c>
      <c r="K108" s="28">
        <f>'[1]Elevi'!N98</f>
        <v>1.5</v>
      </c>
      <c r="L108" s="28">
        <f>'[1]Elevi'!P98</f>
        <v>10.2</v>
      </c>
      <c r="M108" s="28">
        <f>'[1]Elevi'!Q98</f>
        <v>11.7</v>
      </c>
      <c r="N108" s="27">
        <f>'[1]Elevi'!V98</f>
        <v>1</v>
      </c>
      <c r="O108" s="27">
        <f>'[1]Elevi'!W98</f>
        <v>6</v>
      </c>
      <c r="P108" s="27">
        <f>'[1]Elevi'!X98</f>
        <v>0</v>
      </c>
      <c r="Q108" s="27">
        <f>'[1]Elevi'!Y98</f>
        <v>1.12</v>
      </c>
      <c r="R108" s="28">
        <f>'[1]Elevi'!Z98</f>
        <v>8.120000000000001</v>
      </c>
      <c r="S108" s="28">
        <f>'[1]Elevi'!AA98</f>
        <v>19.82</v>
      </c>
    </row>
    <row r="109" spans="1:19" s="29" customFormat="1" ht="12.75">
      <c r="A109" s="25">
        <f>'[1]Elevi'!A109</f>
        <v>58</v>
      </c>
      <c r="B109" s="25" t="str">
        <f>'[1]Elevi'!B91</f>
        <v>Ilie Andrei-Cătălin</v>
      </c>
      <c r="C109" s="26" t="str">
        <f>'[1]Elevi'!C91</f>
        <v>s</v>
      </c>
      <c r="D109" s="25" t="str">
        <f>'[1]Elevi'!D91</f>
        <v>X</v>
      </c>
      <c r="E109" s="25" t="str">
        <f>'[1]Elevi'!E91</f>
        <v>Colegiul Naţional „Mircea cel Bătrân”</v>
      </c>
      <c r="F109" s="25" t="str">
        <f>'[1]Elevi'!F91</f>
        <v>Râmnicu Vâlcea</v>
      </c>
      <c r="G109" s="25" t="str">
        <f>'[1]Elevi'!G91</f>
        <v>Vâlcea</v>
      </c>
      <c r="H109" s="27">
        <f>'[1]Elevi'!K91</f>
        <v>2.4</v>
      </c>
      <c r="I109" s="27">
        <f>'[1]Elevi'!L91</f>
        <v>0.05</v>
      </c>
      <c r="J109" s="27">
        <f>'[1]Elevi'!M91</f>
        <v>0.5</v>
      </c>
      <c r="K109" s="28">
        <f>'[1]Elevi'!N91</f>
        <v>2.9499999999999997</v>
      </c>
      <c r="L109" s="28">
        <f>'[1]Elevi'!P91</f>
        <v>10.6</v>
      </c>
      <c r="M109" s="28">
        <f>'[1]Elevi'!Q91</f>
        <v>13.549999999999999</v>
      </c>
      <c r="N109" s="27">
        <f>'[1]Elevi'!V91</f>
        <v>0.75</v>
      </c>
      <c r="O109" s="27">
        <f>'[1]Elevi'!W91</f>
        <v>0</v>
      </c>
      <c r="P109" s="27">
        <f>'[1]Elevi'!X91</f>
        <v>5</v>
      </c>
      <c r="Q109" s="27">
        <f>'[1]Elevi'!Y91</f>
        <v>0.5</v>
      </c>
      <c r="R109" s="28">
        <f>'[1]Elevi'!Z91</f>
        <v>6.25</v>
      </c>
      <c r="S109" s="28">
        <f>'[1]Elevi'!AA91</f>
        <v>19.799999999999997</v>
      </c>
    </row>
    <row r="110" spans="1:19" s="29" customFormat="1" ht="12.75">
      <c r="A110" s="25">
        <f>'[1]Elevi'!A110</f>
        <v>59</v>
      </c>
      <c r="B110" s="25" t="str">
        <f>'[1]Elevi'!B117</f>
        <v>Pîrlog Alina Andreea</v>
      </c>
      <c r="C110" s="26" t="str">
        <f>'[1]Elevi'!C117</f>
        <v>s</v>
      </c>
      <c r="D110" s="25" t="str">
        <f>'[1]Elevi'!D117</f>
        <v>XI</v>
      </c>
      <c r="E110" s="25" t="str">
        <f>'[1]Elevi'!E117</f>
        <v>Colegiul Naţional „B.P. Haşdeu”</v>
      </c>
      <c r="F110" s="25" t="str">
        <f>'[1]Elevi'!F117</f>
        <v>Buzău</v>
      </c>
      <c r="G110" s="25" t="str">
        <f>'[1]Elevi'!G117</f>
        <v>Buzău</v>
      </c>
      <c r="H110" s="27">
        <f>'[1]Elevi'!K117</f>
        <v>0.4</v>
      </c>
      <c r="I110" s="27">
        <f>'[1]Elevi'!L117</f>
        <v>0.37</v>
      </c>
      <c r="J110" s="27">
        <f>'[1]Elevi'!M117</f>
        <v>0.5</v>
      </c>
      <c r="K110" s="28">
        <f>'[1]Elevi'!N117</f>
        <v>1.27</v>
      </c>
      <c r="L110" s="28">
        <f>'[1]Elevi'!P117</f>
        <v>13.3</v>
      </c>
      <c r="M110" s="28">
        <f>'[1]Elevi'!Q117</f>
        <v>14.57</v>
      </c>
      <c r="N110" s="27">
        <f>'[1]Elevi'!V117</f>
        <v>1.25</v>
      </c>
      <c r="O110" s="27">
        <f>'[1]Elevi'!W117</f>
        <v>3</v>
      </c>
      <c r="P110" s="27">
        <f>'[1]Elevi'!X117</f>
        <v>0.5</v>
      </c>
      <c r="Q110" s="27">
        <f>'[1]Elevi'!Y117</f>
        <v>0</v>
      </c>
      <c r="R110" s="28">
        <f>'[1]Elevi'!Z117</f>
        <v>4.75</v>
      </c>
      <c r="S110" s="28">
        <f>'[1]Elevi'!AA117</f>
        <v>19.32</v>
      </c>
    </row>
    <row r="111" spans="1:19" s="29" customFormat="1" ht="12.75">
      <c r="A111" s="25">
        <f>'[1]Elevi'!A111</f>
        <v>60</v>
      </c>
      <c r="B111" s="25" t="str">
        <f>'[1]Elevi'!B118</f>
        <v>Popovici Alexandra</v>
      </c>
      <c r="C111" s="26" t="str">
        <f>'[1]Elevi'!C118</f>
        <v>s</v>
      </c>
      <c r="D111" s="25" t="str">
        <f>'[1]Elevi'!D118</f>
        <v>IX</v>
      </c>
      <c r="E111" s="25" t="str">
        <f>'[1]Elevi'!E118</f>
        <v>Colegiul Naţional „Emanuil Gojdu”</v>
      </c>
      <c r="F111" s="25" t="str">
        <f>'[1]Elevi'!F118</f>
        <v>Oradea</v>
      </c>
      <c r="G111" s="25" t="str">
        <f>'[1]Elevi'!G118</f>
        <v>Bihor</v>
      </c>
      <c r="H111" s="27">
        <f>'[1]Elevi'!K118</f>
        <v>1.5</v>
      </c>
      <c r="I111" s="27">
        <f>'[1]Elevi'!L118</f>
        <v>1.8</v>
      </c>
      <c r="J111" s="27">
        <f>'[1]Elevi'!M118</f>
        <v>0.37</v>
      </c>
      <c r="K111" s="28">
        <f>'[1]Elevi'!N118</f>
        <v>3.67</v>
      </c>
      <c r="L111" s="28">
        <f>'[1]Elevi'!P118</f>
        <v>5.1</v>
      </c>
      <c r="M111" s="28">
        <f>'[1]Elevi'!Q118</f>
        <v>8.77</v>
      </c>
      <c r="N111" s="27">
        <f>'[1]Elevi'!V118</f>
        <v>3</v>
      </c>
      <c r="O111" s="27">
        <f>'[1]Elevi'!W118</f>
        <v>4.25</v>
      </c>
      <c r="P111" s="27">
        <f>'[1]Elevi'!X118</f>
        <v>0.5</v>
      </c>
      <c r="Q111" s="27">
        <f>'[1]Elevi'!Y118</f>
        <v>1.5</v>
      </c>
      <c r="R111" s="28">
        <f>'[1]Elevi'!Z118</f>
        <v>9.25</v>
      </c>
      <c r="S111" s="28">
        <f>'[1]Elevi'!AA118</f>
        <v>18.02</v>
      </c>
    </row>
    <row r="112" spans="1:19" s="29" customFormat="1" ht="12.75">
      <c r="A112" s="25">
        <f>'[1]Elevi'!A112</f>
        <v>61</v>
      </c>
      <c r="B112" s="25" t="str">
        <f>'[1]Elevi'!B131</f>
        <v>Trandafir Andreea-Ioela</v>
      </c>
      <c r="C112" s="26" t="str">
        <f>'[1]Elevi'!C131</f>
        <v>s</v>
      </c>
      <c r="D112" s="25" t="str">
        <f>'[1]Elevi'!D131</f>
        <v>XI</v>
      </c>
      <c r="E112" s="25" t="str">
        <f>'[1]Elevi'!E131</f>
        <v>Liceul Teoretic „Grigore Moisil”</v>
      </c>
      <c r="F112" s="25" t="str">
        <f>'[1]Elevi'!F131</f>
        <v>Tulcea</v>
      </c>
      <c r="G112" s="25" t="str">
        <f>'[1]Elevi'!G131</f>
        <v>Tulcea</v>
      </c>
      <c r="H112" s="27">
        <f>'[1]Elevi'!K131</f>
        <v>1.25</v>
      </c>
      <c r="I112" s="27">
        <f>'[1]Elevi'!L131</f>
        <v>0.55</v>
      </c>
      <c r="J112" s="27">
        <f>'[1]Elevi'!M131</f>
        <v>0.25</v>
      </c>
      <c r="K112" s="28">
        <f>'[1]Elevi'!N131</f>
        <v>2.05</v>
      </c>
      <c r="L112" s="28">
        <f>'[1]Elevi'!P131</f>
        <v>4.2</v>
      </c>
      <c r="M112" s="28">
        <f>'[1]Elevi'!Q131</f>
        <v>6.25</v>
      </c>
      <c r="N112" s="27">
        <f>'[1]Elevi'!V131</f>
        <v>0.25</v>
      </c>
      <c r="O112" s="27">
        <f>'[1]Elevi'!W131</f>
        <v>2</v>
      </c>
      <c r="P112" s="27">
        <f>'[1]Elevi'!X131</f>
        <v>9.5</v>
      </c>
      <c r="Q112" s="27">
        <f>'[1]Elevi'!Y131</f>
        <v>0</v>
      </c>
      <c r="R112" s="28">
        <f>'[1]Elevi'!Z131</f>
        <v>11.75</v>
      </c>
      <c r="S112" s="28">
        <f>'[1]Elevi'!AA131</f>
        <v>18</v>
      </c>
    </row>
    <row r="113" spans="1:19" s="29" customFormat="1" ht="12.75">
      <c r="A113" s="25">
        <f>'[1]Elevi'!A113</f>
        <v>62</v>
      </c>
      <c r="B113" s="25" t="str">
        <f>'[1]Elevi'!B128</f>
        <v>Teodorescu Alin Florian</v>
      </c>
      <c r="C113" s="26" t="str">
        <f>'[1]Elevi'!C128</f>
        <v>s</v>
      </c>
      <c r="D113" s="25" t="str">
        <f>'[1]Elevi'!D128</f>
        <v>XI</v>
      </c>
      <c r="E113" s="25" t="str">
        <f>'[1]Elevi'!E128</f>
        <v>Colegiul Naţional „Carol I” </v>
      </c>
      <c r="F113" s="25" t="str">
        <f>'[1]Elevi'!F128</f>
        <v>Craiova</v>
      </c>
      <c r="G113" s="25" t="str">
        <f>'[1]Elevi'!G128</f>
        <v>Dolj</v>
      </c>
      <c r="H113" s="27">
        <f>'[1]Elevi'!K128</f>
        <v>1.5</v>
      </c>
      <c r="I113" s="27">
        <f>'[1]Elevi'!L128</f>
        <v>2.5</v>
      </c>
      <c r="J113" s="27">
        <f>'[1]Elevi'!M128</f>
        <v>0</v>
      </c>
      <c r="K113" s="28">
        <f>'[1]Elevi'!N128</f>
        <v>4</v>
      </c>
      <c r="L113" s="28">
        <f>'[1]Elevi'!P128</f>
        <v>6.4</v>
      </c>
      <c r="M113" s="28">
        <f>'[1]Elevi'!Q128</f>
        <v>10.4</v>
      </c>
      <c r="N113" s="27">
        <f>'[1]Elevi'!V128</f>
        <v>2</v>
      </c>
      <c r="O113" s="27">
        <f>'[1]Elevi'!W128</f>
        <v>2</v>
      </c>
      <c r="P113" s="27">
        <f>'[1]Elevi'!X128</f>
        <v>1</v>
      </c>
      <c r="Q113" s="27">
        <f>'[1]Elevi'!Y128</f>
        <v>0.87</v>
      </c>
      <c r="R113" s="28">
        <f>'[1]Elevi'!Z128</f>
        <v>5.87</v>
      </c>
      <c r="S113" s="28">
        <f>'[1]Elevi'!AA128</f>
        <v>16.27</v>
      </c>
    </row>
    <row r="114" spans="1:19" s="29" customFormat="1" ht="12.75">
      <c r="A114" s="25">
        <f>'[1]Elevi'!A114</f>
        <v>63</v>
      </c>
      <c r="B114" s="25" t="str">
        <f>'[1]Elevi'!B89</f>
        <v>Horvath Medeea Ariana</v>
      </c>
      <c r="C114" s="26" t="str">
        <f>'[1]Elevi'!C89</f>
        <v>s</v>
      </c>
      <c r="D114" s="25" t="s">
        <v>2</v>
      </c>
      <c r="E114" s="25" t="str">
        <f>'[1]Elevi'!E89</f>
        <v>Colegiul Național „George Coșbuc”</v>
      </c>
      <c r="F114" s="25" t="str">
        <f>'[1]Elevi'!F89</f>
        <v>Cluj-Napoca</v>
      </c>
      <c r="G114" s="25" t="str">
        <f>'[1]Elevi'!G89</f>
        <v>Cluj</v>
      </c>
      <c r="H114" s="27">
        <f>'[1]Elevi'!K89</f>
        <v>2.5</v>
      </c>
      <c r="I114" s="27">
        <f>'[1]Elevi'!L89</f>
        <v>1.12</v>
      </c>
      <c r="J114" s="27">
        <f>'[1]Elevi'!M89</f>
        <v>0</v>
      </c>
      <c r="K114" s="28">
        <f>'[1]Elevi'!N89</f>
        <v>3.62</v>
      </c>
      <c r="L114" s="28">
        <f>'[1]Elevi'!P89</f>
        <v>8.4</v>
      </c>
      <c r="M114" s="28">
        <f>'[1]Elevi'!Q89</f>
        <v>12.02</v>
      </c>
      <c r="N114" s="27">
        <f>'[1]Elevi'!V89</f>
        <v>1.25</v>
      </c>
      <c r="O114" s="27">
        <f>'[1]Elevi'!W89</f>
        <v>2</v>
      </c>
      <c r="P114" s="27">
        <f>'[1]Elevi'!X89</f>
        <v>0</v>
      </c>
      <c r="Q114" s="27">
        <f>'[1]Elevi'!Y89</f>
        <v>0</v>
      </c>
      <c r="R114" s="28">
        <f>'[1]Elevi'!Z89</f>
        <v>3.25</v>
      </c>
      <c r="S114" s="28">
        <f>'[1]Elevi'!AA89</f>
        <v>15.27</v>
      </c>
    </row>
    <row r="115" spans="1:19" s="29" customFormat="1" ht="12.75">
      <c r="A115" s="25">
        <f>'[1]Elevi'!A115</f>
        <v>64</v>
      </c>
      <c r="B115" s="25" t="str">
        <f>'[1]Elevi'!B59</f>
        <v>Butunoi Bogdan-Petru</v>
      </c>
      <c r="C115" s="26" t="str">
        <f>'[1]Elevi'!C59</f>
        <v>s</v>
      </c>
      <c r="D115" s="25" t="str">
        <f>'[1]Elevi'!D59</f>
        <v>XII</v>
      </c>
      <c r="E115" s="25" t="str">
        <f>'[1]Elevi'!E59</f>
        <v>Liceul Teoretic „Grigore Moisil”</v>
      </c>
      <c r="F115" s="25" t="str">
        <f>'[1]Elevi'!F59</f>
        <v>Timişoara</v>
      </c>
      <c r="G115" s="25" t="str">
        <f>'[1]Elevi'!G59</f>
        <v>Timiş</v>
      </c>
      <c r="H115" s="27">
        <f>'[1]Elevi'!K59</f>
        <v>3.5</v>
      </c>
      <c r="I115" s="27">
        <f>'[1]Elevi'!L59</f>
        <v>0</v>
      </c>
      <c r="J115" s="27">
        <f>'[1]Elevi'!M59</f>
        <v>0.25</v>
      </c>
      <c r="K115" s="28">
        <f>'[1]Elevi'!N59</f>
        <v>3.75</v>
      </c>
      <c r="L115" s="28">
        <f>'[1]Elevi'!P59</f>
        <v>4.5</v>
      </c>
      <c r="M115" s="28">
        <f>'[1]Elevi'!Q59</f>
        <v>8.25</v>
      </c>
      <c r="N115" s="27">
        <f>'[1]Elevi'!V59</f>
        <v>1</v>
      </c>
      <c r="O115" s="27">
        <f>'[1]Elevi'!W59</f>
        <v>5</v>
      </c>
      <c r="P115" s="27">
        <f>'[1]Elevi'!X59</f>
        <v>0</v>
      </c>
      <c r="Q115" s="27">
        <f>'[1]Elevi'!Y59</f>
        <v>0.25</v>
      </c>
      <c r="R115" s="28">
        <f>'[1]Elevi'!Z59</f>
        <v>6.25</v>
      </c>
      <c r="S115" s="28">
        <f>'[1]Elevi'!AA59</f>
        <v>14.5</v>
      </c>
    </row>
    <row r="116" spans="1:19" s="29" customFormat="1" ht="12.75">
      <c r="A116" s="25">
        <f>'[1]Elevi'!A116</f>
        <v>65</v>
      </c>
      <c r="B116" s="25" t="str">
        <f>'[1]Elevi'!B83</f>
        <v>Gâză Ionela-Alexandra</v>
      </c>
      <c r="C116" s="26" t="str">
        <f>'[1]Elevi'!C83</f>
        <v>s</v>
      </c>
      <c r="D116" s="25" t="str">
        <f>'[1]Elevi'!D83</f>
        <v>X</v>
      </c>
      <c r="E116" s="25" t="str">
        <f>'[1]Elevi'!E83</f>
        <v>Colegiul Naţional „Petru Rareş”</v>
      </c>
      <c r="F116" s="25" t="str">
        <f>'[1]Elevi'!F83</f>
        <v>Suceava</v>
      </c>
      <c r="G116" s="25" t="str">
        <f>'[1]Elevi'!G83</f>
        <v>Suceava</v>
      </c>
      <c r="H116" s="27">
        <f>'[1]Elevi'!K83</f>
        <v>1.9</v>
      </c>
      <c r="I116" s="27">
        <f>'[1]Elevi'!L83</f>
        <v>0.05</v>
      </c>
      <c r="J116" s="27">
        <f>'[1]Elevi'!M83</f>
        <v>0.25</v>
      </c>
      <c r="K116" s="28">
        <f>'[1]Elevi'!N83</f>
        <v>2.2</v>
      </c>
      <c r="L116" s="28">
        <f>'[1]Elevi'!P83</f>
        <v>5.8</v>
      </c>
      <c r="M116" s="28">
        <f>'[1]Elevi'!Q83</f>
        <v>8</v>
      </c>
      <c r="N116" s="27">
        <f>'[1]Elevi'!V83</f>
        <v>2.25</v>
      </c>
      <c r="O116" s="27">
        <f>'[1]Elevi'!W83</f>
        <v>4</v>
      </c>
      <c r="P116" s="27">
        <f>'[1]Elevi'!X83</f>
        <v>0</v>
      </c>
      <c r="Q116" s="27">
        <f>'[1]Elevi'!Y83</f>
        <v>0</v>
      </c>
      <c r="R116" s="28">
        <f>'[1]Elevi'!Z83</f>
        <v>6.25</v>
      </c>
      <c r="S116" s="28">
        <f>'[1]Elevi'!AA83</f>
        <v>14.25</v>
      </c>
    </row>
    <row r="117" spans="1:19" s="29" customFormat="1" ht="12.75">
      <c r="A117" s="25">
        <f>'[1]Elevi'!A117</f>
        <v>66</v>
      </c>
      <c r="B117" s="25" t="str">
        <f>'[1]Elevi'!B76</f>
        <v>Dragomir Andrei Emanuel</v>
      </c>
      <c r="C117" s="26" t="str">
        <f>'[1]Elevi'!C76</f>
        <v>s</v>
      </c>
      <c r="D117" s="25" t="str">
        <f>'[1]Elevi'!D76</f>
        <v>XII</v>
      </c>
      <c r="E117" s="25" t="str">
        <f>'[1]Elevi'!E76</f>
        <v>Colegiul Naţional de Informatică „Tudor Vianu”</v>
      </c>
      <c r="F117" s="25" t="str">
        <f>'[1]Elevi'!F76</f>
        <v>Bucureşti</v>
      </c>
      <c r="G117" s="25" t="str">
        <f>'[1]Elevi'!G76</f>
        <v>Bucureşti</v>
      </c>
      <c r="H117" s="27">
        <f>'[1]Elevi'!K76</f>
        <v>2.65</v>
      </c>
      <c r="I117" s="27">
        <f>'[1]Elevi'!L76</f>
        <v>0</v>
      </c>
      <c r="J117" s="27">
        <f>'[1]Elevi'!M76</f>
        <v>3</v>
      </c>
      <c r="K117" s="28">
        <f>'[1]Elevi'!N76</f>
        <v>5.65</v>
      </c>
      <c r="L117" s="28">
        <f>'[1]Elevi'!P76</f>
        <v>1.1</v>
      </c>
      <c r="M117" s="28">
        <f>'[1]Elevi'!Q76</f>
        <v>6.75</v>
      </c>
      <c r="N117" s="27">
        <f>'[1]Elevi'!V76</f>
        <v>2</v>
      </c>
      <c r="O117" s="27">
        <f>'[1]Elevi'!W76</f>
        <v>0</v>
      </c>
      <c r="P117" s="27">
        <f>'[1]Elevi'!X76</f>
        <v>5</v>
      </c>
      <c r="Q117" s="27">
        <f>'[1]Elevi'!Y76</f>
        <v>0.25</v>
      </c>
      <c r="R117" s="28">
        <f>'[1]Elevi'!Z76</f>
        <v>7.25</v>
      </c>
      <c r="S117" s="28">
        <f>'[1]Elevi'!AA76</f>
        <v>14</v>
      </c>
    </row>
    <row r="118" spans="1:19" s="29" customFormat="1" ht="12.75">
      <c r="A118" s="25">
        <f>'[1]Elevi'!A118</f>
        <v>67</v>
      </c>
      <c r="B118" s="25" t="str">
        <f>'[1]Elevi'!B106</f>
        <v>Nayyerani Reza</v>
      </c>
      <c r="C118" s="26" t="str">
        <f>'[1]Elevi'!C106</f>
        <v>s</v>
      </c>
      <c r="D118" s="25" t="str">
        <f>'[1]Elevi'!D106</f>
        <v>XI</v>
      </c>
      <c r="E118" s="25" t="str">
        <f>'[1]Elevi'!E106</f>
        <v>Colegiul Naţional de Informatică „Tudor Vianu”</v>
      </c>
      <c r="F118" s="25" t="str">
        <f>'[1]Elevi'!F106</f>
        <v>Bucureşti</v>
      </c>
      <c r="G118" s="25" t="str">
        <f>'[1]Elevi'!G106</f>
        <v>Bucureşti</v>
      </c>
      <c r="H118" s="27">
        <f>'[1]Elevi'!K106</f>
        <v>3</v>
      </c>
      <c r="I118" s="27">
        <f>'[1]Elevi'!L106</f>
        <v>0.12</v>
      </c>
      <c r="J118" s="27">
        <f>'[1]Elevi'!M106</f>
        <v>0</v>
      </c>
      <c r="K118" s="28">
        <f>'[1]Elevi'!N106</f>
        <v>3.12</v>
      </c>
      <c r="L118" s="28">
        <f>'[1]Elevi'!P106</f>
        <v>6.1</v>
      </c>
      <c r="M118" s="28">
        <f>'[1]Elevi'!Q106</f>
        <v>9.219999999999999</v>
      </c>
      <c r="N118" s="27">
        <f>'[1]Elevi'!V106</f>
        <v>1.75</v>
      </c>
      <c r="O118" s="27">
        <f>'[1]Elevi'!W106</f>
        <v>1</v>
      </c>
      <c r="P118" s="27">
        <f>'[1]Elevi'!X106</f>
        <v>1.5</v>
      </c>
      <c r="Q118" s="27">
        <f>'[1]Elevi'!Y106</f>
        <v>0.5</v>
      </c>
      <c r="R118" s="28">
        <f>'[1]Elevi'!Z106</f>
        <v>4.75</v>
      </c>
      <c r="S118" s="28">
        <f>'[1]Elevi'!AA106</f>
        <v>13.969999999999999</v>
      </c>
    </row>
    <row r="119" spans="1:19" s="29" customFormat="1" ht="12.75">
      <c r="A119" s="25">
        <f>'[1]Elevi'!A119</f>
        <v>68</v>
      </c>
      <c r="B119" s="25" t="str">
        <f>'[1]Elevi'!B112</f>
        <v>Ovejan Anamaria Margaret</v>
      </c>
      <c r="C119" s="26" t="str">
        <f>'[1]Elevi'!C112</f>
        <v>s</v>
      </c>
      <c r="D119" s="25" t="str">
        <f>'[1]Elevi'!D112</f>
        <v>XI</v>
      </c>
      <c r="E119" s="25" t="str">
        <f>'[1]Elevi'!E112</f>
        <v>Colegiul Naţional „I.C. Brătianu”</v>
      </c>
      <c r="F119" s="25" t="str">
        <f>'[1]Elevi'!F112</f>
        <v>Piteşti</v>
      </c>
      <c r="G119" s="25" t="str">
        <f>'[1]Elevi'!G112</f>
        <v>Argeş</v>
      </c>
      <c r="H119" s="27">
        <f>'[1]Elevi'!K112</f>
        <v>0.15</v>
      </c>
      <c r="I119" s="27">
        <f>'[1]Elevi'!L112</f>
        <v>0.37</v>
      </c>
      <c r="J119" s="27">
        <f>'[1]Elevi'!M112</f>
        <v>0.75</v>
      </c>
      <c r="K119" s="28">
        <f>'[1]Elevi'!N112</f>
        <v>1.27</v>
      </c>
      <c r="L119" s="28">
        <f>'[1]Elevi'!P112</f>
        <v>2.3</v>
      </c>
      <c r="M119" s="28">
        <f>'[1]Elevi'!Q112</f>
        <v>3.57</v>
      </c>
      <c r="N119" s="27">
        <f>'[1]Elevi'!V112</f>
        <v>2</v>
      </c>
      <c r="O119" s="27">
        <f>'[1]Elevi'!W112</f>
        <v>3</v>
      </c>
      <c r="P119" s="27">
        <f>'[1]Elevi'!X112</f>
        <v>4</v>
      </c>
      <c r="Q119" s="27">
        <f>'[1]Elevi'!Y112</f>
        <v>1.25</v>
      </c>
      <c r="R119" s="28">
        <f>'[1]Elevi'!Z112</f>
        <v>10.25</v>
      </c>
      <c r="S119" s="28">
        <f>'[1]Elevi'!AA112</f>
        <v>13.82</v>
      </c>
    </row>
    <row r="120" spans="1:19" s="29" customFormat="1" ht="12.75">
      <c r="A120" s="25">
        <f>'[1]Elevi'!A120</f>
        <v>69</v>
      </c>
      <c r="B120" s="25" t="str">
        <f>'[1]Elevi'!B61</f>
        <v>Călina Daniel-Cătălin</v>
      </c>
      <c r="C120" s="26" t="str">
        <f>'[1]Elevi'!C61</f>
        <v>s</v>
      </c>
      <c r="D120" s="25" t="str">
        <f>'[1]Elevi'!D61</f>
        <v>XI</v>
      </c>
      <c r="E120" s="25" t="str">
        <f>'[1]Elevi'!E61</f>
        <v>Liceul Teoretic </v>
      </c>
      <c r="F120" s="25" t="str">
        <f>'[1]Elevi'!F61</f>
        <v>Lupeni</v>
      </c>
      <c r="G120" s="25" t="str">
        <f>'[1]Elevi'!G61</f>
        <v>Hunedoara</v>
      </c>
      <c r="H120" s="27">
        <f>'[1]Elevi'!K61</f>
        <v>0.85</v>
      </c>
      <c r="I120" s="27">
        <f>'[1]Elevi'!L61</f>
        <v>0</v>
      </c>
      <c r="J120" s="27">
        <f>'[1]Elevi'!M61</f>
        <v>0</v>
      </c>
      <c r="K120" s="28">
        <f>'[1]Elevi'!N61</f>
        <v>0.85</v>
      </c>
      <c r="L120" s="28">
        <f>'[1]Elevi'!P61</f>
        <v>9.3</v>
      </c>
      <c r="M120" s="28">
        <f>'[1]Elevi'!Q61</f>
        <v>10.15</v>
      </c>
      <c r="N120" s="27">
        <f>'[1]Elevi'!V61</f>
        <v>1</v>
      </c>
      <c r="O120" s="27">
        <f>'[1]Elevi'!W61</f>
        <v>2</v>
      </c>
      <c r="P120" s="27">
        <f>'[1]Elevi'!X61</f>
        <v>0</v>
      </c>
      <c r="Q120" s="27">
        <f>'[1]Elevi'!Y61</f>
        <v>0.5</v>
      </c>
      <c r="R120" s="28">
        <f>'[1]Elevi'!Z61</f>
        <v>3.5</v>
      </c>
      <c r="S120" s="28">
        <f>'[1]Elevi'!AA61</f>
        <v>13.65</v>
      </c>
    </row>
    <row r="121" spans="1:19" s="29" customFormat="1" ht="12.75">
      <c r="A121" s="25">
        <f>'[1]Elevi'!A121</f>
        <v>70</v>
      </c>
      <c r="B121" s="25" t="str">
        <f>'[1]Elevi'!B99</f>
        <v>Lőrincz Barnabás Attila</v>
      </c>
      <c r="C121" s="26" t="str">
        <f>'[1]Elevi'!C99</f>
        <v>s</v>
      </c>
      <c r="D121" s="25" t="str">
        <f>'[1]Elevi'!D99</f>
        <v>XI</v>
      </c>
      <c r="E121" s="25" t="str">
        <f>'[1]Elevi'!E99</f>
        <v>Liceul Teoretic „Márton Áron”</v>
      </c>
      <c r="F121" s="25" t="str">
        <f>'[1]Elevi'!F99</f>
        <v>Miercurea Ciuc</v>
      </c>
      <c r="G121" s="25" t="str">
        <f>'[1]Elevi'!G99</f>
        <v>Harghita</v>
      </c>
      <c r="H121" s="27">
        <f>'[1]Elevi'!K99</f>
        <v>1.5</v>
      </c>
      <c r="I121" s="27">
        <f>'[1]Elevi'!L99</f>
        <v>0</v>
      </c>
      <c r="J121" s="27">
        <f>'[1]Elevi'!M99</f>
        <v>0</v>
      </c>
      <c r="K121" s="28">
        <f>'[1]Elevi'!N99</f>
        <v>1.5</v>
      </c>
      <c r="L121" s="28">
        <f>'[1]Elevi'!P99</f>
        <v>4.7</v>
      </c>
      <c r="M121" s="28">
        <f>'[1]Elevi'!Q99</f>
        <v>6.2</v>
      </c>
      <c r="N121" s="27">
        <f>'[1]Elevi'!V99</f>
        <v>2</v>
      </c>
      <c r="O121" s="27">
        <f>'[1]Elevi'!W99</f>
        <v>3.8</v>
      </c>
      <c r="P121" s="27">
        <f>'[1]Elevi'!X99</f>
        <v>0.5</v>
      </c>
      <c r="Q121" s="27">
        <f>'[1]Elevi'!Y99</f>
        <v>0.5</v>
      </c>
      <c r="R121" s="28">
        <f>'[1]Elevi'!Z99</f>
        <v>6.8</v>
      </c>
      <c r="S121" s="28">
        <f>'[1]Elevi'!AA99</f>
        <v>13</v>
      </c>
    </row>
    <row r="122" spans="1:19" s="29" customFormat="1" ht="12.75">
      <c r="A122" s="25">
        <f>'[1]Elevi'!A122</f>
        <v>71</v>
      </c>
      <c r="B122" s="25" t="str">
        <f>'[1]Elevi'!B69</f>
        <v>Crăciun Cristina</v>
      </c>
      <c r="C122" s="26" t="str">
        <f>'[1]Elevi'!C69</f>
        <v>s</v>
      </c>
      <c r="D122" s="25" t="str">
        <f>'[1]Elevi'!D69</f>
        <v>IX</v>
      </c>
      <c r="E122" s="25" t="str">
        <f>'[1]Elevi'!E69</f>
        <v>Colegiul Naţional „Ştefan Velovan”</v>
      </c>
      <c r="F122" s="25" t="str">
        <f>'[1]Elevi'!F69</f>
        <v>Craiova</v>
      </c>
      <c r="G122" s="25" t="str">
        <f>'[1]Elevi'!G69</f>
        <v>Dolj</v>
      </c>
      <c r="H122" s="27">
        <f>'[1]Elevi'!K69</f>
        <v>2.75</v>
      </c>
      <c r="I122" s="27">
        <f>'[1]Elevi'!L69</f>
        <v>0.75</v>
      </c>
      <c r="J122" s="27">
        <f>'[1]Elevi'!M69</f>
        <v>0.25</v>
      </c>
      <c r="K122" s="28">
        <f>'[1]Elevi'!N69</f>
        <v>3.75</v>
      </c>
      <c r="L122" s="28">
        <f>'[1]Elevi'!P69</f>
        <v>3</v>
      </c>
      <c r="M122" s="28">
        <f>'[1]Elevi'!Q69</f>
        <v>6.75</v>
      </c>
      <c r="N122" s="27">
        <f>'[1]Elevi'!V69</f>
        <v>1.75</v>
      </c>
      <c r="O122" s="27">
        <f>'[1]Elevi'!W69</f>
        <v>2.75</v>
      </c>
      <c r="P122" s="27">
        <f>'[1]Elevi'!X69</f>
        <v>0</v>
      </c>
      <c r="Q122" s="27">
        <f>'[1]Elevi'!Y69</f>
        <v>1.62</v>
      </c>
      <c r="R122" s="28">
        <f>'[1]Elevi'!Z69</f>
        <v>6.12</v>
      </c>
      <c r="S122" s="28">
        <f>'[1]Elevi'!AA69</f>
        <v>12.870000000000001</v>
      </c>
    </row>
    <row r="123" spans="1:19" s="29" customFormat="1" ht="12.75">
      <c r="A123" s="25">
        <f>'[1]Elevi'!A123</f>
        <v>72</v>
      </c>
      <c r="B123" s="25" t="str">
        <f>'[1]Elevi'!B52</f>
        <v>Afrasiabi Vlad Dariush</v>
      </c>
      <c r="C123" s="26" t="str">
        <f>'[1]Elevi'!C52</f>
        <v>s</v>
      </c>
      <c r="D123" s="25" t="str">
        <f>'[1]Elevi'!D52</f>
        <v>IX</v>
      </c>
      <c r="E123" s="25" t="str">
        <f>'[1]Elevi'!E52</f>
        <v>Colegiul Naţional „I.M. Clain”</v>
      </c>
      <c r="F123" s="25" t="str">
        <f>'[1]Elevi'!F52</f>
        <v>Blaj</v>
      </c>
      <c r="G123" s="25" t="str">
        <f>'[1]Elevi'!G52</f>
        <v>Alba</v>
      </c>
      <c r="H123" s="27">
        <f>'[1]Elevi'!K52</f>
        <v>0.95</v>
      </c>
      <c r="I123" s="27">
        <f>'[1]Elevi'!L52</f>
        <v>0.12</v>
      </c>
      <c r="J123" s="27">
        <f>'[1]Elevi'!M52</f>
        <v>0.25</v>
      </c>
      <c r="K123" s="28">
        <f>'[1]Elevi'!N52</f>
        <v>1.3199999999999998</v>
      </c>
      <c r="L123" s="28">
        <f>'[1]Elevi'!P52</f>
        <v>8.6</v>
      </c>
      <c r="M123" s="28">
        <f>'[1]Elevi'!Q52</f>
        <v>9.92</v>
      </c>
      <c r="N123" s="27">
        <f>'[1]Elevi'!V52</f>
        <v>1</v>
      </c>
      <c r="O123" s="27">
        <f>'[1]Elevi'!W52</f>
        <v>1</v>
      </c>
      <c r="P123" s="27">
        <f>'[1]Elevi'!X52</f>
        <v>0</v>
      </c>
      <c r="Q123" s="27">
        <f>'[1]Elevi'!Y52</f>
        <v>0.5</v>
      </c>
      <c r="R123" s="28">
        <f>'[1]Elevi'!Z52</f>
        <v>2.5</v>
      </c>
      <c r="S123" s="28">
        <f>'[1]Elevi'!AA52</f>
        <v>12.42</v>
      </c>
    </row>
    <row r="124" spans="1:19" s="29" customFormat="1" ht="12.75">
      <c r="A124" s="25">
        <f>'[1]Elevi'!A124</f>
        <v>73</v>
      </c>
      <c r="B124" s="25" t="str">
        <f>'[1]Elevi'!B120</f>
        <v>Pripas Alexandru Iulian</v>
      </c>
      <c r="C124" s="26" t="str">
        <f>'[1]Elevi'!C120</f>
        <v>s</v>
      </c>
      <c r="D124" s="25" t="str">
        <f>'[1]Elevi'!D120</f>
        <v>X</v>
      </c>
      <c r="E124" s="25" t="str">
        <f>'[1]Elevi'!E120</f>
        <v>Liceul Teoretic „Neagoe Basarab”</v>
      </c>
      <c r="F124" s="25" t="str">
        <f>'[1]Elevi'!F120</f>
        <v>Olteniţa</v>
      </c>
      <c r="G124" s="25" t="str">
        <f>'[1]Elevi'!G120</f>
        <v>Calaraşi</v>
      </c>
      <c r="H124" s="27">
        <f>'[1]Elevi'!K120</f>
        <v>1</v>
      </c>
      <c r="I124" s="27">
        <f>'[1]Elevi'!L120</f>
        <v>0.37</v>
      </c>
      <c r="J124" s="27">
        <f>'[1]Elevi'!M120</f>
        <v>0.75</v>
      </c>
      <c r="K124" s="28">
        <f>'[1]Elevi'!N120</f>
        <v>2.12</v>
      </c>
      <c r="L124" s="28">
        <f>'[1]Elevi'!P120</f>
        <v>4.6</v>
      </c>
      <c r="M124" s="28">
        <f>'[1]Elevi'!Q120</f>
        <v>6.72</v>
      </c>
      <c r="N124" s="27">
        <f>'[1]Elevi'!V120</f>
        <v>2.25</v>
      </c>
      <c r="O124" s="27">
        <f>'[1]Elevi'!W120</f>
        <v>2</v>
      </c>
      <c r="P124" s="27">
        <f>'[1]Elevi'!X120</f>
        <v>1</v>
      </c>
      <c r="Q124" s="27">
        <f>'[1]Elevi'!Y120</f>
        <v>0.25</v>
      </c>
      <c r="R124" s="28">
        <f>'[1]Elevi'!Z120</f>
        <v>5.5</v>
      </c>
      <c r="S124" s="28">
        <f>'[1]Elevi'!AA120</f>
        <v>12.219999999999999</v>
      </c>
    </row>
    <row r="125" spans="1:19" s="29" customFormat="1" ht="12.75">
      <c r="A125" s="25">
        <f>'[1]Elevi'!A125</f>
        <v>74</v>
      </c>
      <c r="B125" s="25" t="str">
        <f>'[1]Elevi'!B119</f>
        <v>Prie Cristian Andrei </v>
      </c>
      <c r="C125" s="26" t="str">
        <f>'[1]Elevi'!C119</f>
        <v>s</v>
      </c>
      <c r="D125" s="25" t="str">
        <f>'[1]Elevi'!D119</f>
        <v>X</v>
      </c>
      <c r="E125" s="25" t="str">
        <f>'[1]Elevi'!E119</f>
        <v>Colegiul Naţional „Gheorghe  Lazăr” </v>
      </c>
      <c r="F125" s="25" t="str">
        <f>'[1]Elevi'!F119</f>
        <v>Sibiu</v>
      </c>
      <c r="G125" s="25" t="str">
        <f>'[1]Elevi'!G119</f>
        <v>Sibiu</v>
      </c>
      <c r="H125" s="27">
        <f>'[1]Elevi'!K119</f>
        <v>1.25</v>
      </c>
      <c r="I125" s="27">
        <f>'[1]Elevi'!L119</f>
        <v>0.3</v>
      </c>
      <c r="J125" s="27">
        <f>'[1]Elevi'!M119</f>
        <v>0.62</v>
      </c>
      <c r="K125" s="28">
        <f>'[1]Elevi'!N119</f>
        <v>2.17</v>
      </c>
      <c r="L125" s="28">
        <f>'[1]Elevi'!P119</f>
        <v>1.7</v>
      </c>
      <c r="M125" s="28">
        <f>'[1]Elevi'!Q119</f>
        <v>3.87</v>
      </c>
      <c r="N125" s="27">
        <f>'[1]Elevi'!V119</f>
        <v>1</v>
      </c>
      <c r="O125" s="27">
        <f>'[1]Elevi'!W119</f>
        <v>5</v>
      </c>
      <c r="P125" s="27">
        <f>'[1]Elevi'!X119</f>
        <v>1</v>
      </c>
      <c r="Q125" s="27">
        <f>'[1]Elevi'!Y119</f>
        <v>0</v>
      </c>
      <c r="R125" s="28">
        <f>'[1]Elevi'!Z119</f>
        <v>7</v>
      </c>
      <c r="S125" s="28">
        <f>'[1]Elevi'!AA119</f>
        <v>10.870000000000001</v>
      </c>
    </row>
    <row r="126" spans="1:19" s="29" customFormat="1" ht="12.75">
      <c r="A126" s="25">
        <f>'[1]Elevi'!A126</f>
        <v>75</v>
      </c>
      <c r="B126" s="25" t="str">
        <f>'[1]Elevi'!B129</f>
        <v>Todea Raul</v>
      </c>
      <c r="C126" s="26" t="str">
        <f>'[1]Elevi'!C129</f>
        <v>s</v>
      </c>
      <c r="D126" s="25" t="str">
        <f>'[1]Elevi'!D129</f>
        <v>X</v>
      </c>
      <c r="E126" s="25" t="str">
        <f>'[1]Elevi'!E129</f>
        <v>Colegiul Naţional „I.M. Clain”</v>
      </c>
      <c r="F126" s="25" t="str">
        <f>'[1]Elevi'!F129</f>
        <v>Blaj</v>
      </c>
      <c r="G126" s="25" t="str">
        <f>'[1]Elevi'!G129</f>
        <v>Alba</v>
      </c>
      <c r="H126" s="27">
        <f>'[1]Elevi'!K129</f>
        <v>0.75</v>
      </c>
      <c r="I126" s="27">
        <f>'[1]Elevi'!L129</f>
        <v>0.37</v>
      </c>
      <c r="J126" s="27">
        <f>'[1]Elevi'!M129</f>
        <v>0</v>
      </c>
      <c r="K126" s="28">
        <f>'[1]Elevi'!N129</f>
        <v>1.12</v>
      </c>
      <c r="L126" s="28">
        <f>'[1]Elevi'!P129</f>
        <v>7.3</v>
      </c>
      <c r="M126" s="28">
        <f>'[1]Elevi'!Q129</f>
        <v>8.42</v>
      </c>
      <c r="N126" s="27">
        <f>'[1]Elevi'!V129</f>
        <v>1.25</v>
      </c>
      <c r="O126" s="27">
        <f>'[1]Elevi'!W129</f>
        <v>1</v>
      </c>
      <c r="P126" s="27">
        <f>'[1]Elevi'!X129</f>
        <v>0</v>
      </c>
      <c r="Q126" s="27">
        <f>'[1]Elevi'!Y129</f>
        <v>0</v>
      </c>
      <c r="R126" s="28">
        <f>'[1]Elevi'!Z129</f>
        <v>2.25</v>
      </c>
      <c r="S126" s="28">
        <f>'[1]Elevi'!AA129</f>
        <v>10.67</v>
      </c>
    </row>
    <row r="127" spans="1:19" s="29" customFormat="1" ht="12.75">
      <c r="A127" s="25">
        <f>'[1]Elevi'!A127</f>
        <v>76</v>
      </c>
      <c r="B127" s="25" t="str">
        <f>'[1]Elevi'!B113</f>
        <v>Panainte Adrian Mihai</v>
      </c>
      <c r="C127" s="26" t="str">
        <f>'[1]Elevi'!C113</f>
        <v>s</v>
      </c>
      <c r="D127" s="25" t="str">
        <f>'[1]Elevi'!D113</f>
        <v>IX</v>
      </c>
      <c r="E127" s="25" t="str">
        <f>'[1]Elevi'!E113</f>
        <v>Colegiul Naţional „Roman Vodă” </v>
      </c>
      <c r="F127" s="25" t="str">
        <f>'[1]Elevi'!F113</f>
        <v>Roman</v>
      </c>
      <c r="G127" s="25" t="str">
        <f>'[1]Elevi'!G113</f>
        <v>Neamţ</v>
      </c>
      <c r="H127" s="27">
        <f>'[1]Elevi'!K113</f>
        <v>0.65</v>
      </c>
      <c r="I127" s="27">
        <f>'[1]Elevi'!L113</f>
        <v>0.37</v>
      </c>
      <c r="J127" s="27">
        <f>'[1]Elevi'!M113</f>
        <v>1</v>
      </c>
      <c r="K127" s="28">
        <f>'[1]Elevi'!N113</f>
        <v>2.02</v>
      </c>
      <c r="L127" s="28">
        <f>'[1]Elevi'!P113</f>
        <v>3.15</v>
      </c>
      <c r="M127" s="28">
        <f>'[1]Elevi'!Q113</f>
        <v>5.17</v>
      </c>
      <c r="N127" s="27">
        <f>'[1]Elevi'!V113</f>
        <v>1.25</v>
      </c>
      <c r="O127" s="27">
        <f>'[1]Elevi'!W113</f>
        <v>4</v>
      </c>
      <c r="P127" s="27">
        <f>'[1]Elevi'!X113</f>
        <v>0</v>
      </c>
      <c r="Q127" s="27">
        <f>'[1]Elevi'!Y113</f>
        <v>0.25</v>
      </c>
      <c r="R127" s="28">
        <f>'[1]Elevi'!Z113</f>
        <v>5.5</v>
      </c>
      <c r="S127" s="28">
        <f>'[1]Elevi'!AA113</f>
        <v>10.67</v>
      </c>
    </row>
    <row r="128" spans="1:19" s="29" customFormat="1" ht="12.75">
      <c r="A128" s="25">
        <f>'[1]Elevi'!A128</f>
        <v>77</v>
      </c>
      <c r="B128" s="25" t="str">
        <f>'[1]Elevi'!B110</f>
        <v>Obadă Daiana Cosmina</v>
      </c>
      <c r="C128" s="26" t="str">
        <f>'[1]Elevi'!C110</f>
        <v>s</v>
      </c>
      <c r="D128" s="25" t="s">
        <v>2</v>
      </c>
      <c r="E128" s="25" t="str">
        <f>'[1]Elevi'!E110</f>
        <v>Colegiul Național „George Barițiu”</v>
      </c>
      <c r="F128" s="25" t="str">
        <f>'[1]Elevi'!F110</f>
        <v>Cluj-Napoca</v>
      </c>
      <c r="G128" s="25" t="str">
        <f>'[1]Elevi'!G110</f>
        <v>Cluj</v>
      </c>
      <c r="H128" s="27">
        <f>'[1]Elevi'!K110</f>
        <v>0.5</v>
      </c>
      <c r="I128" s="27">
        <f>'[1]Elevi'!L110</f>
        <v>0.05</v>
      </c>
      <c r="J128" s="27">
        <f>'[1]Elevi'!M110</f>
        <v>0.37</v>
      </c>
      <c r="K128" s="28">
        <f>'[1]Elevi'!N110</f>
        <v>0.92</v>
      </c>
      <c r="L128" s="28">
        <f>'[1]Elevi'!P110</f>
        <v>2.3</v>
      </c>
      <c r="M128" s="28">
        <f>'[1]Elevi'!Q110</f>
        <v>3.2199999999999998</v>
      </c>
      <c r="N128" s="27">
        <f>'[1]Elevi'!V110</f>
        <v>0.5</v>
      </c>
      <c r="O128" s="27">
        <f>'[1]Elevi'!W110</f>
        <v>5</v>
      </c>
      <c r="P128" s="27">
        <f>'[1]Elevi'!X110</f>
        <v>0.5</v>
      </c>
      <c r="Q128" s="27">
        <f>'[1]Elevi'!Y110</f>
        <v>0.25</v>
      </c>
      <c r="R128" s="28">
        <f>'[1]Elevi'!Z110</f>
        <v>6.25</v>
      </c>
      <c r="S128" s="28">
        <f>'[1]Elevi'!AA110</f>
        <v>9.469999999999999</v>
      </c>
    </row>
    <row r="129" spans="1:19" s="29" customFormat="1" ht="12.75">
      <c r="A129" s="25">
        <f>'[1]Elevi'!A129</f>
        <v>78</v>
      </c>
      <c r="B129" s="25" t="str">
        <f>'[1]Elevi'!B55</f>
        <v>Băiceanu Mihai</v>
      </c>
      <c r="C129" s="26" t="str">
        <f>'[1]Elevi'!C55</f>
        <v>s</v>
      </c>
      <c r="D129" s="25" t="str">
        <f>'[1]Elevi'!D55</f>
        <v>X</v>
      </c>
      <c r="E129" s="25" t="str">
        <f>'[1]Elevi'!E55</f>
        <v>Liceul Teoretic „Ovidius”</v>
      </c>
      <c r="F129" s="25" t="str">
        <f>'[1]Elevi'!F55</f>
        <v>Constanţa</v>
      </c>
      <c r="G129" s="25" t="str">
        <f>'[1]Elevi'!G55</f>
        <v>Constanţa</v>
      </c>
      <c r="H129" s="27">
        <f>'[1]Elevi'!K55</f>
        <v>1.75</v>
      </c>
      <c r="I129" s="27">
        <f>'[1]Elevi'!L55</f>
        <v>0.75</v>
      </c>
      <c r="J129" s="27">
        <f>'[1]Elevi'!M55</f>
        <v>0</v>
      </c>
      <c r="K129" s="28">
        <f>'[1]Elevi'!N55</f>
        <v>2.5</v>
      </c>
      <c r="L129" s="28">
        <f>'[1]Elevi'!P55</f>
        <v>6.8</v>
      </c>
      <c r="M129" s="28">
        <f>'[1]Elevi'!Q55</f>
        <v>9.3</v>
      </c>
      <c r="N129" s="27">
        <f>'[1]Elevi'!V55</f>
        <v>0</v>
      </c>
      <c r="O129" s="27">
        <f>'[1]Elevi'!W55</f>
        <v>0</v>
      </c>
      <c r="P129" s="27">
        <f>'[1]Elevi'!X55</f>
        <v>0</v>
      </c>
      <c r="Q129" s="27">
        <f>'[1]Elevi'!Y55</f>
        <v>0</v>
      </c>
      <c r="R129" s="28">
        <f>'[1]Elevi'!Z55</f>
        <v>0</v>
      </c>
      <c r="S129" s="28">
        <f>'[1]Elevi'!AA55</f>
        <v>9.3</v>
      </c>
    </row>
    <row r="130" spans="1:19" s="29" customFormat="1" ht="12.75">
      <c r="A130" s="25">
        <f>'[1]Elevi'!A130</f>
        <v>79</v>
      </c>
      <c r="B130" s="25" t="str">
        <f>'[1]Elevi'!B72</f>
        <v>Cristea Andreea Cătălina</v>
      </c>
      <c r="C130" s="26" t="str">
        <f>'[1]Elevi'!C72</f>
        <v>s</v>
      </c>
      <c r="D130" s="25" t="str">
        <f>'[1]Elevi'!D72</f>
        <v>X</v>
      </c>
      <c r="E130" s="25" t="str">
        <f>'[1]Elevi'!E72</f>
        <v>Liceul Teoretic „Neagoe Basarab”</v>
      </c>
      <c r="F130" s="25" t="str">
        <f>'[1]Elevi'!F72</f>
        <v>Olteniţa</v>
      </c>
      <c r="G130" s="25" t="str">
        <f>'[1]Elevi'!G72</f>
        <v>Calaraşi</v>
      </c>
      <c r="H130" s="27">
        <f>'[1]Elevi'!K72</f>
        <v>0.25</v>
      </c>
      <c r="I130" s="27">
        <f>'[1]Elevi'!L72</f>
        <v>0</v>
      </c>
      <c r="J130" s="27">
        <f>'[1]Elevi'!M72</f>
        <v>0</v>
      </c>
      <c r="K130" s="28">
        <f>'[1]Elevi'!N72</f>
        <v>0.25</v>
      </c>
      <c r="L130" s="28">
        <f>'[1]Elevi'!P72</f>
        <v>4.7</v>
      </c>
      <c r="M130" s="28">
        <f>'[1]Elevi'!Q72</f>
        <v>4.95</v>
      </c>
      <c r="N130" s="27">
        <f>'[1]Elevi'!V72</f>
        <v>0</v>
      </c>
      <c r="O130" s="27">
        <f>'[1]Elevi'!W72</f>
        <v>4</v>
      </c>
      <c r="P130" s="27">
        <f>'[1]Elevi'!X72</f>
        <v>0</v>
      </c>
      <c r="Q130" s="27">
        <f>'[1]Elevi'!Y72</f>
        <v>0</v>
      </c>
      <c r="R130" s="28">
        <f>'[1]Elevi'!Z72</f>
        <v>4</v>
      </c>
      <c r="S130" s="28">
        <f>'[1]Elevi'!AA72</f>
        <v>8.95</v>
      </c>
    </row>
    <row r="131" spans="1:19" s="29" customFormat="1" ht="12.75">
      <c r="A131" s="25">
        <f>'[1]Elevi'!A131</f>
        <v>80</v>
      </c>
      <c r="B131" s="25" t="str">
        <f>'[1]Elevi'!B62</f>
        <v>Cătănoiu Tudor</v>
      </c>
      <c r="C131" s="26" t="str">
        <f>'[1]Elevi'!C62</f>
        <v>s</v>
      </c>
      <c r="D131" s="25" t="str">
        <f>'[1]Elevi'!D62</f>
        <v>XI</v>
      </c>
      <c r="E131" s="25" t="str">
        <f>'[1]Elevi'!E62</f>
        <v>Colegiul Naţional Liceal „Zinca Golescu”</v>
      </c>
      <c r="F131" s="25" t="str">
        <f>'[1]Elevi'!F62</f>
        <v>Piteşti</v>
      </c>
      <c r="G131" s="25" t="str">
        <f>'[1]Elevi'!G62</f>
        <v>Argeş</v>
      </c>
      <c r="H131" s="27">
        <f>'[1]Elevi'!K62</f>
        <v>1.5</v>
      </c>
      <c r="I131" s="27">
        <f>'[1]Elevi'!L62</f>
        <v>0</v>
      </c>
      <c r="J131" s="27">
        <f>'[1]Elevi'!M62</f>
        <v>0</v>
      </c>
      <c r="K131" s="28">
        <f>'[1]Elevi'!N62</f>
        <v>1.5</v>
      </c>
      <c r="L131" s="28">
        <f>'[1]Elevi'!P62</f>
        <v>0.9</v>
      </c>
      <c r="M131" s="28">
        <f>'[1]Elevi'!Q62</f>
        <v>2.4</v>
      </c>
      <c r="N131" s="27">
        <f>'[1]Elevi'!V62</f>
        <v>0.25</v>
      </c>
      <c r="O131" s="27">
        <f>'[1]Elevi'!W62</f>
        <v>4</v>
      </c>
      <c r="P131" s="27">
        <f>'[1]Elevi'!X62</f>
        <v>0.25</v>
      </c>
      <c r="Q131" s="27">
        <f>'[1]Elevi'!Y62</f>
        <v>0</v>
      </c>
      <c r="R131" s="28">
        <f>'[1]Elevi'!Z62</f>
        <v>4.5</v>
      </c>
      <c r="S131" s="28">
        <f>'[1]Elevi'!AA62</f>
        <v>6.9</v>
      </c>
    </row>
    <row r="132" spans="1:19" s="29" customFormat="1" ht="12.75">
      <c r="A132" s="25">
        <f>'[1]Elevi'!A132</f>
        <v>81</v>
      </c>
      <c r="B132" s="25" t="str">
        <f>'[1]Elevi'!B114</f>
        <v>Păştean Călin Vlad</v>
      </c>
      <c r="C132" s="26" t="str">
        <f>'[1]Elevi'!C114</f>
        <v>s</v>
      </c>
      <c r="D132" s="25" t="str">
        <f>'[1]Elevi'!D114</f>
        <v>XI</v>
      </c>
      <c r="E132" s="25" t="str">
        <f>'[1]Elevi'!E114</f>
        <v>Colegiul Naţional „Silvania”</v>
      </c>
      <c r="F132" s="25" t="str">
        <f>'[1]Elevi'!F114</f>
        <v>Zalău</v>
      </c>
      <c r="G132" s="25" t="str">
        <f>'[1]Elevi'!G114</f>
        <v>Sălaj</v>
      </c>
      <c r="H132" s="27">
        <f>'[1]Elevi'!K114</f>
        <v>1.1</v>
      </c>
      <c r="I132" s="27">
        <f>'[1]Elevi'!L114</f>
        <v>0.37</v>
      </c>
      <c r="J132" s="27">
        <f>'[1]Elevi'!M114</f>
        <v>0</v>
      </c>
      <c r="K132" s="28">
        <f>'[1]Elevi'!N114</f>
        <v>1.4700000000000002</v>
      </c>
      <c r="L132" s="28">
        <f>'[1]Elevi'!P114</f>
        <v>3.55</v>
      </c>
      <c r="M132" s="28">
        <f>'[1]Elevi'!Q114</f>
        <v>5.02</v>
      </c>
      <c r="N132" s="27">
        <f>'[1]Elevi'!V114</f>
        <v>0</v>
      </c>
      <c r="O132" s="27">
        <f>'[1]Elevi'!W114</f>
        <v>0</v>
      </c>
      <c r="P132" s="27">
        <f>'[1]Elevi'!X114</f>
        <v>0</v>
      </c>
      <c r="Q132" s="27">
        <f>'[1]Elevi'!Y114</f>
        <v>0</v>
      </c>
      <c r="R132" s="28">
        <f>'[1]Elevi'!Z114</f>
        <v>0</v>
      </c>
      <c r="S132" s="28">
        <f>'[1]Elevi'!AA114</f>
        <v>5.02</v>
      </c>
    </row>
    <row r="133" spans="1:19" s="29" customFormat="1" ht="12.75">
      <c r="A133" s="25">
        <f>'[1]Elevi'!A133</f>
        <v>82</v>
      </c>
      <c r="B133" s="25" t="str">
        <f>'[1]Elevi'!B101</f>
        <v>Marinică Elena Georgiana</v>
      </c>
      <c r="C133" s="26" t="str">
        <f>'[1]Elevi'!C101</f>
        <v>s</v>
      </c>
      <c r="D133" s="25" t="str">
        <f>'[1]Elevi'!D101</f>
        <v>XI</v>
      </c>
      <c r="E133" s="25" t="str">
        <f>'[1]Elevi'!E101</f>
        <v>Colegiul Naţional Liceal „Zinca Golescu”</v>
      </c>
      <c r="F133" s="25" t="str">
        <f>'[1]Elevi'!F101</f>
        <v>Piteşti</v>
      </c>
      <c r="G133" s="25" t="str">
        <f>'[1]Elevi'!G101</f>
        <v>Argeş</v>
      </c>
      <c r="H133" s="27">
        <f>'[1]Elevi'!K101</f>
        <v>0.25</v>
      </c>
      <c r="I133" s="27">
        <f>'[1]Elevi'!L101</f>
        <v>0.3</v>
      </c>
      <c r="J133" s="27">
        <f>'[1]Elevi'!M101</f>
        <v>0.12</v>
      </c>
      <c r="K133" s="28">
        <f>'[1]Elevi'!N101</f>
        <v>0.67</v>
      </c>
      <c r="L133" s="28">
        <f>'[1]Elevi'!P101</f>
        <v>3.4</v>
      </c>
      <c r="M133" s="28">
        <f>'[1]Elevi'!Q101</f>
        <v>4.07</v>
      </c>
      <c r="N133" s="27">
        <f>'[1]Elevi'!V101</f>
        <v>0</v>
      </c>
      <c r="O133" s="27">
        <f>'[1]Elevi'!W101</f>
        <v>0</v>
      </c>
      <c r="P133" s="27">
        <f>'[1]Elevi'!X101</f>
        <v>0</v>
      </c>
      <c r="Q133" s="27">
        <f>'[1]Elevi'!Y101</f>
        <v>0</v>
      </c>
      <c r="R133" s="28">
        <f>'[1]Elevi'!Z101</f>
        <v>0</v>
      </c>
      <c r="S133" s="28">
        <f>'[1]Elevi'!AA101</f>
        <v>4.07</v>
      </c>
    </row>
    <row r="134" spans="1:19" s="29" customFormat="1" ht="12.75">
      <c r="A134" s="25">
        <f>'[1]Elevi'!A134</f>
        <v>83</v>
      </c>
      <c r="B134" s="25" t="str">
        <f>'[1]Elevi'!B102</f>
        <v>Martinescu Alexandru Mihai</v>
      </c>
      <c r="C134" s="26" t="str">
        <f>'[1]Elevi'!C102</f>
        <v>s</v>
      </c>
      <c r="D134" s="25" t="str">
        <f>'[1]Elevi'!D102</f>
        <v>XI</v>
      </c>
      <c r="E134" s="25" t="str">
        <f>'[1]Elevi'!E102</f>
        <v>Colegiul Naţional Liceal „Zinca Golescu”</v>
      </c>
      <c r="F134" s="25" t="str">
        <f>'[1]Elevi'!F102</f>
        <v>Piteşti</v>
      </c>
      <c r="G134" s="25" t="str">
        <f>'[1]Elevi'!G102</f>
        <v>Argeş</v>
      </c>
      <c r="H134" s="27">
        <f>'[1]Elevi'!K102</f>
        <v>0</v>
      </c>
      <c r="I134" s="27">
        <f>'[1]Elevi'!L102</f>
        <v>0.5</v>
      </c>
      <c r="J134" s="27">
        <f>'[1]Elevi'!M102</f>
        <v>0</v>
      </c>
      <c r="K134" s="28">
        <f>'[1]Elevi'!N102</f>
        <v>0.5</v>
      </c>
      <c r="L134" s="28">
        <f>'[1]Elevi'!P102</f>
        <v>0.7</v>
      </c>
      <c r="M134" s="28">
        <f>'[1]Elevi'!Q102</f>
        <v>1.2</v>
      </c>
      <c r="N134" s="27">
        <f>'[1]Elevi'!V102</f>
        <v>0.25</v>
      </c>
      <c r="O134" s="27">
        <f>'[1]Elevi'!W102</f>
        <v>2.5</v>
      </c>
      <c r="P134" s="27">
        <f>'[1]Elevi'!X102</f>
        <v>0.1</v>
      </c>
      <c r="Q134" s="27">
        <f>'[1]Elevi'!Y102</f>
        <v>0</v>
      </c>
      <c r="R134" s="28">
        <f>'[1]Elevi'!Z102</f>
        <v>2.85</v>
      </c>
      <c r="S134" s="28">
        <f>'[1]Elevi'!AA102</f>
        <v>4.05</v>
      </c>
    </row>
    <row r="135" spans="1:19" s="29" customFormat="1" ht="12.75">
      <c r="A135" s="25">
        <f>'[1]Elevi'!A135</f>
        <v>84</v>
      </c>
      <c r="B135" s="25" t="str">
        <f>'[1]Elevi'!B115</f>
        <v>Pătcaş Răzvan Florin</v>
      </c>
      <c r="C135" s="26" t="str">
        <f>'[1]Elevi'!C115</f>
        <v>s</v>
      </c>
      <c r="D135" s="25" t="str">
        <f>'[1]Elevi'!D115</f>
        <v>XI</v>
      </c>
      <c r="E135" s="25" t="str">
        <f>'[1]Elevi'!E115</f>
        <v>Colegiul Naţional „Silvania”</v>
      </c>
      <c r="F135" s="25" t="str">
        <f>'[1]Elevi'!F115</f>
        <v>Zalău</v>
      </c>
      <c r="G135" s="25" t="str">
        <f>'[1]Elevi'!G115</f>
        <v>Sălaj</v>
      </c>
      <c r="H135" s="27">
        <f>'[1]Elevi'!K115</f>
        <v>0.5</v>
      </c>
      <c r="I135" s="27">
        <f>'[1]Elevi'!L115</f>
        <v>0.35</v>
      </c>
      <c r="J135" s="27">
        <f>'[1]Elevi'!M115</f>
        <v>0</v>
      </c>
      <c r="K135" s="28">
        <f>'[1]Elevi'!N115</f>
        <v>0.85</v>
      </c>
      <c r="L135" s="28">
        <f>'[1]Elevi'!P115</f>
        <v>2.8</v>
      </c>
      <c r="M135" s="28">
        <f>'[1]Elevi'!Q115</f>
        <v>3.65</v>
      </c>
      <c r="N135" s="27">
        <f>'[1]Elevi'!V115</f>
        <v>0</v>
      </c>
      <c r="O135" s="27">
        <f>'[1]Elevi'!W115</f>
        <v>0</v>
      </c>
      <c r="P135" s="27">
        <f>'[1]Elevi'!X115</f>
        <v>0</v>
      </c>
      <c r="Q135" s="27">
        <f>'[1]Elevi'!Y115</f>
        <v>0</v>
      </c>
      <c r="R135" s="28">
        <f>'[1]Elevi'!Z115</f>
        <v>0</v>
      </c>
      <c r="S135" s="28">
        <f>'[1]Elevi'!AA115</f>
        <v>3.65</v>
      </c>
    </row>
    <row r="136" spans="1:19" s="29" customFormat="1" ht="12.75">
      <c r="A136" s="25">
        <f>'[1]Elevi'!A136</f>
        <v>85</v>
      </c>
      <c r="B136" s="25" t="str">
        <f>'[1]Elevi'!B64</f>
        <v>Chiriţă Victor</v>
      </c>
      <c r="C136" s="26" t="str">
        <f>'[1]Elevi'!C64</f>
        <v>s</v>
      </c>
      <c r="D136" s="25" t="str">
        <f>'[1]Elevi'!D64</f>
        <v>XI</v>
      </c>
      <c r="E136" s="25" t="str">
        <f>'[1]Elevi'!E64</f>
        <v>Liceul cu Program Sportiv „Iolanda Balaş Soter”</v>
      </c>
      <c r="F136" s="25" t="str">
        <f>'[1]Elevi'!F64</f>
        <v>Buzău</v>
      </c>
      <c r="G136" s="25" t="str">
        <f>'[1]Elevi'!G64</f>
        <v>Buzău</v>
      </c>
      <c r="H136" s="27">
        <f>'[1]Elevi'!K64</f>
        <v>0</v>
      </c>
      <c r="I136" s="27">
        <f>'[1]Elevi'!L64</f>
        <v>0</v>
      </c>
      <c r="J136" s="27">
        <f>'[1]Elevi'!M64</f>
        <v>0</v>
      </c>
      <c r="K136" s="28">
        <f>'[1]Elevi'!N64</f>
        <v>0</v>
      </c>
      <c r="L136" s="28">
        <f>'[1]Elevi'!P64</f>
        <v>1.6</v>
      </c>
      <c r="M136" s="28">
        <f>'[1]Elevi'!Q64</f>
        <v>1.6</v>
      </c>
      <c r="N136" s="27">
        <f>'[1]Elevi'!V64</f>
        <v>0.25</v>
      </c>
      <c r="O136" s="27">
        <f>'[1]Elevi'!W64</f>
        <v>1</v>
      </c>
      <c r="P136" s="27">
        <f>'[1]Elevi'!X64</f>
        <v>0</v>
      </c>
      <c r="Q136" s="27">
        <f>'[1]Elevi'!Y64</f>
        <v>0</v>
      </c>
      <c r="R136" s="28">
        <f>'[1]Elevi'!Z64</f>
        <v>1.25</v>
      </c>
      <c r="S136" s="28">
        <f>'[1]Elevi'!AA64</f>
        <v>2.85</v>
      </c>
    </row>
    <row r="137" spans="1:19" s="29" customFormat="1" ht="12.75">
      <c r="A137" s="25">
        <f>'[1]Elevi'!A137</f>
        <v>86</v>
      </c>
      <c r="B137" s="25" t="str">
        <f>'[1]Elevi'!B107</f>
        <v>Niculae Alexandru Florinel</v>
      </c>
      <c r="C137" s="26" t="str">
        <f>'[1]Elevi'!C107</f>
        <v>s</v>
      </c>
      <c r="D137" s="25" t="str">
        <f>'[1]Elevi'!D107</f>
        <v>XI</v>
      </c>
      <c r="E137" s="25" t="str">
        <f>'[1]Elevi'!E107</f>
        <v>Liceul cu Program Sportiv „Iolanda Balaş Soter”</v>
      </c>
      <c r="F137" s="25" t="str">
        <f>'[1]Elevi'!F107</f>
        <v>Buzău</v>
      </c>
      <c r="G137" s="25" t="str">
        <f>'[1]Elevi'!G107</f>
        <v>Buzău</v>
      </c>
      <c r="H137" s="27">
        <f>'[1]Elevi'!K107</f>
        <v>0</v>
      </c>
      <c r="I137" s="27">
        <f>'[1]Elevi'!L107</f>
        <v>0.05</v>
      </c>
      <c r="J137" s="27">
        <f>'[1]Elevi'!M107</f>
        <v>0</v>
      </c>
      <c r="K137" s="28">
        <f>'[1]Elevi'!N107</f>
        <v>0.05</v>
      </c>
      <c r="L137" s="28">
        <f>'[1]Elevi'!P107</f>
        <v>1.2</v>
      </c>
      <c r="M137" s="28">
        <f>'[1]Elevi'!Q107</f>
        <v>1.25</v>
      </c>
      <c r="N137" s="27">
        <f>'[1]Elevi'!V107</f>
        <v>0.25</v>
      </c>
      <c r="O137" s="27">
        <f>'[1]Elevi'!W107</f>
        <v>0</v>
      </c>
      <c r="P137" s="27">
        <f>'[1]Elevi'!X107</f>
        <v>0.1</v>
      </c>
      <c r="Q137" s="27">
        <f>'[1]Elevi'!Y107</f>
        <v>0</v>
      </c>
      <c r="R137" s="28">
        <f>'[1]Elevi'!Z107</f>
        <v>0.35</v>
      </c>
      <c r="S137" s="28">
        <f>'[1]Elevi'!AA107</f>
        <v>1.6</v>
      </c>
    </row>
    <row r="139" ht="12.75">
      <c r="B139" s="35" t="s">
        <v>5</v>
      </c>
    </row>
    <row r="140" ht="15">
      <c r="B140" s="36" t="s">
        <v>6</v>
      </c>
    </row>
  </sheetData>
  <sheetProtection password="C1D7" sheet="1" objects="1" scenarios="1" selectLockedCells="1" selectUnlockedCells="1"/>
  <mergeCells count="1">
    <mergeCell ref="A2:S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</dc:creator>
  <cp:keywords/>
  <dc:description/>
  <cp:lastModifiedBy>TravelDream</cp:lastModifiedBy>
  <dcterms:created xsi:type="dcterms:W3CDTF">2013-04-10T13:19:45Z</dcterms:created>
  <dcterms:modified xsi:type="dcterms:W3CDTF">2013-04-15T20:12:58Z</dcterms:modified>
  <cp:category/>
  <cp:version/>
  <cp:contentType/>
  <cp:contentStatus/>
</cp:coreProperties>
</file>