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3"/>
  </bookViews>
  <sheets>
    <sheet name="IX" sheetId="1" r:id="rId1"/>
    <sheet name="X" sheetId="2" r:id="rId2"/>
    <sheet name="XI" sheetId="3" r:id="rId3"/>
    <sheet name="XII" sheetId="4" r:id="rId4"/>
  </sheets>
  <definedNames>
    <definedName name="_xlnm._FilterDatabase" localSheetId="0" hidden="1">'IX'!$A$1:$K$34</definedName>
    <definedName name="_xlnm._FilterDatabase" localSheetId="1" hidden="1">'X'!$A$1:$K$35</definedName>
    <definedName name="_xlnm._FilterDatabase" localSheetId="2" hidden="1">'XI'!$A$1:$D$31</definedName>
    <definedName name="_xlnm._FilterDatabase" localSheetId="3" hidden="1">'XII'!$A$1:$K$35</definedName>
    <definedName name="_xlnm.Print_Area" localSheetId="2">'XI'!$B$1:$K$31</definedName>
  </definedNames>
  <calcPr fullCalcOnLoad="1"/>
</workbook>
</file>

<file path=xl/sharedStrings.xml><?xml version="1.0" encoding="utf-8"?>
<sst xmlns="http://schemas.openxmlformats.org/spreadsheetml/2006/main" count="804" uniqueCount="241">
  <si>
    <t>Nr. Crt.</t>
  </si>
  <si>
    <t>Clasa</t>
  </si>
  <si>
    <t>Îndrumător</t>
  </si>
  <si>
    <t>IX</t>
  </si>
  <si>
    <t>Numele şi Prenumele</t>
  </si>
  <si>
    <t>Secţiunea</t>
  </si>
  <si>
    <t>Ştiinţe ale naturii</t>
  </si>
  <si>
    <t>XII</t>
  </si>
  <si>
    <t>Tehnic</t>
  </si>
  <si>
    <t>MACOVEI NARCISA</t>
  </si>
  <si>
    <t>Servicii / Resurse naturale</t>
  </si>
  <si>
    <t>S1</t>
  </si>
  <si>
    <t>ANTON VICTOR</t>
  </si>
  <si>
    <t>HOANCĂ DANIELA</t>
  </si>
  <si>
    <t>LUCACI AURICA</t>
  </si>
  <si>
    <t>VĂTAVU RUXANDRA</t>
  </si>
  <si>
    <t>BOTNARI DANIEL</t>
  </si>
  <si>
    <t>NECULAU GETA</t>
  </si>
  <si>
    <t>CRISTEA NARCISA CĂTĂLINA</t>
  </si>
  <si>
    <t>CHIRILĂ CLAUDIA</t>
  </si>
  <si>
    <t>MANOLACHE ADRIAN</t>
  </si>
  <si>
    <t>ANTOHI MARILENA</t>
  </si>
  <si>
    <t>APOPEI ANDREEA</t>
  </si>
  <si>
    <t>VRANAU MARCEL CONSTANTIN</t>
  </si>
  <si>
    <t>BORDEIANU LUCIA</t>
  </si>
  <si>
    <t>GHELBERE MIHAELA</t>
  </si>
  <si>
    <t>BOCA LAZĂR FLORIN</t>
  </si>
  <si>
    <t>UNGUREANU ADRIAN</t>
  </si>
  <si>
    <t>BÎRLEANU IULIA</t>
  </si>
  <si>
    <t>HULUB MARINELA</t>
  </si>
  <si>
    <t>JITARIU MARIA ANCA</t>
  </si>
  <si>
    <t>LEONTE ANDREEA</t>
  </si>
  <si>
    <t>STRUGARIU CIPRIAN</t>
  </si>
  <si>
    <t>FODOR VIORICA</t>
  </si>
  <si>
    <t>MOISUC MIHAELA</t>
  </si>
  <si>
    <t>BUMBU OTILIA</t>
  </si>
  <si>
    <t>COSTEA VIORICA</t>
  </si>
  <si>
    <t>Punctaj</t>
  </si>
  <si>
    <t>BADALE MOROHOSCHI GEORGETA</t>
  </si>
  <si>
    <t>BILAVSCHI CONSTANTIN IUSTINIAN</t>
  </si>
  <si>
    <t>ARUSTEI NARCIS CONSTANTIN</t>
  </si>
  <si>
    <t>SOLDAN MAGDALENA</t>
  </si>
  <si>
    <t xml:space="preserve"> X</t>
  </si>
  <si>
    <t xml:space="preserve"> XI </t>
  </si>
  <si>
    <t>L.T.”ION LUCA” V.D.</t>
  </si>
  <si>
    <t>FODOR COSMIN</t>
  </si>
  <si>
    <t>CÎRDEI MĂRIUȚA LILIANA</t>
  </si>
  <si>
    <t xml:space="preserve">PUHA FLORICICA </t>
  </si>
  <si>
    <t>MORIŞCĂ IONUŢ-DANIEL</t>
  </si>
  <si>
    <t>FILOLOGIE</t>
  </si>
  <si>
    <t>LIC.TEHNOLOGIC DUMBRĂVENI</t>
  </si>
  <si>
    <t>ANTONEAC VIRGINIA</t>
  </si>
  <si>
    <t>PAMPARĂU MONICA</t>
  </si>
  <si>
    <t>COLEGIUL NATIONAL ''DRAGOS VODA''</t>
  </si>
  <si>
    <t>DUMINICA DOINA</t>
  </si>
  <si>
    <t>COLEGIUL SILVIC ''BUCOVINA''</t>
  </si>
  <si>
    <t>APOSTOL S .DENISA FLORENTINA</t>
  </si>
  <si>
    <t>L. T.”OLTEA D.” DOLHASCA</t>
  </si>
  <si>
    <t>CIOBANU A. DANIEL</t>
  </si>
  <si>
    <t>LICEUL TEHNOLOGIC DORNA CANDRENI</t>
  </si>
  <si>
    <t>CANDREA BOZGA GHEORGHE</t>
  </si>
  <si>
    <t>CANDREA I. ELISABETA VERONICA</t>
  </si>
  <si>
    <t>C.N.”N.GANE”</t>
  </si>
  <si>
    <t>BIRSANU MIHAELA</t>
  </si>
  <si>
    <t>POGOREVICI TEOFANA</t>
  </si>
  <si>
    <t>C V. LOVINESCU</t>
  </si>
  <si>
    <t>PINTILIE LAURA</t>
  </si>
  <si>
    <t>COL. "ALEX. CEL BUN"</t>
  </si>
  <si>
    <t>SOFIAN BOCA FLOAREA NICOLETA</t>
  </si>
  <si>
    <t>LEHACI MIHAI GABRIEL</t>
  </si>
  <si>
    <t>BÎRGOVAN ANCUŢA TEODORA</t>
  </si>
  <si>
    <t>ACROITOROŢEI CĂLIN PETRICĂ</t>
  </si>
  <si>
    <t>LICEUL TEHNOLOGIC “I. V. LITEANU“ LITENI</t>
  </si>
  <si>
    <t>DOBOŞ MIHAELA</t>
  </si>
  <si>
    <t>ROBU  ANDREIA  IULIA</t>
  </si>
  <si>
    <t>COLEGIULNAŢIONAL ,,E. HURMUZACHI,, RĂDĂUŢI</t>
  </si>
  <si>
    <t>MUSTATA BIANCA</t>
  </si>
  <si>
    <t>COLEGIUL TEHNIC „LATCU VODA” SIRET</t>
  </si>
  <si>
    <t>HUMENIUC MARIA</t>
  </si>
  <si>
    <t>MUSTATA IULIA</t>
  </si>
  <si>
    <t>COLEGIUL ECONOMIC DIMITRIE CANTEMIR SUCEAVA</t>
  </si>
  <si>
    <t>ISAC CATALINA</t>
  </si>
  <si>
    <t>TANASĂ M. DANA ȘTEFANA</t>
  </si>
  <si>
    <t>LICEUL TEHNOLOGIC NR.1</t>
  </si>
  <si>
    <t>SCUTAREANU ALINA</t>
  </si>
  <si>
    <t>C.T.”M.BACESCU”</t>
  </si>
  <si>
    <t>RADU ELENA</t>
  </si>
  <si>
    <t>LUCA ALEXANDRA IULIA</t>
  </si>
  <si>
    <t>C.N.”N. GANE”</t>
  </si>
  <si>
    <t>RADU ELENA-MADALINA</t>
  </si>
  <si>
    <t>C.T.”M.BACESCU</t>
  </si>
  <si>
    <t>APOSTOL ELENA-DIANA</t>
  </si>
  <si>
    <t>CHITICARIU ROXANA-IONELA</t>
  </si>
  <si>
    <t>POGOREVICI LORETA</t>
  </si>
  <si>
    <t>BIG SILVESTRU ALEXANDRU</t>
  </si>
  <si>
    <t>MOROŞAN ANGELA</t>
  </si>
  <si>
    <t>LICEULTEHNOLOGICIACOBENI</t>
  </si>
  <si>
    <t>DANEA-ISACHEMIHAI</t>
  </si>
  <si>
    <t>BORHAN ANGELA-TINA</t>
  </si>
  <si>
    <t>COSTIUC ANDREI SEBASTIAN</t>
  </si>
  <si>
    <t>COLEGIULTEHNICRĂDĂUŢI</t>
  </si>
  <si>
    <t>BUCULEI  DIDINA</t>
  </si>
  <si>
    <t>POTAPENCO  GEORGIANA</t>
  </si>
  <si>
    <t>STRUGARIU LOREDANA</t>
  </si>
  <si>
    <t>PRELIPCEAN  DANIEL</t>
  </si>
  <si>
    <t>ŞERBAN  ANDREEA</t>
  </si>
  <si>
    <t>TĂRNICERIU  MARIA</t>
  </si>
  <si>
    <t>ONCIU DANIELA</t>
  </si>
  <si>
    <t>ȘTIINŢE SOCIALE</t>
  </si>
  <si>
    <t>COLEGIUL NAȚIONAL  ȘTEFAN CEL MARE SUCEAVA</t>
  </si>
  <si>
    <t>VIERU ADRIAN</t>
  </si>
  <si>
    <t>REZUŞ OCTAVIAN</t>
  </si>
  <si>
    <t>LICEUL TEHNOLOGIC „ION NISTOR”</t>
  </si>
  <si>
    <t>HOJBOTA GEORGETA</t>
  </si>
  <si>
    <t>RUSU V. MARIUS PETRICA</t>
  </si>
  <si>
    <t>FLOREA C. ELVIRA</t>
  </si>
  <si>
    <t>DANCI D. CRISTIAN</t>
  </si>
  <si>
    <t>BALASAN ILIE</t>
  </si>
  <si>
    <t xml:space="preserve">PINTILIE LAURA </t>
  </si>
  <si>
    <t>MOROŞAN CAMELIA ALINA</t>
  </si>
  <si>
    <t>COCIORVAN MARIUS</t>
  </si>
  <si>
    <t>VORNICU ANCA LILIANA</t>
  </si>
  <si>
    <t>FLORESCU ROXANA ELENA</t>
  </si>
  <si>
    <t>BĂNCESCU  VLAD</t>
  </si>
  <si>
    <t>NEMŢOC  CRISTIAN</t>
  </si>
  <si>
    <t>BRĂESCU  ANA- MARIA</t>
  </si>
  <si>
    <t>SAVU  IONUŢ</t>
  </si>
  <si>
    <t>ŢARCĂ MIHAI</t>
  </si>
  <si>
    <t>CANDREA I. MARIANA</t>
  </si>
  <si>
    <t>RUSCAN SILVIA</t>
  </si>
  <si>
    <t>DOROFTIESE C.ANA MARIA</t>
  </si>
  <si>
    <t>GAFINCU COSMINA VASILICA</t>
  </si>
  <si>
    <t>FAINĂ GABRIELA</t>
  </si>
  <si>
    <t>CIOBÎCĂ ELENA</t>
  </si>
  <si>
    <t>CAZACU MARIA-DANIELA</t>
  </si>
  <si>
    <t>POJOGA STEFAN-CLAUDIU</t>
  </si>
  <si>
    <t>LICEUL</t>
  </si>
  <si>
    <t>BALABASCIUC M.</t>
  </si>
  <si>
    <t>COZACIUC MARIA</t>
  </si>
  <si>
    <t>TORAC PARASCHIVA-GEORGIANA</t>
  </si>
  <si>
    <t>HALIP  ALINA</t>
  </si>
  <si>
    <t>BODNAR  LĂCRIMIOARA</t>
  </si>
  <si>
    <t>COLEGIUL ,, A. MOTRESCU ,, RĂDĂUŢI</t>
  </si>
  <si>
    <t xml:space="preserve">HRENCIUC SILVIU  </t>
  </si>
  <si>
    <t>C. T. „LATCU VODA” SIRET</t>
  </si>
  <si>
    <t>IGNĂTESCU LILIANA</t>
  </si>
  <si>
    <t>PIESZCZOCH  MANUELA OLIVIA</t>
  </si>
  <si>
    <t>PUIU DOINA IULIANA</t>
  </si>
  <si>
    <t>MATEICIUC ANCA-MARIA</t>
  </si>
  <si>
    <t>BĂNCESCU ROXANA</t>
  </si>
  <si>
    <t>IONUŢĂ IRINA</t>
  </si>
  <si>
    <t>CVASNIUC IONUȚ</t>
  </si>
  <si>
    <t xml:space="preserve">COLEGIUL TEHNIC DE INDUSTRIE ALIMENTARĂ SUCEAVA </t>
  </si>
  <si>
    <t>MIERLĂ CEZAR</t>
  </si>
  <si>
    <t>COLEGIUL TEHNIC SAMUIL ISOPESCU SUCEAVA</t>
  </si>
  <si>
    <t>MONICA MACOVEI</t>
  </si>
  <si>
    <t>X</t>
  </si>
  <si>
    <t>XI</t>
  </si>
  <si>
    <t>CEBOTARU ANDREI</t>
  </si>
  <si>
    <t>CENUSA REMUS</t>
  </si>
  <si>
    <t>BUSUIOC DANIELA</t>
  </si>
  <si>
    <t>AMĂRCULESEI DIANA MIHAELA</t>
  </si>
  <si>
    <t>VIERIU ADRIAN</t>
  </si>
  <si>
    <t>PETRUNEAC LOREDANA</t>
  </si>
  <si>
    <t>COSOVAN TABITA SILVIA</t>
  </si>
  <si>
    <t>GAVRILEI ISABELA BEATRICE IOANA</t>
  </si>
  <si>
    <t>PARASCAN  OTILIA</t>
  </si>
  <si>
    <t>COLEGIUL NAȚIONAL DE INFORMATICĂ SPIRU HARET SUCEAVA</t>
  </si>
  <si>
    <t>BURSUC ION.</t>
  </si>
  <si>
    <t>MOROȘAN MARA</t>
  </si>
  <si>
    <t>LUNGU ANA MARIA</t>
  </si>
  <si>
    <t>COLEGIUL TEHNIC  AL. I. CUZA SUCEAVA</t>
  </si>
  <si>
    <t>LUPU ELENA</t>
  </si>
  <si>
    <t>MARINELA CRISTINA CIMPOESU</t>
  </si>
  <si>
    <t>MARUNEAC DIANA VERONICA</t>
  </si>
  <si>
    <t>CONSTANTIN SCUTARU</t>
  </si>
  <si>
    <t>ATITIENEI DELIA</t>
  </si>
  <si>
    <t>DUMBRAVĂ TIMOTEI</t>
  </si>
  <si>
    <t>COLEGIUL NAȚIONAL PETRU RARES SUCEAVA</t>
  </si>
  <si>
    <t>DAVID MANUELA</t>
  </si>
  <si>
    <t>NEGURĂ RUBEN</t>
  </si>
  <si>
    <t>SCUTARU CONSTANTIN</t>
  </si>
  <si>
    <t>PRELIPCEAN MARA PETRUȚA</t>
  </si>
  <si>
    <t>LUCANU MAGDA</t>
  </si>
  <si>
    <t>BARBĂ MARIA MAGDALENA</t>
  </si>
  <si>
    <t>BOBERSCHI MIRELA IONELA</t>
  </si>
  <si>
    <t>SITAR ANCUȚA</t>
  </si>
  <si>
    <t>MILICI MARTHA</t>
  </si>
  <si>
    <t>URECHE IOANA ANDRADA</t>
  </si>
  <si>
    <t>HRECENIUC CAMELIA</t>
  </si>
  <si>
    <t>PAMPARAU ROXANA</t>
  </si>
  <si>
    <t>MONACU ELENA</t>
  </si>
  <si>
    <t>DAVIDEL PAULA</t>
  </si>
  <si>
    <t>COLEGIUL NAȚIONAL PETRU RAREȘ SUCEAVA</t>
  </si>
  <si>
    <t>PETRARIU RAMONA</t>
  </si>
  <si>
    <t>MIRON DOREL</t>
  </si>
  <si>
    <t>SAHLEAN IRINA</t>
  </si>
  <si>
    <t>SUMUCIUC SÎNZÎIANA</t>
  </si>
  <si>
    <t>Florea Paula Alina</t>
  </si>
  <si>
    <t>Colegiul "A.Motrescu" Radauti</t>
  </si>
  <si>
    <t>Stefan Florin</t>
  </si>
  <si>
    <t>PLITEA MIHAELA</t>
  </si>
  <si>
    <t>S2</t>
  </si>
  <si>
    <t>S3</t>
  </si>
  <si>
    <t>S4</t>
  </si>
  <si>
    <t>absent</t>
  </si>
  <si>
    <t>CUCIUREAN  FLORIN VASILE</t>
  </si>
  <si>
    <t>LEUCIUC ANTONIA IOANA</t>
  </si>
  <si>
    <t>LUCACI SIMONA IOANA</t>
  </si>
  <si>
    <t>MACOVEI FLORETA IULIA</t>
  </si>
  <si>
    <t>MALAI OVIDIU GHEORGHE</t>
  </si>
  <si>
    <t>UNGUREAN CAMELIA</t>
  </si>
  <si>
    <t>POPA LAVINIA</t>
  </si>
  <si>
    <t>NIGA ANGHEL ADRIAN</t>
  </si>
  <si>
    <t>PASNICU LARISA IOANA</t>
  </si>
  <si>
    <t>POSASTIUC FLORIN PETRISOR</t>
  </si>
  <si>
    <t>TĂLPĂLARU GEORGIANA IULIANA</t>
  </si>
  <si>
    <t>BOCA MIRELA BIANCA</t>
  </si>
  <si>
    <t>COCARI ANDREEA GEORGIANA</t>
  </si>
  <si>
    <t>ICHIM ANDREIA MIHAELA</t>
  </si>
  <si>
    <t>OLAR  MIHAELA GABRIELA</t>
  </si>
  <si>
    <t>ANICHITOAE FLORINA</t>
  </si>
  <si>
    <t>ARSENIUC IONELA</t>
  </si>
  <si>
    <t>CHIRIAC ROXANA IOANA</t>
  </si>
  <si>
    <t>CROITORIU ANDREEA CORINA</t>
  </si>
  <si>
    <t>PETROVICI SIMONA RALUCA</t>
  </si>
  <si>
    <t>PUNEI MIRABELA OLIVIA</t>
  </si>
  <si>
    <t>HINCU ANDREEA VASILICA</t>
  </si>
  <si>
    <t>ILIESI IONELA</t>
  </si>
  <si>
    <t>GEMANARIU ANDREIA LORENA</t>
  </si>
  <si>
    <t>POPESCU ALINA MARIOARA</t>
  </si>
  <si>
    <t>VULTUR OANA VIOLETA</t>
  </si>
  <si>
    <t>LUNGU CRISTIANA IOANA</t>
  </si>
  <si>
    <t>MIHAILA TINUTA LACRAMIOARA</t>
  </si>
  <si>
    <t>NECHIFOR FLORIN ALEXANDRU</t>
  </si>
  <si>
    <t>PINTILIE OANA ANDREEA</t>
  </si>
  <si>
    <t>HAUREŞ  LOREDANA ELENA</t>
  </si>
  <si>
    <t>TARNAUCEANU OVIDIU PETRICA</t>
  </si>
  <si>
    <t>JURAVLE STEFAN</t>
  </si>
  <si>
    <t>MITROFAN O. ANDREEA MAGDALENA</t>
  </si>
  <si>
    <t>Şcoala de provenienţă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</si>
</sst>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[$¥€-2]\ #,##0.00_);[Red]\([$¥€-2]\ #,##0.00\)"/>
  </numFmts>
  <fonts count="5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4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wrapText="1"/>
    </xf>
    <xf numFmtId="0" fontId="55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6" fillId="0" borderId="10" xfId="0" applyNumberFormat="1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dxfs count="3">
    <dxf>
      <font>
        <color auto="1"/>
      </font>
      <border/>
    </dxf>
    <dxf>
      <font>
        <color auto="1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38" sqref="B38"/>
    </sheetView>
  </sheetViews>
  <sheetFormatPr defaultColWidth="9.140625" defaultRowHeight="13.5" customHeight="1"/>
  <cols>
    <col min="1" max="1" width="3.00390625" style="15" customWidth="1"/>
    <col min="2" max="2" width="31.57421875" style="15" customWidth="1"/>
    <col min="3" max="3" width="3.421875" style="15" customWidth="1"/>
    <col min="4" max="4" width="18.7109375" style="15" customWidth="1"/>
    <col min="5" max="5" width="42.8515625" style="15" customWidth="1"/>
    <col min="6" max="6" width="26.8515625" style="15" customWidth="1"/>
    <col min="7" max="7" width="3.00390625" style="15" customWidth="1"/>
    <col min="8" max="8" width="3.140625" style="15" customWidth="1"/>
    <col min="9" max="9" width="3.8515625" style="15" customWidth="1"/>
    <col min="10" max="10" width="3.421875" style="15" customWidth="1"/>
    <col min="11" max="11" width="7.421875" style="15" customWidth="1"/>
    <col min="12" max="12" width="17.00390625" style="15" customWidth="1"/>
    <col min="13" max="16384" width="9.140625" style="15" customWidth="1"/>
  </cols>
  <sheetData>
    <row r="1" spans="1:11" s="14" customFormat="1" ht="13.5" customHeight="1">
      <c r="A1" s="4" t="s">
        <v>0</v>
      </c>
      <c r="B1" s="4" t="s">
        <v>4</v>
      </c>
      <c r="C1" s="4" t="s">
        <v>1</v>
      </c>
      <c r="D1" s="4" t="s">
        <v>5</v>
      </c>
      <c r="E1" s="7" t="s">
        <v>240</v>
      </c>
      <c r="F1" s="4" t="s">
        <v>2</v>
      </c>
      <c r="G1" s="4" t="s">
        <v>11</v>
      </c>
      <c r="H1" s="4" t="s">
        <v>202</v>
      </c>
      <c r="I1" s="4" t="s">
        <v>203</v>
      </c>
      <c r="J1" s="4" t="s">
        <v>204</v>
      </c>
      <c r="K1" s="4" t="s">
        <v>37</v>
      </c>
    </row>
    <row r="2" spans="1:11" ht="13.5" customHeight="1">
      <c r="A2" s="3">
        <f>ROW(A1)</f>
        <v>1</v>
      </c>
      <c r="B2" s="31" t="s">
        <v>207</v>
      </c>
      <c r="C2" s="17" t="s">
        <v>3</v>
      </c>
      <c r="D2" s="2" t="s">
        <v>6</v>
      </c>
      <c r="E2" s="24" t="s">
        <v>109</v>
      </c>
      <c r="F2" s="30" t="s">
        <v>173</v>
      </c>
      <c r="G2" s="3">
        <v>1</v>
      </c>
      <c r="H2" s="3">
        <v>7</v>
      </c>
      <c r="I2" s="3">
        <v>3</v>
      </c>
      <c r="J2" s="3">
        <v>6</v>
      </c>
      <c r="K2" s="4">
        <f aca="true" t="shared" si="0" ref="K2:K28">SUM(G2:J2)</f>
        <v>17</v>
      </c>
    </row>
    <row r="3" spans="1:11" ht="13.5" customHeight="1">
      <c r="A3" s="3">
        <f>ROW(A2)</f>
        <v>2</v>
      </c>
      <c r="B3" s="32" t="s">
        <v>177</v>
      </c>
      <c r="C3" s="17" t="s">
        <v>3</v>
      </c>
      <c r="D3" s="2" t="s">
        <v>6</v>
      </c>
      <c r="E3" s="24" t="s">
        <v>178</v>
      </c>
      <c r="F3" s="30" t="s">
        <v>179</v>
      </c>
      <c r="G3" s="3">
        <v>1</v>
      </c>
      <c r="H3" s="3">
        <v>7</v>
      </c>
      <c r="I3" s="3">
        <v>3</v>
      </c>
      <c r="J3" s="3">
        <v>0</v>
      </c>
      <c r="K3" s="4">
        <f t="shared" si="0"/>
        <v>11</v>
      </c>
    </row>
    <row r="4" spans="1:11" ht="13.5" customHeight="1">
      <c r="A4" s="3">
        <f aca="true" t="shared" si="1" ref="A4:A34">ROW(A3)</f>
        <v>3</v>
      </c>
      <c r="B4" s="4" t="s">
        <v>209</v>
      </c>
      <c r="C4" s="3" t="s">
        <v>3</v>
      </c>
      <c r="D4" s="2" t="s">
        <v>6</v>
      </c>
      <c r="E4" s="23" t="s">
        <v>62</v>
      </c>
      <c r="F4" s="30" t="s">
        <v>63</v>
      </c>
      <c r="G4" s="3">
        <v>0</v>
      </c>
      <c r="H4" s="3">
        <v>5</v>
      </c>
      <c r="I4" s="3">
        <v>5</v>
      </c>
      <c r="J4" s="3">
        <v>0</v>
      </c>
      <c r="K4" s="4">
        <f t="shared" si="0"/>
        <v>10</v>
      </c>
    </row>
    <row r="5" spans="1:11" ht="13.5" customHeight="1">
      <c r="A5" s="3">
        <f t="shared" si="1"/>
        <v>4</v>
      </c>
      <c r="B5" s="4" t="s">
        <v>74</v>
      </c>
      <c r="C5" s="3" t="s">
        <v>3</v>
      </c>
      <c r="D5" s="2" t="s">
        <v>6</v>
      </c>
      <c r="E5" s="23" t="s">
        <v>75</v>
      </c>
      <c r="F5" s="30" t="s">
        <v>35</v>
      </c>
      <c r="G5" s="3">
        <v>0</v>
      </c>
      <c r="H5" s="3">
        <v>5</v>
      </c>
      <c r="I5" s="3">
        <v>3</v>
      </c>
      <c r="J5" s="3">
        <v>0</v>
      </c>
      <c r="K5" s="4">
        <f t="shared" si="0"/>
        <v>8</v>
      </c>
    </row>
    <row r="6" spans="1:11" ht="24.75" customHeight="1">
      <c r="A6" s="3">
        <f t="shared" si="1"/>
        <v>5</v>
      </c>
      <c r="B6" s="4" t="s">
        <v>58</v>
      </c>
      <c r="C6" s="3" t="s">
        <v>3</v>
      </c>
      <c r="D6" s="2" t="s">
        <v>10</v>
      </c>
      <c r="E6" s="23" t="s">
        <v>59</v>
      </c>
      <c r="F6" s="22" t="s">
        <v>60</v>
      </c>
      <c r="G6" s="3">
        <v>5</v>
      </c>
      <c r="H6" s="3">
        <v>7</v>
      </c>
      <c r="I6" s="3">
        <v>1.5</v>
      </c>
      <c r="J6" s="3">
        <v>0</v>
      </c>
      <c r="K6" s="4">
        <f t="shared" si="0"/>
        <v>13.5</v>
      </c>
    </row>
    <row r="7" spans="1:11" ht="26.25" customHeight="1">
      <c r="A7" s="3">
        <f t="shared" si="1"/>
        <v>6</v>
      </c>
      <c r="B7" s="4" t="s">
        <v>64</v>
      </c>
      <c r="C7" s="3" t="s">
        <v>3</v>
      </c>
      <c r="D7" s="2" t="s">
        <v>10</v>
      </c>
      <c r="E7" s="23" t="s">
        <v>65</v>
      </c>
      <c r="F7" s="22" t="s">
        <v>66</v>
      </c>
      <c r="G7" s="3">
        <v>5</v>
      </c>
      <c r="H7" s="3">
        <v>1</v>
      </c>
      <c r="I7" s="3">
        <v>0.5</v>
      </c>
      <c r="J7" s="3">
        <v>2</v>
      </c>
      <c r="K7" s="4">
        <f t="shared" si="0"/>
        <v>8.5</v>
      </c>
    </row>
    <row r="8" spans="1:11" ht="13.5" customHeight="1">
      <c r="A8" s="3">
        <f t="shared" si="1"/>
        <v>7</v>
      </c>
      <c r="B8" s="31" t="s">
        <v>174</v>
      </c>
      <c r="C8" s="17" t="s">
        <v>3</v>
      </c>
      <c r="D8" s="2" t="s">
        <v>6</v>
      </c>
      <c r="E8" s="24" t="s">
        <v>109</v>
      </c>
      <c r="F8" s="30" t="s">
        <v>175</v>
      </c>
      <c r="G8" s="3">
        <v>0</v>
      </c>
      <c r="H8" s="3">
        <v>3</v>
      </c>
      <c r="I8" s="3">
        <v>1.5</v>
      </c>
      <c r="J8" s="3">
        <v>2.5</v>
      </c>
      <c r="K8" s="4">
        <f t="shared" si="0"/>
        <v>7</v>
      </c>
    </row>
    <row r="9" spans="1:11" ht="17.25" customHeight="1">
      <c r="A9" s="3">
        <f t="shared" si="1"/>
        <v>8</v>
      </c>
      <c r="B9" s="4" t="s">
        <v>61</v>
      </c>
      <c r="C9" s="3" t="s">
        <v>3</v>
      </c>
      <c r="D9" s="2" t="s">
        <v>10</v>
      </c>
      <c r="E9" s="23" t="s">
        <v>59</v>
      </c>
      <c r="F9" s="22" t="s">
        <v>60</v>
      </c>
      <c r="G9" s="3">
        <v>4</v>
      </c>
      <c r="H9" s="3">
        <v>1</v>
      </c>
      <c r="I9" s="3">
        <v>1</v>
      </c>
      <c r="J9" s="3">
        <v>0</v>
      </c>
      <c r="K9" s="4">
        <f t="shared" si="0"/>
        <v>6</v>
      </c>
    </row>
    <row r="10" spans="1:11" ht="22.5" customHeight="1">
      <c r="A10" s="3">
        <f t="shared" si="1"/>
        <v>9</v>
      </c>
      <c r="B10" s="4" t="s">
        <v>211</v>
      </c>
      <c r="C10" s="3" t="s">
        <v>3</v>
      </c>
      <c r="D10" s="2" t="s">
        <v>10</v>
      </c>
      <c r="E10" s="23" t="s">
        <v>80</v>
      </c>
      <c r="F10" s="22" t="s">
        <v>81</v>
      </c>
      <c r="G10" s="3">
        <v>3</v>
      </c>
      <c r="H10" s="3">
        <v>0</v>
      </c>
      <c r="I10" s="3">
        <v>0.5</v>
      </c>
      <c r="J10" s="3">
        <v>0</v>
      </c>
      <c r="K10" s="4">
        <f t="shared" si="0"/>
        <v>3.5</v>
      </c>
    </row>
    <row r="11" spans="1:11" ht="13.5" customHeight="1">
      <c r="A11" s="3">
        <f t="shared" si="1"/>
        <v>10</v>
      </c>
      <c r="B11" s="31" t="s">
        <v>184</v>
      </c>
      <c r="C11" s="17" t="s">
        <v>3</v>
      </c>
      <c r="D11" s="2" t="s">
        <v>6</v>
      </c>
      <c r="E11" s="24" t="s">
        <v>109</v>
      </c>
      <c r="F11" s="30" t="s">
        <v>173</v>
      </c>
      <c r="G11" s="3">
        <v>0</v>
      </c>
      <c r="H11" s="3">
        <v>1</v>
      </c>
      <c r="I11" s="3">
        <v>5.5</v>
      </c>
      <c r="J11" s="3">
        <v>0</v>
      </c>
      <c r="K11" s="4">
        <f t="shared" si="0"/>
        <v>6.5</v>
      </c>
    </row>
    <row r="12" spans="1:11" ht="13.5" customHeight="1">
      <c r="A12" s="3">
        <f t="shared" si="1"/>
        <v>11</v>
      </c>
      <c r="B12" s="31" t="s">
        <v>183</v>
      </c>
      <c r="C12" s="17" t="s">
        <v>3</v>
      </c>
      <c r="D12" s="2" t="s">
        <v>6</v>
      </c>
      <c r="E12" s="24" t="s">
        <v>109</v>
      </c>
      <c r="F12" s="30" t="s">
        <v>175</v>
      </c>
      <c r="G12" s="3">
        <v>0</v>
      </c>
      <c r="H12" s="3">
        <v>1.5</v>
      </c>
      <c r="I12" s="3">
        <v>0</v>
      </c>
      <c r="J12" s="3">
        <v>5</v>
      </c>
      <c r="K12" s="4">
        <f t="shared" si="0"/>
        <v>6.5</v>
      </c>
    </row>
    <row r="13" spans="1:11" ht="25.5" customHeight="1">
      <c r="A13" s="3">
        <f t="shared" si="1"/>
        <v>12</v>
      </c>
      <c r="B13" s="4" t="s">
        <v>38</v>
      </c>
      <c r="C13" s="3" t="s">
        <v>3</v>
      </c>
      <c r="D13" s="2" t="s">
        <v>6</v>
      </c>
      <c r="E13" s="23" t="s">
        <v>53</v>
      </c>
      <c r="F13" s="30" t="s">
        <v>54</v>
      </c>
      <c r="G13" s="3">
        <v>0</v>
      </c>
      <c r="H13" s="3">
        <v>3</v>
      </c>
      <c r="I13" s="3">
        <v>3</v>
      </c>
      <c r="J13" s="3">
        <v>0</v>
      </c>
      <c r="K13" s="4">
        <f t="shared" si="0"/>
        <v>6</v>
      </c>
    </row>
    <row r="14" spans="1:11" ht="13.5" customHeight="1">
      <c r="A14" s="3">
        <f t="shared" si="1"/>
        <v>13</v>
      </c>
      <c r="B14" s="31" t="s">
        <v>187</v>
      </c>
      <c r="C14" s="17" t="s">
        <v>3</v>
      </c>
      <c r="D14" s="2" t="s">
        <v>6</v>
      </c>
      <c r="E14" s="24" t="s">
        <v>109</v>
      </c>
      <c r="F14" s="30" t="s">
        <v>173</v>
      </c>
      <c r="G14" s="3">
        <v>0</v>
      </c>
      <c r="H14" s="3">
        <v>2</v>
      </c>
      <c r="I14" s="3">
        <v>2</v>
      </c>
      <c r="J14" s="3">
        <v>2</v>
      </c>
      <c r="K14" s="4">
        <f t="shared" si="0"/>
        <v>6</v>
      </c>
    </row>
    <row r="15" spans="1:11" ht="13.5" customHeight="1">
      <c r="A15" s="3">
        <f t="shared" si="1"/>
        <v>14</v>
      </c>
      <c r="B15" s="31" t="s">
        <v>185</v>
      </c>
      <c r="C15" s="17" t="s">
        <v>3</v>
      </c>
      <c r="D15" s="2" t="s">
        <v>6</v>
      </c>
      <c r="E15" s="24" t="s">
        <v>109</v>
      </c>
      <c r="F15" s="30" t="s">
        <v>173</v>
      </c>
      <c r="G15" s="3">
        <v>0</v>
      </c>
      <c r="H15" s="3">
        <v>5</v>
      </c>
      <c r="I15" s="3">
        <v>0</v>
      </c>
      <c r="J15" s="3">
        <v>0</v>
      </c>
      <c r="K15" s="4">
        <f t="shared" si="0"/>
        <v>5</v>
      </c>
    </row>
    <row r="16" spans="1:11" ht="13.5" customHeight="1">
      <c r="A16" s="3">
        <f t="shared" si="1"/>
        <v>15</v>
      </c>
      <c r="B16" s="31" t="s">
        <v>180</v>
      </c>
      <c r="C16" s="17" t="s">
        <v>3</v>
      </c>
      <c r="D16" s="2" t="s">
        <v>6</v>
      </c>
      <c r="E16" s="24" t="s">
        <v>109</v>
      </c>
      <c r="F16" s="30" t="s">
        <v>181</v>
      </c>
      <c r="G16" s="3">
        <v>1</v>
      </c>
      <c r="H16" s="3">
        <v>2</v>
      </c>
      <c r="I16" s="3">
        <v>0</v>
      </c>
      <c r="J16" s="3">
        <v>2</v>
      </c>
      <c r="K16" s="4">
        <f t="shared" si="0"/>
        <v>5</v>
      </c>
    </row>
    <row r="17" spans="1:11" ht="13.5" customHeight="1">
      <c r="A17" s="3">
        <f t="shared" si="1"/>
        <v>16</v>
      </c>
      <c r="B17" s="4" t="s">
        <v>201</v>
      </c>
      <c r="C17" s="3" t="s">
        <v>3</v>
      </c>
      <c r="D17" s="2" t="s">
        <v>6</v>
      </c>
      <c r="E17" s="23" t="s">
        <v>53</v>
      </c>
      <c r="F17" s="30" t="s">
        <v>54</v>
      </c>
      <c r="G17" s="3">
        <v>0</v>
      </c>
      <c r="H17" s="3">
        <v>3</v>
      </c>
      <c r="I17" s="3">
        <v>0</v>
      </c>
      <c r="J17" s="3">
        <v>1.5</v>
      </c>
      <c r="K17" s="4">
        <f t="shared" si="0"/>
        <v>4.5</v>
      </c>
    </row>
    <row r="18" spans="1:11" ht="13.5" customHeight="1">
      <c r="A18" s="3">
        <f t="shared" si="1"/>
        <v>17</v>
      </c>
      <c r="B18" s="31" t="s">
        <v>176</v>
      </c>
      <c r="C18" s="17" t="s">
        <v>3</v>
      </c>
      <c r="D18" s="2" t="s">
        <v>6</v>
      </c>
      <c r="E18" s="24" t="s">
        <v>109</v>
      </c>
      <c r="F18" s="30" t="s">
        <v>173</v>
      </c>
      <c r="G18" s="3">
        <v>0</v>
      </c>
      <c r="H18" s="3">
        <v>4</v>
      </c>
      <c r="I18" s="3">
        <v>0</v>
      </c>
      <c r="J18" s="3">
        <v>0</v>
      </c>
      <c r="K18" s="4">
        <f t="shared" si="0"/>
        <v>4</v>
      </c>
    </row>
    <row r="19" spans="1:11" ht="13.5" customHeight="1">
      <c r="A19" s="3">
        <f t="shared" si="1"/>
        <v>18</v>
      </c>
      <c r="B19" s="31" t="s">
        <v>186</v>
      </c>
      <c r="C19" s="17" t="s">
        <v>3</v>
      </c>
      <c r="D19" s="2" t="s">
        <v>6</v>
      </c>
      <c r="E19" s="24" t="s">
        <v>109</v>
      </c>
      <c r="F19" s="30" t="s">
        <v>175</v>
      </c>
      <c r="G19" s="3">
        <v>0</v>
      </c>
      <c r="H19" s="3">
        <v>1</v>
      </c>
      <c r="I19" s="3">
        <v>0</v>
      </c>
      <c r="J19" s="3">
        <v>3</v>
      </c>
      <c r="K19" s="4">
        <f t="shared" si="0"/>
        <v>4</v>
      </c>
    </row>
    <row r="20" spans="1:11" ht="13.5" customHeight="1">
      <c r="A20" s="3">
        <f t="shared" si="1"/>
        <v>19</v>
      </c>
      <c r="B20" s="31" t="s">
        <v>182</v>
      </c>
      <c r="C20" s="17" t="s">
        <v>3</v>
      </c>
      <c r="D20" s="2" t="s">
        <v>6</v>
      </c>
      <c r="E20" s="24" t="s">
        <v>109</v>
      </c>
      <c r="F20" s="30" t="s">
        <v>173</v>
      </c>
      <c r="G20" s="3">
        <v>0</v>
      </c>
      <c r="H20" s="3">
        <v>3</v>
      </c>
      <c r="I20" s="3">
        <v>0</v>
      </c>
      <c r="J20" s="3">
        <v>0</v>
      </c>
      <c r="K20" s="4">
        <f t="shared" si="0"/>
        <v>3</v>
      </c>
    </row>
    <row r="21" spans="1:11" ht="13.5" customHeight="1">
      <c r="A21" s="3">
        <f t="shared" si="1"/>
        <v>20</v>
      </c>
      <c r="B21" s="31" t="s">
        <v>188</v>
      </c>
      <c r="C21" s="17" t="s">
        <v>3</v>
      </c>
      <c r="D21" s="2" t="s">
        <v>6</v>
      </c>
      <c r="E21" s="24" t="s">
        <v>109</v>
      </c>
      <c r="F21" s="30" t="s">
        <v>173</v>
      </c>
      <c r="G21" s="3">
        <v>0</v>
      </c>
      <c r="H21" s="3">
        <v>3</v>
      </c>
      <c r="I21" s="3">
        <v>0</v>
      </c>
      <c r="J21" s="3">
        <v>0</v>
      </c>
      <c r="K21" s="4">
        <f t="shared" si="0"/>
        <v>3</v>
      </c>
    </row>
    <row r="22" spans="1:11" ht="13.5" customHeight="1">
      <c r="A22" s="3">
        <f t="shared" si="1"/>
        <v>21</v>
      </c>
      <c r="B22" s="4" t="s">
        <v>71</v>
      </c>
      <c r="C22" s="3" t="s">
        <v>3</v>
      </c>
      <c r="D22" s="2" t="s">
        <v>6</v>
      </c>
      <c r="E22" s="23" t="s">
        <v>72</v>
      </c>
      <c r="F22" s="30" t="s">
        <v>73</v>
      </c>
      <c r="G22" s="3">
        <v>0</v>
      </c>
      <c r="H22" s="3">
        <v>1</v>
      </c>
      <c r="I22" s="3">
        <v>1</v>
      </c>
      <c r="J22" s="3">
        <v>0</v>
      </c>
      <c r="K22" s="4">
        <f t="shared" si="0"/>
        <v>2</v>
      </c>
    </row>
    <row r="23" spans="1:11" ht="27" customHeight="1">
      <c r="A23" s="3">
        <f t="shared" si="1"/>
        <v>22</v>
      </c>
      <c r="B23" s="4" t="s">
        <v>39</v>
      </c>
      <c r="C23" s="3" t="s">
        <v>3</v>
      </c>
      <c r="D23" s="2" t="s">
        <v>10</v>
      </c>
      <c r="E23" s="23" t="s">
        <v>55</v>
      </c>
      <c r="F23" s="22" t="s">
        <v>25</v>
      </c>
      <c r="G23" s="3">
        <v>2</v>
      </c>
      <c r="H23" s="3">
        <v>0</v>
      </c>
      <c r="I23" s="3">
        <v>1</v>
      </c>
      <c r="J23" s="3">
        <v>0</v>
      </c>
      <c r="K23" s="4">
        <f t="shared" si="0"/>
        <v>3</v>
      </c>
    </row>
    <row r="24" spans="1:11" ht="13.5" customHeight="1">
      <c r="A24" s="3">
        <f t="shared" si="1"/>
        <v>23</v>
      </c>
      <c r="B24" s="4" t="s">
        <v>206</v>
      </c>
      <c r="C24" s="3" t="s">
        <v>3</v>
      </c>
      <c r="D24" s="2" t="s">
        <v>6</v>
      </c>
      <c r="E24" s="23" t="s">
        <v>75</v>
      </c>
      <c r="F24" s="30" t="s">
        <v>35</v>
      </c>
      <c r="G24" s="3">
        <v>0</v>
      </c>
      <c r="H24" s="3">
        <v>1</v>
      </c>
      <c r="I24" s="3">
        <v>0</v>
      </c>
      <c r="J24" s="3">
        <v>1</v>
      </c>
      <c r="K24" s="4">
        <f t="shared" si="0"/>
        <v>2</v>
      </c>
    </row>
    <row r="25" spans="1:11" ht="13.5" customHeight="1">
      <c r="A25" s="3">
        <f t="shared" si="1"/>
        <v>24</v>
      </c>
      <c r="B25" s="4" t="s">
        <v>210</v>
      </c>
      <c r="C25" s="3" t="s">
        <v>3</v>
      </c>
      <c r="D25" s="2" t="s">
        <v>6</v>
      </c>
      <c r="E25" s="23" t="s">
        <v>67</v>
      </c>
      <c r="F25" s="30" t="s">
        <v>68</v>
      </c>
      <c r="G25" s="3">
        <v>0</v>
      </c>
      <c r="H25" s="3">
        <v>1</v>
      </c>
      <c r="I25" s="3">
        <v>0.5</v>
      </c>
      <c r="J25" s="3">
        <v>0</v>
      </c>
      <c r="K25" s="4">
        <f t="shared" si="0"/>
        <v>1.5</v>
      </c>
    </row>
    <row r="26" spans="1:11" ht="13.5" customHeight="1">
      <c r="A26" s="3">
        <f t="shared" si="1"/>
        <v>25</v>
      </c>
      <c r="B26" s="4" t="s">
        <v>69</v>
      </c>
      <c r="C26" s="3" t="s">
        <v>3</v>
      </c>
      <c r="D26" s="2" t="s">
        <v>6</v>
      </c>
      <c r="E26" s="23" t="s">
        <v>67</v>
      </c>
      <c r="F26" s="30" t="s">
        <v>68</v>
      </c>
      <c r="G26" s="3">
        <v>0</v>
      </c>
      <c r="H26" s="3">
        <v>1</v>
      </c>
      <c r="I26" s="3">
        <v>0</v>
      </c>
      <c r="J26" s="3">
        <v>0</v>
      </c>
      <c r="K26" s="4">
        <f t="shared" si="0"/>
        <v>1</v>
      </c>
    </row>
    <row r="27" spans="1:11" ht="12.75" customHeight="1">
      <c r="A27" s="3">
        <f t="shared" si="1"/>
        <v>26</v>
      </c>
      <c r="B27" s="4" t="s">
        <v>70</v>
      </c>
      <c r="C27" s="3" t="s">
        <v>3</v>
      </c>
      <c r="D27" s="2" t="s">
        <v>10</v>
      </c>
      <c r="E27" s="23" t="s">
        <v>67</v>
      </c>
      <c r="F27" s="22" t="s">
        <v>68</v>
      </c>
      <c r="G27" s="3">
        <v>2</v>
      </c>
      <c r="H27" s="3">
        <v>1</v>
      </c>
      <c r="I27" s="3">
        <v>0</v>
      </c>
      <c r="J27" s="3">
        <v>0</v>
      </c>
      <c r="K27" s="4">
        <f t="shared" si="0"/>
        <v>3</v>
      </c>
    </row>
    <row r="28" spans="1:11" ht="13.5" customHeight="1">
      <c r="A28" s="3">
        <f t="shared" si="1"/>
        <v>27</v>
      </c>
      <c r="B28" s="31" t="s">
        <v>208</v>
      </c>
      <c r="C28" s="17" t="s">
        <v>3</v>
      </c>
      <c r="D28" s="2" t="s">
        <v>6</v>
      </c>
      <c r="E28" s="24" t="s">
        <v>109</v>
      </c>
      <c r="F28" s="30" t="s">
        <v>173</v>
      </c>
      <c r="G28" s="3">
        <v>0</v>
      </c>
      <c r="H28" s="3">
        <v>1</v>
      </c>
      <c r="I28" s="3">
        <v>0</v>
      </c>
      <c r="J28" s="3">
        <v>0</v>
      </c>
      <c r="K28" s="4">
        <f t="shared" si="0"/>
        <v>1</v>
      </c>
    </row>
    <row r="29" spans="1:11" ht="9.75" customHeight="1">
      <c r="A29" s="3">
        <f t="shared" si="1"/>
        <v>28</v>
      </c>
      <c r="B29" s="4" t="s">
        <v>56</v>
      </c>
      <c r="C29" s="3" t="s">
        <v>3</v>
      </c>
      <c r="D29" s="2" t="s">
        <v>6</v>
      </c>
      <c r="E29" s="23" t="s">
        <v>57</v>
      </c>
      <c r="F29" s="30" t="s">
        <v>27</v>
      </c>
      <c r="G29" s="19" t="s">
        <v>205</v>
      </c>
      <c r="H29" s="19" t="s">
        <v>205</v>
      </c>
      <c r="I29" s="19" t="s">
        <v>205</v>
      </c>
      <c r="J29" s="19" t="s">
        <v>205</v>
      </c>
      <c r="K29" s="19" t="s">
        <v>205</v>
      </c>
    </row>
    <row r="30" spans="1:11" ht="13.5" customHeight="1">
      <c r="A30" s="3">
        <f t="shared" si="1"/>
        <v>29</v>
      </c>
      <c r="B30" s="4" t="s">
        <v>48</v>
      </c>
      <c r="C30" s="3" t="s">
        <v>3</v>
      </c>
      <c r="D30" s="3" t="s">
        <v>49</v>
      </c>
      <c r="E30" s="23" t="s">
        <v>50</v>
      </c>
      <c r="F30" s="22" t="s">
        <v>51</v>
      </c>
      <c r="G30" s="19" t="s">
        <v>205</v>
      </c>
      <c r="H30" s="19" t="s">
        <v>205</v>
      </c>
      <c r="I30" s="19" t="s">
        <v>205</v>
      </c>
      <c r="J30" s="19" t="s">
        <v>205</v>
      </c>
      <c r="K30" s="19" t="s">
        <v>205</v>
      </c>
    </row>
    <row r="31" spans="1:11" ht="13.5" customHeight="1">
      <c r="A31" s="3">
        <f t="shared" si="1"/>
        <v>30</v>
      </c>
      <c r="B31" s="4" t="s">
        <v>76</v>
      </c>
      <c r="C31" s="3" t="s">
        <v>3</v>
      </c>
      <c r="D31" s="2" t="s">
        <v>6</v>
      </c>
      <c r="E31" s="23" t="s">
        <v>77</v>
      </c>
      <c r="F31" s="30" t="s">
        <v>78</v>
      </c>
      <c r="G31" s="19" t="s">
        <v>205</v>
      </c>
      <c r="H31" s="19" t="s">
        <v>205</v>
      </c>
      <c r="I31" s="19" t="s">
        <v>205</v>
      </c>
      <c r="J31" s="19" t="s">
        <v>205</v>
      </c>
      <c r="K31" s="19" t="s">
        <v>205</v>
      </c>
    </row>
    <row r="32" spans="1:11" ht="13.5" customHeight="1">
      <c r="A32" s="3">
        <f t="shared" si="1"/>
        <v>31</v>
      </c>
      <c r="B32" s="4" t="s">
        <v>79</v>
      </c>
      <c r="C32" s="3" t="s">
        <v>3</v>
      </c>
      <c r="D32" s="2" t="s">
        <v>6</v>
      </c>
      <c r="E32" s="23" t="s">
        <v>77</v>
      </c>
      <c r="F32" s="30" t="s">
        <v>78</v>
      </c>
      <c r="G32" s="19" t="s">
        <v>205</v>
      </c>
      <c r="H32" s="19" t="s">
        <v>205</v>
      </c>
      <c r="I32" s="19" t="s">
        <v>205</v>
      </c>
      <c r="J32" s="19" t="s">
        <v>205</v>
      </c>
      <c r="K32" s="19" t="s">
        <v>205</v>
      </c>
    </row>
    <row r="33" spans="1:11" ht="23.25" customHeight="1">
      <c r="A33" s="3">
        <f t="shared" si="1"/>
        <v>32</v>
      </c>
      <c r="B33" s="4" t="s">
        <v>52</v>
      </c>
      <c r="C33" s="3" t="s">
        <v>3</v>
      </c>
      <c r="D33" s="3" t="s">
        <v>49</v>
      </c>
      <c r="E33" s="23" t="s">
        <v>50</v>
      </c>
      <c r="F33" s="22" t="s">
        <v>51</v>
      </c>
      <c r="G33" s="19" t="s">
        <v>205</v>
      </c>
      <c r="H33" s="19" t="s">
        <v>205</v>
      </c>
      <c r="I33" s="19" t="s">
        <v>205</v>
      </c>
      <c r="J33" s="19" t="s">
        <v>205</v>
      </c>
      <c r="K33" s="19" t="s">
        <v>205</v>
      </c>
    </row>
    <row r="34" spans="1:11" ht="13.5" customHeight="1">
      <c r="A34" s="3">
        <f t="shared" si="1"/>
        <v>33</v>
      </c>
      <c r="B34" s="4" t="s">
        <v>82</v>
      </c>
      <c r="C34" s="3" t="s">
        <v>3</v>
      </c>
      <c r="D34" s="2" t="s">
        <v>6</v>
      </c>
      <c r="E34" s="23" t="s">
        <v>57</v>
      </c>
      <c r="F34" s="30" t="s">
        <v>27</v>
      </c>
      <c r="G34" s="19" t="s">
        <v>205</v>
      </c>
      <c r="H34" s="19" t="s">
        <v>205</v>
      </c>
      <c r="I34" s="19" t="s">
        <v>205</v>
      </c>
      <c r="J34" s="19" t="s">
        <v>205</v>
      </c>
      <c r="K34" s="19" t="s">
        <v>205</v>
      </c>
    </row>
  </sheetData>
  <sheetProtection/>
  <autoFilter ref="A1:K34">
    <sortState ref="A2:K34">
      <sortCondition sortBy="fontColor" dxfId="0" ref="K2:K34"/>
    </sortState>
  </autoFilter>
  <printOptions/>
  <pageMargins left="0.1" right="0.1" top="1" bottom="0.47" header="0.28" footer="0.21"/>
  <pageSetup horizontalDpi="600" verticalDpi="600" orientation="landscape" paperSize="9" r:id="rId1"/>
  <headerFooter alignWithMargins="0">
    <oddHeader>&amp;CREZULTATE CONCURSUL DE MATEMATICA APLICATA "ADOLF HAIMOVICI"
ETAPA JUDE'EANA
9.03.2013</oddHeader>
    <oddFooter>&amp;LPRESEDINTI EXECUTIVI,
PROF. CIMPOESU MARINELA CRISTINA
PROF. VLAD GEORGIE DANIEL
&amp;RDIRECTOR
PROF. JOSAN DOMNICA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20" sqref="E20"/>
    </sheetView>
  </sheetViews>
  <sheetFormatPr defaultColWidth="9.140625" defaultRowHeight="15" customHeight="1"/>
  <cols>
    <col min="1" max="1" width="2.7109375" style="6" customWidth="1"/>
    <col min="2" max="2" width="30.7109375" style="6" customWidth="1"/>
    <col min="3" max="3" width="3.28125" style="6" customWidth="1"/>
    <col min="4" max="4" width="21.00390625" style="6" bestFit="1" customWidth="1"/>
    <col min="5" max="5" width="47.140625" style="6" customWidth="1"/>
    <col min="6" max="6" width="20.7109375" style="6" customWidth="1"/>
    <col min="7" max="7" width="3.421875" style="6" customWidth="1"/>
    <col min="8" max="8" width="4.00390625" style="6" customWidth="1"/>
    <col min="9" max="9" width="2.57421875" style="6" customWidth="1"/>
    <col min="10" max="10" width="3.28125" style="6" customWidth="1"/>
    <col min="11" max="11" width="6.421875" style="6" customWidth="1"/>
    <col min="12" max="16384" width="9.140625" style="6" customWidth="1"/>
  </cols>
  <sheetData>
    <row r="1" spans="1:11" ht="15" customHeight="1">
      <c r="A1" s="7" t="s">
        <v>0</v>
      </c>
      <c r="B1" s="7" t="s">
        <v>4</v>
      </c>
      <c r="C1" s="7" t="s">
        <v>1</v>
      </c>
      <c r="D1" s="7" t="s">
        <v>5</v>
      </c>
      <c r="E1" s="7" t="s">
        <v>240</v>
      </c>
      <c r="F1" s="7" t="s">
        <v>2</v>
      </c>
      <c r="G1" s="7" t="s">
        <v>11</v>
      </c>
      <c r="H1" s="7" t="s">
        <v>202</v>
      </c>
      <c r="I1" s="7" t="s">
        <v>203</v>
      </c>
      <c r="J1" s="7" t="s">
        <v>204</v>
      </c>
      <c r="K1" s="7" t="s">
        <v>37</v>
      </c>
    </row>
    <row r="2" spans="1:11" ht="15" customHeight="1">
      <c r="A2" s="7">
        <f>ROW(A1)</f>
        <v>1</v>
      </c>
      <c r="B2" s="7" t="s">
        <v>94</v>
      </c>
      <c r="C2" s="7" t="s">
        <v>42</v>
      </c>
      <c r="D2" s="2" t="s">
        <v>6</v>
      </c>
      <c r="E2" s="25" t="s">
        <v>67</v>
      </c>
      <c r="F2" s="25" t="s">
        <v>95</v>
      </c>
      <c r="G2" s="7">
        <v>6</v>
      </c>
      <c r="H2" s="7">
        <v>7</v>
      </c>
      <c r="I2" s="7">
        <v>7</v>
      </c>
      <c r="J2" s="7">
        <v>7</v>
      </c>
      <c r="K2" s="20">
        <f aca="true" t="shared" si="0" ref="K2:K31">SUM(G2:J2)</f>
        <v>27</v>
      </c>
    </row>
    <row r="3" spans="1:11" ht="15" customHeight="1">
      <c r="A3" s="7">
        <f>ROW(A2)</f>
        <v>2</v>
      </c>
      <c r="B3" s="7" t="s">
        <v>104</v>
      </c>
      <c r="C3" s="7" t="s">
        <v>42</v>
      </c>
      <c r="D3" s="2" t="s">
        <v>6</v>
      </c>
      <c r="E3" s="25" t="s">
        <v>75</v>
      </c>
      <c r="F3" s="25" t="s">
        <v>103</v>
      </c>
      <c r="G3" s="7">
        <v>6</v>
      </c>
      <c r="H3" s="7">
        <v>0</v>
      </c>
      <c r="I3" s="7">
        <v>6</v>
      </c>
      <c r="J3" s="7">
        <v>5.5</v>
      </c>
      <c r="K3" s="20">
        <f t="shared" si="0"/>
        <v>17.5</v>
      </c>
    </row>
    <row r="4" spans="1:11" ht="15" customHeight="1">
      <c r="A4" s="7">
        <f aca="true" t="shared" si="1" ref="A4:A35">ROW(A3)</f>
        <v>3</v>
      </c>
      <c r="B4" s="7" t="s">
        <v>102</v>
      </c>
      <c r="C4" s="7" t="s">
        <v>42</v>
      </c>
      <c r="D4" s="2" t="s">
        <v>6</v>
      </c>
      <c r="E4" s="25" t="s">
        <v>75</v>
      </c>
      <c r="F4" s="25" t="s">
        <v>103</v>
      </c>
      <c r="G4" s="7">
        <v>2</v>
      </c>
      <c r="H4" s="7">
        <v>0</v>
      </c>
      <c r="I4" s="7">
        <v>6</v>
      </c>
      <c r="J4" s="7">
        <v>6</v>
      </c>
      <c r="K4" s="20">
        <f t="shared" si="0"/>
        <v>14</v>
      </c>
    </row>
    <row r="5" spans="1:11" ht="15" customHeight="1">
      <c r="A5" s="7">
        <f t="shared" si="1"/>
        <v>4</v>
      </c>
      <c r="B5" s="2" t="s">
        <v>192</v>
      </c>
      <c r="C5" s="13" t="s">
        <v>156</v>
      </c>
      <c r="D5" s="2" t="s">
        <v>6</v>
      </c>
      <c r="E5" s="26" t="s">
        <v>178</v>
      </c>
      <c r="F5" s="27" t="s">
        <v>191</v>
      </c>
      <c r="G5" s="7">
        <v>4</v>
      </c>
      <c r="H5" s="7">
        <v>0</v>
      </c>
      <c r="I5" s="7">
        <v>5</v>
      </c>
      <c r="J5" s="7">
        <v>4.5</v>
      </c>
      <c r="K5" s="20">
        <f t="shared" si="0"/>
        <v>13.5</v>
      </c>
    </row>
    <row r="6" spans="1:11" ht="15" customHeight="1">
      <c r="A6" s="7">
        <f t="shared" si="1"/>
        <v>5</v>
      </c>
      <c r="B6" s="2" t="s">
        <v>215</v>
      </c>
      <c r="C6" s="16" t="s">
        <v>156</v>
      </c>
      <c r="D6" s="2" t="s">
        <v>6</v>
      </c>
      <c r="E6" s="27" t="s">
        <v>193</v>
      </c>
      <c r="F6" s="27" t="s">
        <v>191</v>
      </c>
      <c r="G6" s="7">
        <v>1</v>
      </c>
      <c r="H6" s="7">
        <v>3</v>
      </c>
      <c r="I6" s="7">
        <v>4</v>
      </c>
      <c r="J6" s="7">
        <v>4</v>
      </c>
      <c r="K6" s="20">
        <f t="shared" si="0"/>
        <v>12</v>
      </c>
    </row>
    <row r="7" spans="1:11" ht="15" customHeight="1">
      <c r="A7" s="7">
        <f t="shared" si="1"/>
        <v>6</v>
      </c>
      <c r="B7" s="2" t="s">
        <v>196</v>
      </c>
      <c r="C7" s="13" t="s">
        <v>156</v>
      </c>
      <c r="D7" s="2" t="s">
        <v>6</v>
      </c>
      <c r="E7" s="26" t="s">
        <v>109</v>
      </c>
      <c r="F7" s="27" t="s">
        <v>169</v>
      </c>
      <c r="G7" s="7">
        <v>1</v>
      </c>
      <c r="H7" s="7">
        <v>2</v>
      </c>
      <c r="I7" s="7">
        <v>5</v>
      </c>
      <c r="J7" s="7">
        <v>3</v>
      </c>
      <c r="K7" s="20">
        <f t="shared" si="0"/>
        <v>11</v>
      </c>
    </row>
    <row r="8" spans="1:11" ht="15" customHeight="1">
      <c r="A8" s="7">
        <f t="shared" si="1"/>
        <v>7</v>
      </c>
      <c r="B8" s="7" t="s">
        <v>87</v>
      </c>
      <c r="C8" s="7" t="s">
        <v>42</v>
      </c>
      <c r="D8" s="2" t="s">
        <v>6</v>
      </c>
      <c r="E8" s="25" t="s">
        <v>88</v>
      </c>
      <c r="F8" s="25" t="s">
        <v>17</v>
      </c>
      <c r="G8" s="7">
        <v>1</v>
      </c>
      <c r="H8" s="7">
        <v>1</v>
      </c>
      <c r="I8" s="7">
        <v>5</v>
      </c>
      <c r="J8" s="7">
        <v>3.5</v>
      </c>
      <c r="K8" s="20">
        <f t="shared" si="0"/>
        <v>10.5</v>
      </c>
    </row>
    <row r="9" spans="1:11" ht="15" customHeight="1">
      <c r="A9" s="7">
        <f t="shared" si="1"/>
        <v>8</v>
      </c>
      <c r="B9" s="7" t="s">
        <v>105</v>
      </c>
      <c r="C9" s="7" t="s">
        <v>42</v>
      </c>
      <c r="D9" s="2" t="s">
        <v>6</v>
      </c>
      <c r="E9" s="25" t="s">
        <v>75</v>
      </c>
      <c r="F9" s="25" t="s">
        <v>103</v>
      </c>
      <c r="G9" s="7">
        <v>2</v>
      </c>
      <c r="H9" s="7">
        <v>3</v>
      </c>
      <c r="I9" s="7">
        <v>2</v>
      </c>
      <c r="J9" s="7">
        <v>3</v>
      </c>
      <c r="K9" s="20">
        <f t="shared" si="0"/>
        <v>10</v>
      </c>
    </row>
    <row r="10" spans="1:11" ht="15" customHeight="1">
      <c r="A10" s="7">
        <f t="shared" si="1"/>
        <v>9</v>
      </c>
      <c r="B10" s="29" t="s">
        <v>214</v>
      </c>
      <c r="C10" s="8" t="s">
        <v>156</v>
      </c>
      <c r="D10" s="2" t="s">
        <v>10</v>
      </c>
      <c r="E10" s="26" t="s">
        <v>80</v>
      </c>
      <c r="F10" s="27" t="s">
        <v>159</v>
      </c>
      <c r="G10" s="7">
        <v>5</v>
      </c>
      <c r="H10" s="7">
        <v>2</v>
      </c>
      <c r="I10" s="7">
        <v>5</v>
      </c>
      <c r="J10" s="7">
        <v>2</v>
      </c>
      <c r="K10" s="20">
        <f t="shared" si="0"/>
        <v>14</v>
      </c>
    </row>
    <row r="11" spans="1:11" ht="15" customHeight="1">
      <c r="A11" s="7">
        <f t="shared" si="1"/>
        <v>10</v>
      </c>
      <c r="B11" s="7" t="s">
        <v>84</v>
      </c>
      <c r="C11" s="7" t="s">
        <v>42</v>
      </c>
      <c r="D11" s="2" t="s">
        <v>6</v>
      </c>
      <c r="E11" s="25" t="s">
        <v>85</v>
      </c>
      <c r="F11" s="25" t="s">
        <v>86</v>
      </c>
      <c r="G11" s="7">
        <v>1</v>
      </c>
      <c r="H11" s="7">
        <v>0</v>
      </c>
      <c r="I11" s="7">
        <v>5</v>
      </c>
      <c r="J11" s="7">
        <v>3</v>
      </c>
      <c r="K11" s="20">
        <f t="shared" si="0"/>
        <v>9</v>
      </c>
    </row>
    <row r="12" spans="1:11" ht="15" customHeight="1">
      <c r="A12" s="7">
        <f t="shared" si="1"/>
        <v>11</v>
      </c>
      <c r="B12" s="29" t="s">
        <v>213</v>
      </c>
      <c r="C12" s="8" t="s">
        <v>156</v>
      </c>
      <c r="D12" s="2" t="s">
        <v>10</v>
      </c>
      <c r="E12" s="26" t="s">
        <v>80</v>
      </c>
      <c r="F12" s="27" t="s">
        <v>160</v>
      </c>
      <c r="G12" s="7">
        <v>3</v>
      </c>
      <c r="H12" s="7">
        <v>7</v>
      </c>
      <c r="I12" s="7">
        <v>0</v>
      </c>
      <c r="J12" s="7">
        <v>1</v>
      </c>
      <c r="K12" s="20">
        <f t="shared" si="0"/>
        <v>11</v>
      </c>
    </row>
    <row r="13" spans="1:11" ht="15" customHeight="1">
      <c r="A13" s="7">
        <f t="shared" si="1"/>
        <v>12</v>
      </c>
      <c r="B13" s="2" t="s">
        <v>194</v>
      </c>
      <c r="C13" s="13" t="s">
        <v>156</v>
      </c>
      <c r="D13" s="2" t="s">
        <v>6</v>
      </c>
      <c r="E13" s="26" t="s">
        <v>167</v>
      </c>
      <c r="F13" s="27" t="s">
        <v>195</v>
      </c>
      <c r="G13" s="7">
        <v>1</v>
      </c>
      <c r="H13" s="7">
        <v>1</v>
      </c>
      <c r="I13" s="7">
        <v>5</v>
      </c>
      <c r="J13" s="7">
        <v>1.5</v>
      </c>
      <c r="K13" s="20">
        <f t="shared" si="0"/>
        <v>8.5</v>
      </c>
    </row>
    <row r="14" spans="1:11" ht="15" customHeight="1">
      <c r="A14" s="7">
        <f t="shared" si="1"/>
        <v>13</v>
      </c>
      <c r="B14" s="7" t="s">
        <v>106</v>
      </c>
      <c r="C14" s="7" t="s">
        <v>42</v>
      </c>
      <c r="D14" s="2" t="s">
        <v>6</v>
      </c>
      <c r="E14" s="25" t="s">
        <v>75</v>
      </c>
      <c r="F14" s="25" t="s">
        <v>103</v>
      </c>
      <c r="G14" s="7">
        <v>2</v>
      </c>
      <c r="H14" s="7">
        <v>1</v>
      </c>
      <c r="I14" s="7">
        <v>3</v>
      </c>
      <c r="J14" s="7">
        <v>1</v>
      </c>
      <c r="K14" s="20">
        <f t="shared" si="0"/>
        <v>7</v>
      </c>
    </row>
    <row r="15" spans="1:11" ht="15" customHeight="1">
      <c r="A15" s="7">
        <f t="shared" si="1"/>
        <v>14</v>
      </c>
      <c r="B15" s="2" t="s">
        <v>219</v>
      </c>
      <c r="C15" s="13" t="s">
        <v>156</v>
      </c>
      <c r="D15" s="2" t="s">
        <v>6</v>
      </c>
      <c r="E15" s="26" t="s">
        <v>109</v>
      </c>
      <c r="F15" s="27" t="s">
        <v>169</v>
      </c>
      <c r="G15" s="7">
        <v>0</v>
      </c>
      <c r="H15" s="7">
        <v>0</v>
      </c>
      <c r="I15" s="7">
        <v>4</v>
      </c>
      <c r="J15" s="7">
        <v>2.5</v>
      </c>
      <c r="K15" s="20">
        <f t="shared" si="0"/>
        <v>6.5</v>
      </c>
    </row>
    <row r="16" spans="1:11" ht="15" customHeight="1">
      <c r="A16" s="7">
        <f t="shared" si="1"/>
        <v>15</v>
      </c>
      <c r="B16" s="29" t="s">
        <v>189</v>
      </c>
      <c r="C16" s="8" t="s">
        <v>156</v>
      </c>
      <c r="D16" s="2" t="s">
        <v>10</v>
      </c>
      <c r="E16" s="26" t="s">
        <v>80</v>
      </c>
      <c r="F16" s="27" t="s">
        <v>160</v>
      </c>
      <c r="G16" s="7">
        <v>1</v>
      </c>
      <c r="H16" s="7">
        <v>5</v>
      </c>
      <c r="I16" s="7">
        <v>2</v>
      </c>
      <c r="J16" s="7">
        <v>1</v>
      </c>
      <c r="K16" s="20">
        <f t="shared" si="0"/>
        <v>9</v>
      </c>
    </row>
    <row r="17" spans="1:11" ht="15" customHeight="1">
      <c r="A17" s="7">
        <f t="shared" si="1"/>
        <v>16</v>
      </c>
      <c r="B17" s="2" t="s">
        <v>190</v>
      </c>
      <c r="C17" s="13" t="s">
        <v>156</v>
      </c>
      <c r="D17" s="2" t="s">
        <v>6</v>
      </c>
      <c r="E17" s="26" t="s">
        <v>178</v>
      </c>
      <c r="F17" s="27" t="s">
        <v>191</v>
      </c>
      <c r="G17" s="7">
        <v>1</v>
      </c>
      <c r="H17" s="7">
        <v>1.5</v>
      </c>
      <c r="I17" s="7">
        <v>2</v>
      </c>
      <c r="J17" s="7">
        <v>2</v>
      </c>
      <c r="K17" s="20">
        <f t="shared" si="0"/>
        <v>6.5</v>
      </c>
    </row>
    <row r="18" spans="1:11" ht="15" customHeight="1">
      <c r="A18" s="7">
        <f t="shared" si="1"/>
        <v>17</v>
      </c>
      <c r="B18" s="7" t="s">
        <v>28</v>
      </c>
      <c r="C18" s="7" t="s">
        <v>42</v>
      </c>
      <c r="D18" s="2" t="s">
        <v>6</v>
      </c>
      <c r="E18" s="25" t="s">
        <v>57</v>
      </c>
      <c r="F18" s="25" t="s">
        <v>27</v>
      </c>
      <c r="G18" s="7">
        <v>5</v>
      </c>
      <c r="H18" s="7">
        <v>0</v>
      </c>
      <c r="I18" s="7">
        <v>1</v>
      </c>
      <c r="J18" s="7">
        <v>0</v>
      </c>
      <c r="K18" s="20">
        <f t="shared" si="0"/>
        <v>6</v>
      </c>
    </row>
    <row r="19" spans="1:11" ht="15" customHeight="1">
      <c r="A19" s="7">
        <f t="shared" si="1"/>
        <v>18</v>
      </c>
      <c r="B19" s="7" t="s">
        <v>18</v>
      </c>
      <c r="C19" s="7" t="s">
        <v>42</v>
      </c>
      <c r="D19" s="2" t="s">
        <v>10</v>
      </c>
      <c r="E19" s="25" t="s">
        <v>65</v>
      </c>
      <c r="F19" s="25" t="s">
        <v>93</v>
      </c>
      <c r="G19" s="7">
        <v>2</v>
      </c>
      <c r="H19" s="7">
        <v>1</v>
      </c>
      <c r="I19" s="7">
        <v>1</v>
      </c>
      <c r="J19" s="7">
        <v>0</v>
      </c>
      <c r="K19" s="20">
        <f t="shared" si="0"/>
        <v>4</v>
      </c>
    </row>
    <row r="20" spans="1:11" ht="19.5" customHeight="1">
      <c r="A20" s="7">
        <f t="shared" si="1"/>
        <v>19</v>
      </c>
      <c r="B20" s="7" t="s">
        <v>220</v>
      </c>
      <c r="C20" s="7" t="s">
        <v>42</v>
      </c>
      <c r="D20" s="2" t="s">
        <v>6</v>
      </c>
      <c r="E20" s="25" t="s">
        <v>100</v>
      </c>
      <c r="F20" s="25" t="s">
        <v>101</v>
      </c>
      <c r="G20" s="7">
        <v>1</v>
      </c>
      <c r="H20" s="7">
        <v>1</v>
      </c>
      <c r="I20" s="7">
        <v>2</v>
      </c>
      <c r="J20" s="7">
        <v>1</v>
      </c>
      <c r="K20" s="20">
        <f t="shared" si="0"/>
        <v>5</v>
      </c>
    </row>
    <row r="21" spans="1:11" ht="15" customHeight="1">
      <c r="A21" s="7">
        <f t="shared" si="1"/>
        <v>20</v>
      </c>
      <c r="B21" s="2" t="s">
        <v>218</v>
      </c>
      <c r="C21" s="13" t="s">
        <v>156</v>
      </c>
      <c r="D21" s="2" t="s">
        <v>6</v>
      </c>
      <c r="E21" s="26" t="s">
        <v>178</v>
      </c>
      <c r="F21" s="27" t="s">
        <v>191</v>
      </c>
      <c r="G21" s="7">
        <v>1</v>
      </c>
      <c r="H21" s="7">
        <v>0.5</v>
      </c>
      <c r="I21" s="7">
        <v>3</v>
      </c>
      <c r="J21" s="7">
        <v>0</v>
      </c>
      <c r="K21" s="20">
        <f t="shared" si="0"/>
        <v>4.5</v>
      </c>
    </row>
    <row r="22" spans="1:11" ht="15" customHeight="1">
      <c r="A22" s="7">
        <f t="shared" si="1"/>
        <v>21</v>
      </c>
      <c r="B22" s="7" t="s">
        <v>99</v>
      </c>
      <c r="C22" s="7" t="s">
        <v>42</v>
      </c>
      <c r="D22" s="2" t="s">
        <v>6</v>
      </c>
      <c r="E22" s="25" t="s">
        <v>100</v>
      </c>
      <c r="F22" s="25" t="s">
        <v>101</v>
      </c>
      <c r="G22" s="7">
        <v>1</v>
      </c>
      <c r="H22" s="7">
        <v>0</v>
      </c>
      <c r="I22" s="7">
        <v>3</v>
      </c>
      <c r="J22" s="7">
        <v>0</v>
      </c>
      <c r="K22" s="20">
        <f t="shared" si="0"/>
        <v>4</v>
      </c>
    </row>
    <row r="23" spans="1:11" ht="15" customHeight="1">
      <c r="A23" s="7">
        <f t="shared" si="1"/>
        <v>22</v>
      </c>
      <c r="B23" s="7" t="s">
        <v>89</v>
      </c>
      <c r="C23" s="7" t="s">
        <v>42</v>
      </c>
      <c r="D23" s="2" t="s">
        <v>6</v>
      </c>
      <c r="E23" s="25" t="s">
        <v>90</v>
      </c>
      <c r="F23" s="25" t="s">
        <v>86</v>
      </c>
      <c r="G23" s="7">
        <v>1</v>
      </c>
      <c r="H23" s="7">
        <v>1</v>
      </c>
      <c r="I23" s="7">
        <v>1</v>
      </c>
      <c r="J23" s="7">
        <v>0.5</v>
      </c>
      <c r="K23" s="20">
        <f t="shared" si="0"/>
        <v>3.5</v>
      </c>
    </row>
    <row r="24" spans="1:11" ht="15" customHeight="1">
      <c r="A24" s="7">
        <f t="shared" si="1"/>
        <v>23</v>
      </c>
      <c r="B24" s="7" t="s">
        <v>92</v>
      </c>
      <c r="C24" s="7" t="s">
        <v>42</v>
      </c>
      <c r="D24" s="2" t="s">
        <v>6</v>
      </c>
      <c r="E24" s="25" t="s">
        <v>90</v>
      </c>
      <c r="F24" s="25" t="s">
        <v>86</v>
      </c>
      <c r="G24" s="7">
        <v>1</v>
      </c>
      <c r="H24" s="7">
        <v>2</v>
      </c>
      <c r="I24" s="7">
        <v>0</v>
      </c>
      <c r="J24" s="7">
        <v>0</v>
      </c>
      <c r="K24" s="20">
        <f t="shared" si="0"/>
        <v>3</v>
      </c>
    </row>
    <row r="25" spans="1:11" ht="15" customHeight="1">
      <c r="A25" s="7">
        <f t="shared" si="1"/>
        <v>24</v>
      </c>
      <c r="B25" s="2" t="s">
        <v>217</v>
      </c>
      <c r="C25" s="13" t="s">
        <v>156</v>
      </c>
      <c r="D25" s="2" t="s">
        <v>6</v>
      </c>
      <c r="E25" s="26" t="s">
        <v>178</v>
      </c>
      <c r="F25" s="27" t="s">
        <v>191</v>
      </c>
      <c r="G25" s="7">
        <v>2</v>
      </c>
      <c r="H25" s="7">
        <v>0.5</v>
      </c>
      <c r="I25" s="7">
        <v>0</v>
      </c>
      <c r="J25" s="7">
        <v>0</v>
      </c>
      <c r="K25" s="20">
        <f t="shared" si="0"/>
        <v>2.5</v>
      </c>
    </row>
    <row r="26" spans="1:11" ht="15" customHeight="1">
      <c r="A26" s="7">
        <f t="shared" si="1"/>
        <v>25</v>
      </c>
      <c r="B26" s="7" t="s">
        <v>98</v>
      </c>
      <c r="C26" s="7" t="s">
        <v>42</v>
      </c>
      <c r="D26" s="2" t="s">
        <v>6</v>
      </c>
      <c r="E26" s="25" t="s">
        <v>72</v>
      </c>
      <c r="F26" s="25" t="s">
        <v>73</v>
      </c>
      <c r="G26" s="7">
        <v>2</v>
      </c>
      <c r="H26" s="7">
        <v>0</v>
      </c>
      <c r="I26" s="7">
        <v>0</v>
      </c>
      <c r="J26" s="7">
        <v>0</v>
      </c>
      <c r="K26" s="20">
        <f t="shared" si="0"/>
        <v>2</v>
      </c>
    </row>
    <row r="27" spans="1:11" ht="15" customHeight="1">
      <c r="A27" s="7">
        <f t="shared" si="1"/>
        <v>26</v>
      </c>
      <c r="B27" s="7" t="s">
        <v>91</v>
      </c>
      <c r="C27" s="7" t="s">
        <v>42</v>
      </c>
      <c r="D27" s="2" t="s">
        <v>6</v>
      </c>
      <c r="E27" s="25" t="s">
        <v>90</v>
      </c>
      <c r="F27" s="25" t="s">
        <v>86</v>
      </c>
      <c r="G27" s="7">
        <v>0</v>
      </c>
      <c r="H27" s="7">
        <v>0</v>
      </c>
      <c r="I27" s="7">
        <v>1</v>
      </c>
      <c r="J27" s="7">
        <v>0</v>
      </c>
      <c r="K27" s="20">
        <f t="shared" si="0"/>
        <v>1</v>
      </c>
    </row>
    <row r="28" spans="1:11" ht="15" customHeight="1">
      <c r="A28" s="7">
        <f t="shared" si="1"/>
        <v>27</v>
      </c>
      <c r="B28" s="7" t="s">
        <v>29</v>
      </c>
      <c r="C28" s="7" t="s">
        <v>42</v>
      </c>
      <c r="D28" s="2" t="s">
        <v>6</v>
      </c>
      <c r="E28" s="25" t="s">
        <v>57</v>
      </c>
      <c r="F28" s="25" t="s">
        <v>27</v>
      </c>
      <c r="G28" s="7">
        <v>1</v>
      </c>
      <c r="H28" s="7">
        <v>0</v>
      </c>
      <c r="I28" s="7">
        <v>0</v>
      </c>
      <c r="J28" s="7">
        <v>0</v>
      </c>
      <c r="K28" s="20">
        <f t="shared" si="0"/>
        <v>1</v>
      </c>
    </row>
    <row r="29" spans="1:11" ht="15" customHeight="1">
      <c r="A29" s="7">
        <f t="shared" si="1"/>
        <v>28</v>
      </c>
      <c r="B29" s="7" t="s">
        <v>216</v>
      </c>
      <c r="C29" s="7" t="s">
        <v>42</v>
      </c>
      <c r="D29" s="2" t="s">
        <v>6</v>
      </c>
      <c r="E29" s="25" t="s">
        <v>44</v>
      </c>
      <c r="F29" s="25" t="s">
        <v>111</v>
      </c>
      <c r="G29" s="7">
        <v>0</v>
      </c>
      <c r="H29" s="7">
        <v>0</v>
      </c>
      <c r="I29" s="7">
        <v>1</v>
      </c>
      <c r="J29" s="7">
        <v>0</v>
      </c>
      <c r="K29" s="20">
        <f t="shared" si="0"/>
        <v>1</v>
      </c>
    </row>
    <row r="30" spans="1:11" ht="15" customHeight="1">
      <c r="A30" s="7">
        <f t="shared" si="1"/>
        <v>29</v>
      </c>
      <c r="B30" s="7" t="s">
        <v>23</v>
      </c>
      <c r="C30" s="7" t="s">
        <v>42</v>
      </c>
      <c r="D30" s="2" t="s">
        <v>8</v>
      </c>
      <c r="E30" s="25" t="s">
        <v>83</v>
      </c>
      <c r="F30" s="25" t="s">
        <v>24</v>
      </c>
      <c r="G30" s="7">
        <v>1.5</v>
      </c>
      <c r="H30" s="7">
        <v>6</v>
      </c>
      <c r="I30" s="7">
        <v>2</v>
      </c>
      <c r="J30" s="7">
        <v>0</v>
      </c>
      <c r="K30" s="20">
        <f t="shared" si="0"/>
        <v>9.5</v>
      </c>
    </row>
    <row r="31" spans="1:11" ht="15" customHeight="1">
      <c r="A31" s="7">
        <f t="shared" si="1"/>
        <v>30</v>
      </c>
      <c r="B31" s="18" t="s">
        <v>198</v>
      </c>
      <c r="C31" s="12" t="s">
        <v>156</v>
      </c>
      <c r="D31" s="2" t="s">
        <v>10</v>
      </c>
      <c r="E31" s="28" t="s">
        <v>199</v>
      </c>
      <c r="F31" s="28" t="s">
        <v>200</v>
      </c>
      <c r="G31" s="3">
        <v>2</v>
      </c>
      <c r="H31" s="3">
        <v>1</v>
      </c>
      <c r="I31" s="3">
        <v>0</v>
      </c>
      <c r="J31" s="3">
        <v>1</v>
      </c>
      <c r="K31" s="4">
        <f t="shared" si="0"/>
        <v>4</v>
      </c>
    </row>
    <row r="32" spans="1:11" ht="15" customHeight="1">
      <c r="A32" s="7">
        <f t="shared" si="1"/>
        <v>31</v>
      </c>
      <c r="B32" s="7" t="s">
        <v>46</v>
      </c>
      <c r="C32" s="7" t="s">
        <v>42</v>
      </c>
      <c r="D32" s="2" t="s">
        <v>6</v>
      </c>
      <c r="E32" s="25" t="s">
        <v>112</v>
      </c>
      <c r="F32" s="25" t="s">
        <v>47</v>
      </c>
      <c r="G32" s="19" t="s">
        <v>205</v>
      </c>
      <c r="H32" s="19" t="s">
        <v>205</v>
      </c>
      <c r="I32" s="19" t="s">
        <v>205</v>
      </c>
      <c r="J32" s="19" t="s">
        <v>205</v>
      </c>
      <c r="K32" s="21" t="s">
        <v>205</v>
      </c>
    </row>
    <row r="33" spans="1:11" ht="15" customHeight="1">
      <c r="A33" s="7">
        <f t="shared" si="1"/>
        <v>32</v>
      </c>
      <c r="B33" s="7" t="s">
        <v>107</v>
      </c>
      <c r="C33" s="7" t="s">
        <v>42</v>
      </c>
      <c r="D33" s="7" t="s">
        <v>108</v>
      </c>
      <c r="E33" s="25" t="s">
        <v>109</v>
      </c>
      <c r="F33" s="25" t="s">
        <v>110</v>
      </c>
      <c r="G33" s="19" t="s">
        <v>205</v>
      </c>
      <c r="H33" s="19" t="s">
        <v>205</v>
      </c>
      <c r="I33" s="19" t="s">
        <v>205</v>
      </c>
      <c r="J33" s="19" t="s">
        <v>205</v>
      </c>
      <c r="K33" s="21" t="s">
        <v>205</v>
      </c>
    </row>
    <row r="34" spans="1:11" ht="15" customHeight="1">
      <c r="A34" s="7">
        <f t="shared" si="1"/>
        <v>33</v>
      </c>
      <c r="B34" s="7" t="s">
        <v>212</v>
      </c>
      <c r="C34" s="7" t="s">
        <v>42</v>
      </c>
      <c r="D34" s="2" t="s">
        <v>8</v>
      </c>
      <c r="E34" s="25" t="s">
        <v>96</v>
      </c>
      <c r="F34" s="25" t="s">
        <v>97</v>
      </c>
      <c r="G34" s="19" t="s">
        <v>205</v>
      </c>
      <c r="H34" s="19" t="s">
        <v>205</v>
      </c>
      <c r="I34" s="19" t="s">
        <v>205</v>
      </c>
      <c r="J34" s="19" t="s">
        <v>205</v>
      </c>
      <c r="K34" s="21" t="s">
        <v>205</v>
      </c>
    </row>
    <row r="35" spans="1:11" s="15" customFormat="1" ht="13.5" customHeight="1">
      <c r="A35" s="7">
        <f t="shared" si="1"/>
        <v>34</v>
      </c>
      <c r="B35" s="2" t="s">
        <v>197</v>
      </c>
      <c r="C35" s="13" t="s">
        <v>156</v>
      </c>
      <c r="D35" s="2" t="s">
        <v>6</v>
      </c>
      <c r="E35" s="26" t="s">
        <v>171</v>
      </c>
      <c r="F35" s="27" t="s">
        <v>172</v>
      </c>
      <c r="G35" s="19" t="s">
        <v>205</v>
      </c>
      <c r="H35" s="19" t="s">
        <v>205</v>
      </c>
      <c r="I35" s="19" t="s">
        <v>205</v>
      </c>
      <c r="J35" s="19" t="s">
        <v>205</v>
      </c>
      <c r="K35" s="21" t="s">
        <v>205</v>
      </c>
    </row>
  </sheetData>
  <sheetProtection/>
  <autoFilter ref="A1:K35">
    <sortState ref="A2:K35">
      <sortCondition sortBy="fontColor" dxfId="0" ref="K2:K35"/>
    </sortState>
  </autoFilter>
  <printOptions/>
  <pageMargins left="0.13" right="0" top="0.64" bottom="0.49" header="0.5" footer="1.23"/>
  <pageSetup horizontalDpi="600" verticalDpi="600" orientation="landscape" paperSize="9" r:id="rId1"/>
  <headerFooter alignWithMargins="0">
    <oddHeader>&amp;CREZULTATE CONCURSUL DE MATEMATICA APLICATA "ADOLF HAIMOVICI"
ETAPA JUDE'EANA
9.03.2013</oddHeader>
    <oddFooter>&amp;LPRESEDINTI EXECUTIVI,
PROF. CIMPOESU MARINELA CRISTINA
PROF. VLAD GEORGIE DANIEL
&amp;RDIRECTOR,
PROF. JOSAN DOMNICA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28125" style="5" customWidth="1"/>
    <col min="2" max="2" width="25.28125" style="5" customWidth="1"/>
    <col min="3" max="3" width="3.28125" style="5" customWidth="1"/>
    <col min="4" max="4" width="12.140625" style="5" customWidth="1"/>
    <col min="5" max="5" width="37.00390625" style="5" customWidth="1"/>
    <col min="6" max="6" width="14.7109375" style="5" customWidth="1"/>
    <col min="7" max="7" width="3.28125" style="5" customWidth="1"/>
    <col min="8" max="8" width="4.57421875" style="5" customWidth="1"/>
    <col min="9" max="9" width="3.57421875" style="5" customWidth="1"/>
    <col min="10" max="10" width="4.00390625" style="5" customWidth="1"/>
    <col min="11" max="11" width="5.57421875" style="5" customWidth="1"/>
    <col min="12" max="16384" width="9.140625" style="5" customWidth="1"/>
  </cols>
  <sheetData>
    <row r="1" spans="1:11" ht="18.75" customHeight="1">
      <c r="A1" s="1" t="s">
        <v>0</v>
      </c>
      <c r="B1" s="37" t="s">
        <v>4</v>
      </c>
      <c r="C1" s="37" t="s">
        <v>1</v>
      </c>
      <c r="D1" s="37" t="s">
        <v>5</v>
      </c>
      <c r="E1" s="9" t="s">
        <v>240</v>
      </c>
      <c r="F1" s="37" t="s">
        <v>2</v>
      </c>
      <c r="G1" s="38" t="s">
        <v>11</v>
      </c>
      <c r="H1" s="38" t="s">
        <v>202</v>
      </c>
      <c r="I1" s="38" t="s">
        <v>203</v>
      </c>
      <c r="J1" s="38" t="s">
        <v>204</v>
      </c>
      <c r="K1" s="38" t="s">
        <v>37</v>
      </c>
    </row>
    <row r="2" spans="1:11" ht="18.75" customHeight="1">
      <c r="A2" s="2">
        <f aca="true" t="shared" si="0" ref="A2:A31">ROW(A1)</f>
        <v>1</v>
      </c>
      <c r="B2" s="34" t="s">
        <v>21</v>
      </c>
      <c r="C2" s="11" t="s">
        <v>43</v>
      </c>
      <c r="D2" s="36" t="s">
        <v>10</v>
      </c>
      <c r="E2" s="36" t="s">
        <v>65</v>
      </c>
      <c r="F2" s="36" t="s">
        <v>118</v>
      </c>
      <c r="G2" s="41">
        <v>7</v>
      </c>
      <c r="H2" s="41">
        <v>7</v>
      </c>
      <c r="I2" s="41">
        <v>3</v>
      </c>
      <c r="J2" s="41">
        <v>4</v>
      </c>
      <c r="K2" s="43">
        <f aca="true" t="shared" si="1" ref="K2:K29">SUM(G2:J2)</f>
        <v>21</v>
      </c>
    </row>
    <row r="3" spans="1:11" ht="12.75">
      <c r="A3" s="2">
        <f t="shared" si="0"/>
        <v>2</v>
      </c>
      <c r="B3" s="39" t="s">
        <v>237</v>
      </c>
      <c r="C3" s="11" t="s">
        <v>43</v>
      </c>
      <c r="D3" s="36" t="s">
        <v>8</v>
      </c>
      <c r="E3" s="40" t="s">
        <v>83</v>
      </c>
      <c r="F3" s="40" t="s">
        <v>113</v>
      </c>
      <c r="G3" s="41">
        <v>4</v>
      </c>
      <c r="H3" s="41">
        <v>5</v>
      </c>
      <c r="I3" s="41">
        <v>6.5</v>
      </c>
      <c r="J3" s="41">
        <v>2.5</v>
      </c>
      <c r="K3" s="43">
        <f t="shared" si="1"/>
        <v>18</v>
      </c>
    </row>
    <row r="4" spans="1:11" ht="12.75">
      <c r="A4" s="2">
        <f t="shared" si="0"/>
        <v>3</v>
      </c>
      <c r="B4" s="34" t="s">
        <v>123</v>
      </c>
      <c r="C4" s="11" t="s">
        <v>43</v>
      </c>
      <c r="D4" s="36" t="s">
        <v>6</v>
      </c>
      <c r="E4" s="36" t="s">
        <v>75</v>
      </c>
      <c r="F4" s="36" t="s">
        <v>35</v>
      </c>
      <c r="G4" s="41">
        <v>4</v>
      </c>
      <c r="H4" s="41">
        <v>7</v>
      </c>
      <c r="I4" s="41">
        <v>5</v>
      </c>
      <c r="J4" s="41">
        <v>1</v>
      </c>
      <c r="K4" s="43">
        <f t="shared" si="1"/>
        <v>17</v>
      </c>
    </row>
    <row r="5" spans="1:11" ht="18.75" customHeight="1">
      <c r="A5" s="2">
        <f t="shared" si="0"/>
        <v>4</v>
      </c>
      <c r="B5" s="34" t="s">
        <v>126</v>
      </c>
      <c r="C5" s="11" t="s">
        <v>43</v>
      </c>
      <c r="D5" s="36" t="s">
        <v>6</v>
      </c>
      <c r="E5" s="36" t="s">
        <v>75</v>
      </c>
      <c r="F5" s="36" t="s">
        <v>35</v>
      </c>
      <c r="G5" s="41">
        <v>3</v>
      </c>
      <c r="H5" s="41">
        <v>3.5</v>
      </c>
      <c r="I5" s="41">
        <v>7</v>
      </c>
      <c r="J5" s="41">
        <v>1</v>
      </c>
      <c r="K5" s="43">
        <f t="shared" si="1"/>
        <v>14.5</v>
      </c>
    </row>
    <row r="6" spans="1:11" ht="15.75" customHeight="1">
      <c r="A6" s="2">
        <f t="shared" si="0"/>
        <v>5</v>
      </c>
      <c r="B6" s="34" t="s">
        <v>228</v>
      </c>
      <c r="C6" s="11" t="s">
        <v>157</v>
      </c>
      <c r="D6" s="36" t="s">
        <v>10</v>
      </c>
      <c r="E6" s="36" t="s">
        <v>80</v>
      </c>
      <c r="F6" s="36" t="s">
        <v>159</v>
      </c>
      <c r="G6" s="41">
        <v>7</v>
      </c>
      <c r="H6" s="41">
        <v>7</v>
      </c>
      <c r="I6" s="41">
        <v>0.5</v>
      </c>
      <c r="J6" s="41">
        <v>3</v>
      </c>
      <c r="K6" s="43">
        <f t="shared" si="1"/>
        <v>17.5</v>
      </c>
    </row>
    <row r="7" spans="1:11" ht="16.5" customHeight="1">
      <c r="A7" s="2">
        <f t="shared" si="0"/>
        <v>6</v>
      </c>
      <c r="B7" s="39" t="s">
        <v>16</v>
      </c>
      <c r="C7" s="11" t="s">
        <v>43</v>
      </c>
      <c r="D7" s="36" t="s">
        <v>10</v>
      </c>
      <c r="E7" s="40" t="s">
        <v>67</v>
      </c>
      <c r="F7" s="40" t="s">
        <v>68</v>
      </c>
      <c r="G7" s="41">
        <v>7</v>
      </c>
      <c r="H7" s="41">
        <v>5</v>
      </c>
      <c r="I7" s="41">
        <v>3</v>
      </c>
      <c r="J7" s="41">
        <v>2</v>
      </c>
      <c r="K7" s="43">
        <f t="shared" si="1"/>
        <v>17</v>
      </c>
    </row>
    <row r="8" spans="1:11" ht="18" customHeight="1">
      <c r="A8" s="2">
        <f t="shared" si="0"/>
        <v>7</v>
      </c>
      <c r="B8" s="34" t="s">
        <v>20</v>
      </c>
      <c r="C8" s="11" t="s">
        <v>43</v>
      </c>
      <c r="D8" s="36" t="s">
        <v>10</v>
      </c>
      <c r="E8" s="36" t="s">
        <v>65</v>
      </c>
      <c r="F8" s="36" t="s">
        <v>118</v>
      </c>
      <c r="G8" s="41">
        <v>7</v>
      </c>
      <c r="H8" s="41">
        <v>0</v>
      </c>
      <c r="I8" s="41">
        <v>3</v>
      </c>
      <c r="J8" s="41">
        <v>5</v>
      </c>
      <c r="K8" s="43">
        <f t="shared" si="1"/>
        <v>15</v>
      </c>
    </row>
    <row r="9" spans="1:11" ht="19.5" customHeight="1">
      <c r="A9" s="2">
        <f t="shared" si="0"/>
        <v>8</v>
      </c>
      <c r="B9" s="39" t="s">
        <v>40</v>
      </c>
      <c r="C9" s="11" t="s">
        <v>43</v>
      </c>
      <c r="D9" s="36" t="s">
        <v>10</v>
      </c>
      <c r="E9" s="40" t="s">
        <v>55</v>
      </c>
      <c r="F9" s="40" t="s">
        <v>25</v>
      </c>
      <c r="G9" s="41">
        <v>6</v>
      </c>
      <c r="H9" s="41">
        <v>3</v>
      </c>
      <c r="I9" s="41">
        <v>1.5</v>
      </c>
      <c r="J9" s="41">
        <v>1.5</v>
      </c>
      <c r="K9" s="43">
        <f t="shared" si="1"/>
        <v>12</v>
      </c>
    </row>
    <row r="10" spans="1:11" ht="12.75">
      <c r="A10" s="2">
        <f t="shared" si="0"/>
        <v>9</v>
      </c>
      <c r="B10" s="34" t="s">
        <v>170</v>
      </c>
      <c r="C10" s="11" t="s">
        <v>157</v>
      </c>
      <c r="D10" s="36" t="s">
        <v>6</v>
      </c>
      <c r="E10" s="36" t="s">
        <v>171</v>
      </c>
      <c r="F10" s="36" t="s">
        <v>172</v>
      </c>
      <c r="G10" s="41">
        <v>3</v>
      </c>
      <c r="H10" s="41">
        <v>3.5</v>
      </c>
      <c r="I10" s="41">
        <v>7</v>
      </c>
      <c r="J10" s="41">
        <v>0</v>
      </c>
      <c r="K10" s="43">
        <f t="shared" si="1"/>
        <v>13.5</v>
      </c>
    </row>
    <row r="11" spans="1:11" ht="12.75">
      <c r="A11" s="2">
        <f t="shared" si="0"/>
        <v>10</v>
      </c>
      <c r="B11" s="34" t="s">
        <v>224</v>
      </c>
      <c r="C11" s="11" t="s">
        <v>157</v>
      </c>
      <c r="D11" s="36" t="s">
        <v>6</v>
      </c>
      <c r="E11" s="36" t="s">
        <v>109</v>
      </c>
      <c r="F11" s="36" t="s">
        <v>169</v>
      </c>
      <c r="G11" s="41">
        <v>3</v>
      </c>
      <c r="H11" s="41">
        <v>4</v>
      </c>
      <c r="I11" s="41">
        <v>6</v>
      </c>
      <c r="J11" s="41">
        <v>0</v>
      </c>
      <c r="K11" s="43">
        <f t="shared" si="1"/>
        <v>13</v>
      </c>
    </row>
    <row r="12" spans="1:11" ht="21.75" customHeight="1">
      <c r="A12" s="2">
        <f t="shared" si="0"/>
        <v>11</v>
      </c>
      <c r="B12" s="34" t="s">
        <v>227</v>
      </c>
      <c r="C12" s="11" t="s">
        <v>157</v>
      </c>
      <c r="D12" s="36" t="s">
        <v>10</v>
      </c>
      <c r="E12" s="36" t="s">
        <v>80</v>
      </c>
      <c r="F12" s="36" t="s">
        <v>159</v>
      </c>
      <c r="G12" s="41">
        <v>7</v>
      </c>
      <c r="H12" s="41">
        <v>1</v>
      </c>
      <c r="I12" s="41">
        <v>1</v>
      </c>
      <c r="J12" s="41">
        <v>3</v>
      </c>
      <c r="K12" s="43">
        <f t="shared" si="1"/>
        <v>12</v>
      </c>
    </row>
    <row r="13" spans="1:11" ht="12.75">
      <c r="A13" s="2">
        <f t="shared" si="0"/>
        <v>12</v>
      </c>
      <c r="B13" s="39" t="s">
        <v>119</v>
      </c>
      <c r="C13" s="11" t="s">
        <v>43</v>
      </c>
      <c r="D13" s="36" t="s">
        <v>10</v>
      </c>
      <c r="E13" s="40" t="s">
        <v>67</v>
      </c>
      <c r="F13" s="40" t="s">
        <v>68</v>
      </c>
      <c r="G13" s="41">
        <v>7</v>
      </c>
      <c r="H13" s="41">
        <v>3</v>
      </c>
      <c r="I13" s="41">
        <v>0</v>
      </c>
      <c r="J13" s="41">
        <v>1</v>
      </c>
      <c r="K13" s="43">
        <f t="shared" si="1"/>
        <v>11</v>
      </c>
    </row>
    <row r="14" spans="1:11" ht="12.75">
      <c r="A14" s="2">
        <f t="shared" si="0"/>
        <v>13</v>
      </c>
      <c r="B14" s="34" t="s">
        <v>124</v>
      </c>
      <c r="C14" s="11" t="s">
        <v>43</v>
      </c>
      <c r="D14" s="36" t="s">
        <v>6</v>
      </c>
      <c r="E14" s="36" t="s">
        <v>75</v>
      </c>
      <c r="F14" s="36" t="s">
        <v>35</v>
      </c>
      <c r="G14" s="41">
        <v>3</v>
      </c>
      <c r="H14" s="41">
        <v>4.5</v>
      </c>
      <c r="I14" s="41">
        <v>3</v>
      </c>
      <c r="J14" s="41">
        <v>1</v>
      </c>
      <c r="K14" s="43">
        <f t="shared" si="1"/>
        <v>11.5</v>
      </c>
    </row>
    <row r="15" spans="1:11" ht="18" customHeight="1">
      <c r="A15" s="2">
        <f t="shared" si="0"/>
        <v>14</v>
      </c>
      <c r="B15" s="34" t="s">
        <v>239</v>
      </c>
      <c r="C15" s="11" t="s">
        <v>43</v>
      </c>
      <c r="D15" s="36" t="s">
        <v>10</v>
      </c>
      <c r="E15" s="36" t="s">
        <v>59</v>
      </c>
      <c r="F15" s="36" t="s">
        <v>60</v>
      </c>
      <c r="G15" s="41">
        <v>6</v>
      </c>
      <c r="H15" s="41">
        <v>3</v>
      </c>
      <c r="I15" s="41">
        <v>0</v>
      </c>
      <c r="J15" s="41">
        <v>1</v>
      </c>
      <c r="K15" s="43">
        <f t="shared" si="1"/>
        <v>10</v>
      </c>
    </row>
    <row r="16" spans="1:11" ht="12.75">
      <c r="A16" s="2">
        <f t="shared" si="0"/>
        <v>15</v>
      </c>
      <c r="B16" s="34" t="s">
        <v>114</v>
      </c>
      <c r="C16" s="11" t="s">
        <v>43</v>
      </c>
      <c r="D16" s="36" t="s">
        <v>10</v>
      </c>
      <c r="E16" s="36" t="s">
        <v>59</v>
      </c>
      <c r="F16" s="36" t="s">
        <v>60</v>
      </c>
      <c r="G16" s="41">
        <v>7</v>
      </c>
      <c r="H16" s="41">
        <v>0</v>
      </c>
      <c r="I16" s="41">
        <v>2</v>
      </c>
      <c r="J16" s="41">
        <v>1</v>
      </c>
      <c r="K16" s="43">
        <f t="shared" si="1"/>
        <v>10</v>
      </c>
    </row>
    <row r="17" spans="1:11" ht="22.5" customHeight="1">
      <c r="A17" s="2">
        <f t="shared" si="0"/>
        <v>16</v>
      </c>
      <c r="B17" s="34" t="s">
        <v>115</v>
      </c>
      <c r="C17" s="11" t="s">
        <v>43</v>
      </c>
      <c r="D17" s="36" t="s">
        <v>10</v>
      </c>
      <c r="E17" s="36" t="s">
        <v>59</v>
      </c>
      <c r="F17" s="36" t="s">
        <v>36</v>
      </c>
      <c r="G17" s="41">
        <v>6</v>
      </c>
      <c r="H17" s="41">
        <v>1</v>
      </c>
      <c r="I17" s="41">
        <v>1</v>
      </c>
      <c r="J17" s="41">
        <v>1</v>
      </c>
      <c r="K17" s="43">
        <f t="shared" si="1"/>
        <v>9</v>
      </c>
    </row>
    <row r="18" spans="1:11" ht="12.75">
      <c r="A18" s="2">
        <f t="shared" si="0"/>
        <v>17</v>
      </c>
      <c r="B18" s="34" t="s">
        <v>22</v>
      </c>
      <c r="C18" s="11" t="s">
        <v>43</v>
      </c>
      <c r="D18" s="36" t="s">
        <v>6</v>
      </c>
      <c r="E18" s="36" t="s">
        <v>62</v>
      </c>
      <c r="F18" s="36" t="s">
        <v>117</v>
      </c>
      <c r="G18" s="41">
        <v>3</v>
      </c>
      <c r="H18" s="41">
        <v>0</v>
      </c>
      <c r="I18" s="41">
        <v>7</v>
      </c>
      <c r="J18" s="41">
        <v>1</v>
      </c>
      <c r="K18" s="43">
        <f t="shared" si="1"/>
        <v>11</v>
      </c>
    </row>
    <row r="19" spans="1:11" ht="12.75">
      <c r="A19" s="2">
        <f t="shared" si="0"/>
        <v>18</v>
      </c>
      <c r="B19" s="34" t="s">
        <v>225</v>
      </c>
      <c r="C19" s="11" t="s">
        <v>157</v>
      </c>
      <c r="D19" s="36" t="s">
        <v>6</v>
      </c>
      <c r="E19" s="36" t="s">
        <v>109</v>
      </c>
      <c r="F19" s="36" t="s">
        <v>169</v>
      </c>
      <c r="G19" s="41">
        <v>2</v>
      </c>
      <c r="H19" s="41">
        <v>2</v>
      </c>
      <c r="I19" s="41">
        <v>7</v>
      </c>
      <c r="J19" s="41">
        <v>0</v>
      </c>
      <c r="K19" s="43">
        <f t="shared" si="1"/>
        <v>11</v>
      </c>
    </row>
    <row r="20" spans="1:11" ht="12.75">
      <c r="A20" s="2">
        <f t="shared" si="0"/>
        <v>19</v>
      </c>
      <c r="B20" s="34" t="s">
        <v>223</v>
      </c>
      <c r="C20" s="11" t="s">
        <v>43</v>
      </c>
      <c r="D20" s="36" t="s">
        <v>6</v>
      </c>
      <c r="E20" s="36" t="s">
        <v>57</v>
      </c>
      <c r="F20" s="36" t="s">
        <v>27</v>
      </c>
      <c r="G20" s="41">
        <v>3</v>
      </c>
      <c r="H20" s="41">
        <v>0</v>
      </c>
      <c r="I20" s="41">
        <v>7</v>
      </c>
      <c r="J20" s="41">
        <v>0</v>
      </c>
      <c r="K20" s="43">
        <f t="shared" si="1"/>
        <v>10</v>
      </c>
    </row>
    <row r="21" spans="1:11" ht="12.75">
      <c r="A21" s="2">
        <f t="shared" si="0"/>
        <v>20</v>
      </c>
      <c r="B21" s="34" t="s">
        <v>238</v>
      </c>
      <c r="C21" s="11" t="s">
        <v>43</v>
      </c>
      <c r="D21" s="36" t="s">
        <v>10</v>
      </c>
      <c r="E21" s="36" t="s">
        <v>55</v>
      </c>
      <c r="F21" s="36" t="s">
        <v>45</v>
      </c>
      <c r="G21" s="41">
        <v>6</v>
      </c>
      <c r="H21" s="41">
        <v>0</v>
      </c>
      <c r="I21" s="41">
        <v>1</v>
      </c>
      <c r="J21" s="41">
        <v>1</v>
      </c>
      <c r="K21" s="43">
        <f t="shared" si="1"/>
        <v>8</v>
      </c>
    </row>
    <row r="22" spans="1:11" ht="15" customHeight="1">
      <c r="A22" s="2">
        <f t="shared" si="0"/>
        <v>21</v>
      </c>
      <c r="B22" s="34" t="s">
        <v>26</v>
      </c>
      <c r="C22" s="11" t="s">
        <v>43</v>
      </c>
      <c r="D22" s="36" t="s">
        <v>6</v>
      </c>
      <c r="E22" s="36" t="s">
        <v>44</v>
      </c>
      <c r="F22" s="36" t="s">
        <v>127</v>
      </c>
      <c r="G22" s="41">
        <v>0</v>
      </c>
      <c r="H22" s="41">
        <v>4</v>
      </c>
      <c r="I22" s="41">
        <v>4</v>
      </c>
      <c r="J22" s="41">
        <v>0</v>
      </c>
      <c r="K22" s="43">
        <f t="shared" si="1"/>
        <v>8</v>
      </c>
    </row>
    <row r="23" spans="1:11" ht="24" customHeight="1">
      <c r="A23" s="2">
        <f t="shared" si="0"/>
        <v>22</v>
      </c>
      <c r="B23" s="34" t="s">
        <v>125</v>
      </c>
      <c r="C23" s="11" t="s">
        <v>43</v>
      </c>
      <c r="D23" s="36" t="s">
        <v>6</v>
      </c>
      <c r="E23" s="36" t="s">
        <v>75</v>
      </c>
      <c r="F23" s="36" t="s">
        <v>35</v>
      </c>
      <c r="G23" s="41">
        <v>0</v>
      </c>
      <c r="H23" s="41">
        <v>0</v>
      </c>
      <c r="I23" s="41">
        <v>7</v>
      </c>
      <c r="J23" s="41">
        <v>0</v>
      </c>
      <c r="K23" s="43">
        <f t="shared" si="1"/>
        <v>7</v>
      </c>
    </row>
    <row r="24" spans="1:11" ht="21" customHeight="1">
      <c r="A24" s="2">
        <f t="shared" si="0"/>
        <v>23</v>
      </c>
      <c r="B24" s="39" t="s">
        <v>15</v>
      </c>
      <c r="C24" s="11" t="s">
        <v>43</v>
      </c>
      <c r="D24" s="36" t="s">
        <v>6</v>
      </c>
      <c r="E24" s="40" t="s">
        <v>67</v>
      </c>
      <c r="F24" s="40" t="s">
        <v>14</v>
      </c>
      <c r="G24" s="41">
        <v>0</v>
      </c>
      <c r="H24" s="41">
        <v>0</v>
      </c>
      <c r="I24" s="41">
        <v>4</v>
      </c>
      <c r="J24" s="41">
        <v>0</v>
      </c>
      <c r="K24" s="43">
        <f t="shared" si="1"/>
        <v>4</v>
      </c>
    </row>
    <row r="25" spans="1:11" ht="15" customHeight="1">
      <c r="A25" s="2">
        <f t="shared" si="0"/>
        <v>24</v>
      </c>
      <c r="B25" s="34" t="s">
        <v>221</v>
      </c>
      <c r="C25" s="11" t="s">
        <v>43</v>
      </c>
      <c r="D25" s="36" t="s">
        <v>6</v>
      </c>
      <c r="E25" s="36" t="s">
        <v>90</v>
      </c>
      <c r="F25" s="36" t="s">
        <v>19</v>
      </c>
      <c r="G25" s="41">
        <v>0</v>
      </c>
      <c r="H25" s="41">
        <v>0</v>
      </c>
      <c r="I25" s="41">
        <v>3</v>
      </c>
      <c r="J25" s="41">
        <v>0</v>
      </c>
      <c r="K25" s="43">
        <f t="shared" si="1"/>
        <v>3</v>
      </c>
    </row>
    <row r="26" spans="1:11" ht="12.75">
      <c r="A26" s="2">
        <f t="shared" si="0"/>
        <v>25</v>
      </c>
      <c r="B26" s="34" t="s">
        <v>116</v>
      </c>
      <c r="C26" s="11" t="s">
        <v>43</v>
      </c>
      <c r="D26" s="36" t="s">
        <v>10</v>
      </c>
      <c r="E26" s="36" t="s">
        <v>59</v>
      </c>
      <c r="F26" s="36" t="s">
        <v>36</v>
      </c>
      <c r="G26" s="41">
        <v>4</v>
      </c>
      <c r="H26" s="41">
        <v>0</v>
      </c>
      <c r="I26" s="41">
        <v>0</v>
      </c>
      <c r="J26" s="41">
        <v>0</v>
      </c>
      <c r="K26" s="43">
        <f t="shared" si="1"/>
        <v>4</v>
      </c>
    </row>
    <row r="27" spans="1:11" ht="12.75">
      <c r="A27" s="2">
        <f t="shared" si="0"/>
        <v>26</v>
      </c>
      <c r="B27" s="34" t="s">
        <v>226</v>
      </c>
      <c r="C27" s="11" t="s">
        <v>43</v>
      </c>
      <c r="D27" s="36" t="s">
        <v>6</v>
      </c>
      <c r="E27" s="36" t="s">
        <v>57</v>
      </c>
      <c r="F27" s="36" t="s">
        <v>27</v>
      </c>
      <c r="G27" s="41">
        <v>1</v>
      </c>
      <c r="H27" s="41">
        <v>0</v>
      </c>
      <c r="I27" s="41">
        <v>2</v>
      </c>
      <c r="J27" s="41">
        <v>0</v>
      </c>
      <c r="K27" s="43">
        <f t="shared" si="1"/>
        <v>3</v>
      </c>
    </row>
    <row r="28" spans="1:11" ht="12.75">
      <c r="A28" s="2">
        <f t="shared" si="0"/>
        <v>27</v>
      </c>
      <c r="B28" s="34" t="s">
        <v>121</v>
      </c>
      <c r="C28" s="11" t="s">
        <v>43</v>
      </c>
      <c r="D28" s="36" t="s">
        <v>6</v>
      </c>
      <c r="E28" s="36" t="s">
        <v>72</v>
      </c>
      <c r="F28" s="36" t="s">
        <v>73</v>
      </c>
      <c r="G28" s="41">
        <v>0</v>
      </c>
      <c r="H28" s="41">
        <v>0</v>
      </c>
      <c r="I28" s="41">
        <v>3</v>
      </c>
      <c r="J28" s="41">
        <v>0</v>
      </c>
      <c r="K28" s="43">
        <f t="shared" si="1"/>
        <v>3</v>
      </c>
    </row>
    <row r="29" spans="1:11" ht="12.75">
      <c r="A29" s="2">
        <f t="shared" si="0"/>
        <v>28</v>
      </c>
      <c r="B29" s="34" t="s">
        <v>122</v>
      </c>
      <c r="C29" s="11" t="s">
        <v>43</v>
      </c>
      <c r="D29" s="36" t="s">
        <v>6</v>
      </c>
      <c r="E29" s="36" t="s">
        <v>72</v>
      </c>
      <c r="F29" s="36" t="s">
        <v>73</v>
      </c>
      <c r="G29" s="41">
        <v>0</v>
      </c>
      <c r="H29" s="41">
        <v>0</v>
      </c>
      <c r="I29" s="41">
        <v>0</v>
      </c>
      <c r="J29" s="41">
        <v>0</v>
      </c>
      <c r="K29" s="43">
        <f t="shared" si="1"/>
        <v>0</v>
      </c>
    </row>
    <row r="30" spans="1:11" ht="15.75" customHeight="1">
      <c r="A30" s="2">
        <f t="shared" si="0"/>
        <v>29</v>
      </c>
      <c r="B30" s="34" t="s">
        <v>222</v>
      </c>
      <c r="C30" s="11" t="s">
        <v>43</v>
      </c>
      <c r="D30" s="36" t="s">
        <v>10</v>
      </c>
      <c r="E30" s="36" t="s">
        <v>96</v>
      </c>
      <c r="F30" s="36" t="s">
        <v>97</v>
      </c>
      <c r="G30" s="42" t="s">
        <v>205</v>
      </c>
      <c r="H30" s="42" t="s">
        <v>205</v>
      </c>
      <c r="I30" s="42" t="s">
        <v>205</v>
      </c>
      <c r="J30" s="42" t="s">
        <v>205</v>
      </c>
      <c r="K30" s="42" t="s">
        <v>205</v>
      </c>
    </row>
    <row r="31" spans="1:11" ht="16.5" customHeight="1">
      <c r="A31" s="2">
        <f t="shared" si="0"/>
        <v>30</v>
      </c>
      <c r="B31" s="34" t="s">
        <v>120</v>
      </c>
      <c r="C31" s="11" t="s">
        <v>43</v>
      </c>
      <c r="D31" s="36" t="s">
        <v>10</v>
      </c>
      <c r="E31" s="36" t="s">
        <v>96</v>
      </c>
      <c r="F31" s="36" t="s">
        <v>97</v>
      </c>
      <c r="G31" s="42" t="s">
        <v>205</v>
      </c>
      <c r="H31" s="42" t="s">
        <v>205</v>
      </c>
      <c r="I31" s="42" t="s">
        <v>205</v>
      </c>
      <c r="J31" s="42" t="s">
        <v>205</v>
      </c>
      <c r="K31" s="42" t="s">
        <v>205</v>
      </c>
    </row>
  </sheetData>
  <sheetProtection/>
  <autoFilter ref="A1:D31"/>
  <printOptions/>
  <pageMargins left="0.1" right="0" top="1.88" bottom="1" header="1" footer="0.5"/>
  <pageSetup horizontalDpi="600" verticalDpi="600" orientation="landscape" paperSize="9" r:id="rId1"/>
  <headerFooter alignWithMargins="0">
    <oddHeader>&amp;CREZULTATE CONCURSUL DE MATEMATICA APLICATA "ADOLF HAIMOVICI"
ETAPA JUDE'EANA
9.03.2013</oddHeader>
    <oddFooter>&amp;LPRESEDINTI EXECUTIVI,
PROF. CIMPOESU MARINELA CRISTINA
PROF. VLAD GEORGIE DANIEL
&amp;RDIRECTOR,
PROF. JOSAN DOMNICA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13" sqref="E13"/>
    </sheetView>
  </sheetViews>
  <sheetFormatPr defaultColWidth="9.140625" defaultRowHeight="15" customHeight="1"/>
  <cols>
    <col min="1" max="1" width="2.7109375" style="10" customWidth="1"/>
    <col min="2" max="2" width="32.7109375" style="10" customWidth="1"/>
    <col min="3" max="3" width="4.00390625" style="10" customWidth="1"/>
    <col min="4" max="4" width="17.57421875" style="10" customWidth="1"/>
    <col min="5" max="5" width="45.00390625" style="10" customWidth="1"/>
    <col min="6" max="6" width="17.57421875" style="10" customWidth="1"/>
    <col min="7" max="7" width="3.7109375" style="10" customWidth="1"/>
    <col min="8" max="8" width="3.57421875" style="10" customWidth="1"/>
    <col min="9" max="9" width="3.8515625" style="10" customWidth="1"/>
    <col min="10" max="10" width="3.140625" style="10" customWidth="1"/>
    <col min="11" max="11" width="6.8515625" style="10" customWidth="1"/>
    <col min="12" max="16384" width="9.140625" style="10" customWidth="1"/>
  </cols>
  <sheetData>
    <row r="1" spans="1:11" ht="15" customHeight="1">
      <c r="A1" s="2" t="s">
        <v>0</v>
      </c>
      <c r="B1" s="2" t="s">
        <v>4</v>
      </c>
      <c r="C1" s="2" t="s">
        <v>1</v>
      </c>
      <c r="D1" s="2" t="s">
        <v>5</v>
      </c>
      <c r="E1" s="7" t="s">
        <v>240</v>
      </c>
      <c r="F1" s="2" t="s">
        <v>2</v>
      </c>
      <c r="G1" s="4" t="s">
        <v>11</v>
      </c>
      <c r="H1" s="4" t="s">
        <v>202</v>
      </c>
      <c r="I1" s="4" t="s">
        <v>203</v>
      </c>
      <c r="J1" s="4" t="s">
        <v>204</v>
      </c>
      <c r="K1" s="4" t="s">
        <v>37</v>
      </c>
    </row>
    <row r="2" spans="1:11" ht="15" customHeight="1">
      <c r="A2" s="2">
        <v>1</v>
      </c>
      <c r="B2" s="2" t="s">
        <v>30</v>
      </c>
      <c r="C2" s="11" t="s">
        <v>7</v>
      </c>
      <c r="D2" s="35" t="s">
        <v>6</v>
      </c>
      <c r="E2" s="35" t="s">
        <v>57</v>
      </c>
      <c r="F2" s="35" t="s">
        <v>27</v>
      </c>
      <c r="G2" s="11">
        <v>4</v>
      </c>
      <c r="H2" s="11">
        <v>6.5</v>
      </c>
      <c r="I2" s="11">
        <v>6.5</v>
      </c>
      <c r="J2" s="11">
        <v>2</v>
      </c>
      <c r="K2" s="33">
        <f aca="true" t="shared" si="0" ref="K2:K26">SUM(G2:J2)</f>
        <v>19</v>
      </c>
    </row>
    <row r="3" spans="1:11" ht="15" customHeight="1">
      <c r="A3" s="2">
        <v>2</v>
      </c>
      <c r="B3" s="2" t="s">
        <v>233</v>
      </c>
      <c r="C3" s="2" t="s">
        <v>7</v>
      </c>
      <c r="D3" s="35" t="s">
        <v>10</v>
      </c>
      <c r="E3" s="35" t="s">
        <v>80</v>
      </c>
      <c r="F3" s="36" t="s">
        <v>160</v>
      </c>
      <c r="G3" s="11">
        <v>6</v>
      </c>
      <c r="H3" s="11">
        <v>6</v>
      </c>
      <c r="I3" s="11">
        <v>7</v>
      </c>
      <c r="J3" s="11">
        <v>7</v>
      </c>
      <c r="K3" s="33">
        <f t="shared" si="0"/>
        <v>26</v>
      </c>
    </row>
    <row r="4" spans="1:11" ht="15" customHeight="1">
      <c r="A4" s="2">
        <v>3</v>
      </c>
      <c r="B4" s="2" t="s">
        <v>158</v>
      </c>
      <c r="C4" s="2" t="s">
        <v>7</v>
      </c>
      <c r="D4" s="35" t="s">
        <v>10</v>
      </c>
      <c r="E4" s="35" t="s">
        <v>80</v>
      </c>
      <c r="F4" s="36" t="s">
        <v>159</v>
      </c>
      <c r="G4" s="11">
        <v>6</v>
      </c>
      <c r="H4" s="11">
        <v>3</v>
      </c>
      <c r="I4" s="11">
        <v>7</v>
      </c>
      <c r="J4" s="11">
        <v>6</v>
      </c>
      <c r="K4" s="33">
        <f t="shared" si="0"/>
        <v>22</v>
      </c>
    </row>
    <row r="5" spans="1:11" ht="15" customHeight="1">
      <c r="A5" s="2">
        <v>4</v>
      </c>
      <c r="B5" s="2" t="s">
        <v>161</v>
      </c>
      <c r="C5" s="2" t="s">
        <v>7</v>
      </c>
      <c r="D5" s="35" t="s">
        <v>6</v>
      </c>
      <c r="E5" s="35" t="s">
        <v>109</v>
      </c>
      <c r="F5" s="36" t="s">
        <v>162</v>
      </c>
      <c r="G5" s="11">
        <v>4</v>
      </c>
      <c r="H5" s="11">
        <v>6.5</v>
      </c>
      <c r="I5" s="11">
        <v>7</v>
      </c>
      <c r="J5" s="11">
        <v>1</v>
      </c>
      <c r="K5" s="33">
        <f t="shared" si="0"/>
        <v>18.5</v>
      </c>
    </row>
    <row r="6" spans="1:11" ht="15" customHeight="1">
      <c r="A6" s="2">
        <v>5</v>
      </c>
      <c r="B6" s="2" t="s">
        <v>131</v>
      </c>
      <c r="C6" s="11" t="s">
        <v>7</v>
      </c>
      <c r="D6" s="35" t="s">
        <v>10</v>
      </c>
      <c r="E6" s="35" t="s">
        <v>65</v>
      </c>
      <c r="F6" s="35" t="s">
        <v>93</v>
      </c>
      <c r="G6" s="11">
        <v>3</v>
      </c>
      <c r="H6" s="11">
        <v>4</v>
      </c>
      <c r="I6" s="11">
        <v>7</v>
      </c>
      <c r="J6" s="11">
        <v>5</v>
      </c>
      <c r="K6" s="33">
        <f t="shared" si="0"/>
        <v>19</v>
      </c>
    </row>
    <row r="7" spans="1:11" ht="15" customHeight="1">
      <c r="A7" s="2">
        <v>6</v>
      </c>
      <c r="B7" s="2" t="s">
        <v>31</v>
      </c>
      <c r="C7" s="11" t="s">
        <v>7</v>
      </c>
      <c r="D7" s="35" t="s">
        <v>6</v>
      </c>
      <c r="E7" s="35" t="s">
        <v>57</v>
      </c>
      <c r="F7" s="35" t="s">
        <v>27</v>
      </c>
      <c r="G7" s="11">
        <v>4</v>
      </c>
      <c r="H7" s="11">
        <v>4.5</v>
      </c>
      <c r="I7" s="11">
        <v>3</v>
      </c>
      <c r="J7" s="11">
        <v>1</v>
      </c>
      <c r="K7" s="33">
        <f t="shared" si="0"/>
        <v>12.5</v>
      </c>
    </row>
    <row r="8" spans="1:11" ht="18" customHeight="1">
      <c r="A8" s="2">
        <v>7</v>
      </c>
      <c r="B8" s="11" t="s">
        <v>151</v>
      </c>
      <c r="C8" s="11" t="s">
        <v>7</v>
      </c>
      <c r="D8" s="35" t="s">
        <v>8</v>
      </c>
      <c r="E8" s="35" t="s">
        <v>152</v>
      </c>
      <c r="F8" s="35" t="s">
        <v>9</v>
      </c>
      <c r="G8" s="11">
        <v>0.5</v>
      </c>
      <c r="H8" s="11">
        <v>7</v>
      </c>
      <c r="I8" s="11">
        <v>4.5</v>
      </c>
      <c r="J8" s="11">
        <v>5</v>
      </c>
      <c r="K8" s="33">
        <f t="shared" si="0"/>
        <v>17</v>
      </c>
    </row>
    <row r="9" spans="1:11" ht="15" customHeight="1">
      <c r="A9" s="2">
        <v>8</v>
      </c>
      <c r="B9" s="2" t="s">
        <v>234</v>
      </c>
      <c r="C9" s="2" t="s">
        <v>7</v>
      </c>
      <c r="D9" s="35" t="s">
        <v>10</v>
      </c>
      <c r="E9" s="35" t="s">
        <v>80</v>
      </c>
      <c r="F9" s="36" t="s">
        <v>159</v>
      </c>
      <c r="G9" s="11">
        <v>6</v>
      </c>
      <c r="H9" s="11">
        <v>4</v>
      </c>
      <c r="I9" s="11">
        <v>1</v>
      </c>
      <c r="J9" s="11">
        <v>6</v>
      </c>
      <c r="K9" s="33">
        <f t="shared" si="0"/>
        <v>17</v>
      </c>
    </row>
    <row r="10" spans="1:11" ht="15" customHeight="1">
      <c r="A10" s="2">
        <v>9</v>
      </c>
      <c r="B10" s="2" t="s">
        <v>230</v>
      </c>
      <c r="C10" s="11" t="s">
        <v>7</v>
      </c>
      <c r="D10" s="35" t="s">
        <v>10</v>
      </c>
      <c r="E10" s="35" t="s">
        <v>142</v>
      </c>
      <c r="F10" s="35" t="s">
        <v>33</v>
      </c>
      <c r="G10" s="11">
        <v>5</v>
      </c>
      <c r="H10" s="11">
        <v>5</v>
      </c>
      <c r="I10" s="11">
        <v>1</v>
      </c>
      <c r="J10" s="11">
        <v>2</v>
      </c>
      <c r="K10" s="33">
        <f t="shared" si="0"/>
        <v>13</v>
      </c>
    </row>
    <row r="11" spans="1:11" ht="15" customHeight="1">
      <c r="A11" s="2">
        <v>10</v>
      </c>
      <c r="B11" s="2" t="s">
        <v>229</v>
      </c>
      <c r="C11" s="11" t="s">
        <v>7</v>
      </c>
      <c r="D11" s="35" t="s">
        <v>10</v>
      </c>
      <c r="E11" s="35" t="s">
        <v>100</v>
      </c>
      <c r="F11" s="35" t="s">
        <v>34</v>
      </c>
      <c r="G11" s="11">
        <v>1</v>
      </c>
      <c r="H11" s="11">
        <v>6</v>
      </c>
      <c r="I11" s="11">
        <v>0</v>
      </c>
      <c r="J11" s="11">
        <v>5</v>
      </c>
      <c r="K11" s="33">
        <f t="shared" si="0"/>
        <v>12</v>
      </c>
    </row>
    <row r="12" spans="1:11" ht="15" customHeight="1">
      <c r="A12" s="2">
        <v>11</v>
      </c>
      <c r="B12" s="2" t="s">
        <v>140</v>
      </c>
      <c r="C12" s="11" t="s">
        <v>7</v>
      </c>
      <c r="D12" s="35" t="s">
        <v>10</v>
      </c>
      <c r="E12" s="35" t="s">
        <v>100</v>
      </c>
      <c r="F12" s="35" t="s">
        <v>34</v>
      </c>
      <c r="G12" s="11">
        <v>3</v>
      </c>
      <c r="H12" s="11">
        <v>3</v>
      </c>
      <c r="I12" s="11">
        <v>0</v>
      </c>
      <c r="J12" s="11">
        <v>5</v>
      </c>
      <c r="K12" s="33">
        <f t="shared" si="0"/>
        <v>11</v>
      </c>
    </row>
    <row r="13" spans="1:11" ht="15" customHeight="1">
      <c r="A13" s="2">
        <v>12</v>
      </c>
      <c r="B13" s="2" t="s">
        <v>236</v>
      </c>
      <c r="C13" s="11" t="s">
        <v>7</v>
      </c>
      <c r="D13" s="35" t="s">
        <v>6</v>
      </c>
      <c r="E13" s="35" t="s">
        <v>75</v>
      </c>
      <c r="F13" s="35" t="s">
        <v>32</v>
      </c>
      <c r="G13" s="11">
        <v>4</v>
      </c>
      <c r="H13" s="11">
        <v>4.5</v>
      </c>
      <c r="I13" s="11">
        <v>2.5</v>
      </c>
      <c r="J13" s="11">
        <v>1</v>
      </c>
      <c r="K13" s="33">
        <f t="shared" si="0"/>
        <v>12</v>
      </c>
    </row>
    <row r="14" spans="1:11" ht="15" customHeight="1">
      <c r="A14" s="2">
        <v>13</v>
      </c>
      <c r="B14" s="2" t="s">
        <v>164</v>
      </c>
      <c r="C14" s="2" t="s">
        <v>7</v>
      </c>
      <c r="D14" s="35" t="s">
        <v>6</v>
      </c>
      <c r="E14" s="35" t="s">
        <v>109</v>
      </c>
      <c r="F14" s="36" t="s">
        <v>162</v>
      </c>
      <c r="G14" s="11">
        <v>4</v>
      </c>
      <c r="H14" s="11">
        <v>6</v>
      </c>
      <c r="I14" s="11">
        <v>1</v>
      </c>
      <c r="J14" s="11">
        <v>0</v>
      </c>
      <c r="K14" s="33">
        <f t="shared" si="0"/>
        <v>11</v>
      </c>
    </row>
    <row r="15" spans="1:11" ht="15" customHeight="1">
      <c r="A15" s="2">
        <v>14</v>
      </c>
      <c r="B15" s="2" t="s">
        <v>163</v>
      </c>
      <c r="C15" s="2" t="s">
        <v>7</v>
      </c>
      <c r="D15" s="35" t="s">
        <v>6</v>
      </c>
      <c r="E15" s="35" t="s">
        <v>109</v>
      </c>
      <c r="F15" s="36" t="s">
        <v>162</v>
      </c>
      <c r="G15" s="11">
        <v>2</v>
      </c>
      <c r="H15" s="11">
        <v>5</v>
      </c>
      <c r="I15" s="11">
        <v>3</v>
      </c>
      <c r="J15" s="11">
        <v>0</v>
      </c>
      <c r="K15" s="33">
        <f t="shared" si="0"/>
        <v>10</v>
      </c>
    </row>
    <row r="16" spans="1:11" ht="15" customHeight="1">
      <c r="A16" s="2">
        <v>15</v>
      </c>
      <c r="B16" s="2" t="s">
        <v>235</v>
      </c>
      <c r="C16" s="11" t="s">
        <v>7</v>
      </c>
      <c r="D16" s="35" t="s">
        <v>10</v>
      </c>
      <c r="E16" s="35" t="s">
        <v>65</v>
      </c>
      <c r="F16" s="35" t="s">
        <v>133</v>
      </c>
      <c r="G16" s="11">
        <v>2</v>
      </c>
      <c r="H16" s="11">
        <v>2</v>
      </c>
      <c r="I16" s="11">
        <v>1</v>
      </c>
      <c r="J16" s="11">
        <v>5</v>
      </c>
      <c r="K16" s="33">
        <f t="shared" si="0"/>
        <v>10</v>
      </c>
    </row>
    <row r="17" spans="1:11" ht="15" customHeight="1">
      <c r="A17" s="2">
        <v>16</v>
      </c>
      <c r="B17" s="2" t="s">
        <v>139</v>
      </c>
      <c r="C17" s="11" t="s">
        <v>7</v>
      </c>
      <c r="D17" s="35" t="s">
        <v>10</v>
      </c>
      <c r="E17" s="35" t="s">
        <v>136</v>
      </c>
      <c r="F17" s="35" t="s">
        <v>137</v>
      </c>
      <c r="G17" s="11">
        <v>1</v>
      </c>
      <c r="H17" s="11">
        <v>3</v>
      </c>
      <c r="I17" s="11">
        <v>0</v>
      </c>
      <c r="J17" s="11">
        <v>6</v>
      </c>
      <c r="K17" s="33">
        <f t="shared" si="0"/>
        <v>10</v>
      </c>
    </row>
    <row r="18" spans="1:11" ht="15" customHeight="1">
      <c r="A18" s="2">
        <v>17</v>
      </c>
      <c r="B18" s="2" t="s">
        <v>141</v>
      </c>
      <c r="C18" s="11" t="s">
        <v>7</v>
      </c>
      <c r="D18" s="35" t="s">
        <v>10</v>
      </c>
      <c r="E18" s="35" t="s">
        <v>100</v>
      </c>
      <c r="F18" s="35" t="s">
        <v>34</v>
      </c>
      <c r="G18" s="11">
        <v>3</v>
      </c>
      <c r="H18" s="11">
        <v>1</v>
      </c>
      <c r="I18" s="11">
        <v>0</v>
      </c>
      <c r="J18" s="11">
        <v>5</v>
      </c>
      <c r="K18" s="33">
        <f t="shared" si="0"/>
        <v>9</v>
      </c>
    </row>
    <row r="19" spans="1:11" ht="15" customHeight="1">
      <c r="A19" s="2">
        <v>18</v>
      </c>
      <c r="B19" s="2" t="s">
        <v>134</v>
      </c>
      <c r="C19" s="11" t="s">
        <v>7</v>
      </c>
      <c r="D19" s="35" t="s">
        <v>6</v>
      </c>
      <c r="E19" s="35" t="s">
        <v>72</v>
      </c>
      <c r="F19" s="35" t="s">
        <v>12</v>
      </c>
      <c r="G19" s="11">
        <v>4</v>
      </c>
      <c r="H19" s="11">
        <v>4.5</v>
      </c>
      <c r="I19" s="11">
        <v>0</v>
      </c>
      <c r="J19" s="11">
        <v>0</v>
      </c>
      <c r="K19" s="33">
        <f t="shared" si="0"/>
        <v>8.5</v>
      </c>
    </row>
    <row r="20" spans="1:11" ht="15" customHeight="1">
      <c r="A20" s="2">
        <v>19</v>
      </c>
      <c r="B20" s="2" t="s">
        <v>166</v>
      </c>
      <c r="C20" s="2" t="s">
        <v>7</v>
      </c>
      <c r="D20" s="35" t="s">
        <v>6</v>
      </c>
      <c r="E20" s="35" t="s">
        <v>167</v>
      </c>
      <c r="F20" s="36" t="s">
        <v>168</v>
      </c>
      <c r="G20" s="11">
        <v>2</v>
      </c>
      <c r="H20" s="11">
        <v>4.5</v>
      </c>
      <c r="I20" s="11">
        <v>0</v>
      </c>
      <c r="J20" s="11">
        <v>0</v>
      </c>
      <c r="K20" s="33">
        <f t="shared" si="0"/>
        <v>6.5</v>
      </c>
    </row>
    <row r="21" spans="1:11" ht="15" customHeight="1">
      <c r="A21" s="2">
        <v>20</v>
      </c>
      <c r="B21" s="2" t="s">
        <v>232</v>
      </c>
      <c r="C21" s="11" t="s">
        <v>7</v>
      </c>
      <c r="D21" s="35" t="s">
        <v>10</v>
      </c>
      <c r="E21" s="35" t="s">
        <v>65</v>
      </c>
      <c r="F21" s="35" t="s">
        <v>132</v>
      </c>
      <c r="G21" s="11">
        <v>0</v>
      </c>
      <c r="H21" s="11">
        <v>2</v>
      </c>
      <c r="I21" s="11">
        <v>4</v>
      </c>
      <c r="J21" s="11">
        <v>3</v>
      </c>
      <c r="K21" s="33">
        <f t="shared" si="0"/>
        <v>9</v>
      </c>
    </row>
    <row r="22" spans="1:11" ht="15" customHeight="1">
      <c r="A22" s="2">
        <v>21</v>
      </c>
      <c r="B22" s="11" t="s">
        <v>41</v>
      </c>
      <c r="C22" s="11" t="s">
        <v>7</v>
      </c>
      <c r="D22" s="35" t="s">
        <v>10</v>
      </c>
      <c r="E22" s="36" t="s">
        <v>83</v>
      </c>
      <c r="F22" s="36" t="s">
        <v>24</v>
      </c>
      <c r="G22" s="11">
        <v>2</v>
      </c>
      <c r="H22" s="11">
        <v>2</v>
      </c>
      <c r="I22" s="11">
        <v>0</v>
      </c>
      <c r="J22" s="11">
        <v>4</v>
      </c>
      <c r="K22" s="33">
        <f t="shared" si="0"/>
        <v>8</v>
      </c>
    </row>
    <row r="23" spans="1:11" ht="15" customHeight="1">
      <c r="A23" s="2">
        <v>22</v>
      </c>
      <c r="B23" s="2" t="s">
        <v>231</v>
      </c>
      <c r="C23" s="2" t="s">
        <v>7</v>
      </c>
      <c r="D23" s="35" t="s">
        <v>10</v>
      </c>
      <c r="E23" s="35" t="s">
        <v>80</v>
      </c>
      <c r="F23" s="36" t="s">
        <v>160</v>
      </c>
      <c r="G23" s="11">
        <v>2</v>
      </c>
      <c r="H23" s="11">
        <v>4</v>
      </c>
      <c r="I23" s="11">
        <v>0</v>
      </c>
      <c r="J23" s="11">
        <v>2</v>
      </c>
      <c r="K23" s="33">
        <f t="shared" si="0"/>
        <v>8</v>
      </c>
    </row>
    <row r="24" spans="1:11" ht="15" customHeight="1">
      <c r="A24" s="2">
        <v>23</v>
      </c>
      <c r="B24" s="2" t="s">
        <v>130</v>
      </c>
      <c r="C24" s="11" t="s">
        <v>7</v>
      </c>
      <c r="D24" s="35" t="s">
        <v>10</v>
      </c>
      <c r="E24" s="35" t="s">
        <v>59</v>
      </c>
      <c r="F24" s="35" t="s">
        <v>129</v>
      </c>
      <c r="G24" s="11">
        <v>1</v>
      </c>
      <c r="H24" s="11">
        <v>0</v>
      </c>
      <c r="I24" s="11">
        <v>0</v>
      </c>
      <c r="J24" s="11">
        <v>5</v>
      </c>
      <c r="K24" s="33">
        <f t="shared" si="0"/>
        <v>6</v>
      </c>
    </row>
    <row r="25" spans="1:11" ht="15" customHeight="1">
      <c r="A25" s="2">
        <v>24</v>
      </c>
      <c r="B25" s="2" t="s">
        <v>135</v>
      </c>
      <c r="C25" s="11" t="s">
        <v>7</v>
      </c>
      <c r="D25" s="35" t="s">
        <v>10</v>
      </c>
      <c r="E25" s="35" t="s">
        <v>136</v>
      </c>
      <c r="F25" s="35" t="s">
        <v>137</v>
      </c>
      <c r="G25" s="11">
        <v>0</v>
      </c>
      <c r="H25" s="11">
        <v>0</v>
      </c>
      <c r="I25" s="11">
        <v>0</v>
      </c>
      <c r="J25" s="11">
        <v>5</v>
      </c>
      <c r="K25" s="33">
        <f t="shared" si="0"/>
        <v>5</v>
      </c>
    </row>
    <row r="26" spans="1:11" ht="15" customHeight="1">
      <c r="A26" s="2">
        <v>25</v>
      </c>
      <c r="B26" s="2" t="s">
        <v>128</v>
      </c>
      <c r="C26" s="11" t="s">
        <v>7</v>
      </c>
      <c r="D26" s="35" t="s">
        <v>10</v>
      </c>
      <c r="E26" s="35" t="s">
        <v>59</v>
      </c>
      <c r="F26" s="35" t="s">
        <v>129</v>
      </c>
      <c r="G26" s="11">
        <v>1</v>
      </c>
      <c r="H26" s="11">
        <v>1</v>
      </c>
      <c r="I26" s="11">
        <v>0</v>
      </c>
      <c r="J26" s="11">
        <v>0</v>
      </c>
      <c r="K26" s="33">
        <f t="shared" si="0"/>
        <v>2</v>
      </c>
    </row>
    <row r="27" spans="1:11" ht="15" customHeight="1">
      <c r="A27" s="2">
        <v>26</v>
      </c>
      <c r="B27" s="2" t="s">
        <v>149</v>
      </c>
      <c r="C27" s="11" t="s">
        <v>7</v>
      </c>
      <c r="D27" s="35" t="s">
        <v>6</v>
      </c>
      <c r="E27" s="35" t="s">
        <v>144</v>
      </c>
      <c r="F27" s="35" t="s">
        <v>147</v>
      </c>
      <c r="G27" s="19" t="s">
        <v>205</v>
      </c>
      <c r="H27" s="19" t="s">
        <v>205</v>
      </c>
      <c r="I27" s="19" t="s">
        <v>205</v>
      </c>
      <c r="J27" s="19" t="s">
        <v>205</v>
      </c>
      <c r="K27" s="21" t="s">
        <v>205</v>
      </c>
    </row>
    <row r="28" spans="1:11" ht="15" customHeight="1">
      <c r="A28" s="2">
        <v>27</v>
      </c>
      <c r="B28" s="2" t="s">
        <v>138</v>
      </c>
      <c r="C28" s="11" t="s">
        <v>7</v>
      </c>
      <c r="D28" s="35" t="s">
        <v>10</v>
      </c>
      <c r="E28" s="35" t="s">
        <v>136</v>
      </c>
      <c r="F28" s="35" t="s">
        <v>137</v>
      </c>
      <c r="G28" s="19" t="s">
        <v>205</v>
      </c>
      <c r="H28" s="19" t="s">
        <v>205</v>
      </c>
      <c r="I28" s="19" t="s">
        <v>205</v>
      </c>
      <c r="J28" s="19" t="s">
        <v>205</v>
      </c>
      <c r="K28" s="21" t="s">
        <v>205</v>
      </c>
    </row>
    <row r="29" spans="1:11" ht="15" customHeight="1">
      <c r="A29" s="2">
        <v>28</v>
      </c>
      <c r="B29" s="2" t="s">
        <v>165</v>
      </c>
      <c r="C29" s="2" t="s">
        <v>7</v>
      </c>
      <c r="D29" s="35" t="s">
        <v>6</v>
      </c>
      <c r="E29" s="35" t="s">
        <v>109</v>
      </c>
      <c r="F29" s="36" t="s">
        <v>162</v>
      </c>
      <c r="G29" s="19" t="s">
        <v>205</v>
      </c>
      <c r="H29" s="19" t="s">
        <v>205</v>
      </c>
      <c r="I29" s="19" t="s">
        <v>205</v>
      </c>
      <c r="J29" s="19" t="s">
        <v>205</v>
      </c>
      <c r="K29" s="21" t="s">
        <v>205</v>
      </c>
    </row>
    <row r="30" spans="1:11" ht="15" customHeight="1">
      <c r="A30" s="2">
        <v>29</v>
      </c>
      <c r="B30" s="2" t="s">
        <v>13</v>
      </c>
      <c r="C30" s="11" t="s">
        <v>7</v>
      </c>
      <c r="D30" s="35" t="s">
        <v>6</v>
      </c>
      <c r="E30" s="35" t="s">
        <v>72</v>
      </c>
      <c r="F30" s="35" t="s">
        <v>12</v>
      </c>
      <c r="G30" s="19" t="s">
        <v>205</v>
      </c>
      <c r="H30" s="19" t="s">
        <v>205</v>
      </c>
      <c r="I30" s="19" t="s">
        <v>205</v>
      </c>
      <c r="J30" s="19" t="s">
        <v>205</v>
      </c>
      <c r="K30" s="21" t="s">
        <v>205</v>
      </c>
    </row>
    <row r="31" spans="1:11" ht="15" customHeight="1">
      <c r="A31" s="2">
        <v>30</v>
      </c>
      <c r="B31" s="2" t="s">
        <v>143</v>
      </c>
      <c r="C31" s="11" t="s">
        <v>7</v>
      </c>
      <c r="D31" s="35" t="s">
        <v>8</v>
      </c>
      <c r="E31" s="35" t="s">
        <v>144</v>
      </c>
      <c r="F31" s="35" t="s">
        <v>145</v>
      </c>
      <c r="G31" s="19" t="s">
        <v>205</v>
      </c>
      <c r="H31" s="19" t="s">
        <v>205</v>
      </c>
      <c r="I31" s="19" t="s">
        <v>205</v>
      </c>
      <c r="J31" s="19" t="s">
        <v>205</v>
      </c>
      <c r="K31" s="21" t="s">
        <v>205</v>
      </c>
    </row>
    <row r="32" spans="1:11" ht="15" customHeight="1">
      <c r="A32" s="2">
        <v>31</v>
      </c>
      <c r="B32" s="2" t="s">
        <v>150</v>
      </c>
      <c r="C32" s="11" t="s">
        <v>7</v>
      </c>
      <c r="D32" s="35" t="s">
        <v>6</v>
      </c>
      <c r="E32" s="35" t="s">
        <v>144</v>
      </c>
      <c r="F32" s="35" t="s">
        <v>147</v>
      </c>
      <c r="G32" s="19" t="s">
        <v>205</v>
      </c>
      <c r="H32" s="19" t="s">
        <v>205</v>
      </c>
      <c r="I32" s="19" t="s">
        <v>205</v>
      </c>
      <c r="J32" s="19" t="s">
        <v>205</v>
      </c>
      <c r="K32" s="21" t="s">
        <v>205</v>
      </c>
    </row>
    <row r="33" spans="1:11" ht="15" customHeight="1">
      <c r="A33" s="2">
        <v>32</v>
      </c>
      <c r="B33" s="2" t="s">
        <v>148</v>
      </c>
      <c r="C33" s="11" t="s">
        <v>7</v>
      </c>
      <c r="D33" s="35" t="s">
        <v>6</v>
      </c>
      <c r="E33" s="35" t="s">
        <v>144</v>
      </c>
      <c r="F33" s="35" t="s">
        <v>147</v>
      </c>
      <c r="G33" s="19" t="s">
        <v>205</v>
      </c>
      <c r="H33" s="19" t="s">
        <v>205</v>
      </c>
      <c r="I33" s="19" t="s">
        <v>205</v>
      </c>
      <c r="J33" s="19" t="s">
        <v>205</v>
      </c>
      <c r="K33" s="21" t="s">
        <v>205</v>
      </c>
    </row>
    <row r="34" spans="1:11" ht="15" customHeight="1">
      <c r="A34" s="2">
        <v>33</v>
      </c>
      <c r="B34" s="11" t="s">
        <v>153</v>
      </c>
      <c r="C34" s="11" t="s">
        <v>7</v>
      </c>
      <c r="D34" s="35" t="s">
        <v>8</v>
      </c>
      <c r="E34" s="35" t="s">
        <v>154</v>
      </c>
      <c r="F34" s="36" t="s">
        <v>155</v>
      </c>
      <c r="G34" s="19" t="s">
        <v>205</v>
      </c>
      <c r="H34" s="19" t="s">
        <v>205</v>
      </c>
      <c r="I34" s="19" t="s">
        <v>205</v>
      </c>
      <c r="J34" s="19" t="s">
        <v>205</v>
      </c>
      <c r="K34" s="21" t="s">
        <v>205</v>
      </c>
    </row>
    <row r="35" spans="1:11" ht="15" customHeight="1">
      <c r="A35" s="2">
        <v>34</v>
      </c>
      <c r="B35" s="2" t="s">
        <v>146</v>
      </c>
      <c r="C35" s="11" t="s">
        <v>7</v>
      </c>
      <c r="D35" s="35" t="s">
        <v>6</v>
      </c>
      <c r="E35" s="35" t="s">
        <v>144</v>
      </c>
      <c r="F35" s="35" t="s">
        <v>147</v>
      </c>
      <c r="G35" s="19" t="s">
        <v>205</v>
      </c>
      <c r="H35" s="19" t="s">
        <v>205</v>
      </c>
      <c r="I35" s="19" t="s">
        <v>205</v>
      </c>
      <c r="J35" s="19" t="s">
        <v>205</v>
      </c>
      <c r="K35" s="21" t="s">
        <v>205</v>
      </c>
    </row>
  </sheetData>
  <sheetProtection/>
  <autoFilter ref="A1:K35">
    <sortState ref="A2:K35">
      <sortCondition sortBy="fontColor" dxfId="0" ref="K2:K35"/>
    </sortState>
  </autoFilter>
  <printOptions/>
  <pageMargins left="0.31" right="0.21" top="1.41" bottom="1" header="0.5" footer="0.51"/>
  <pageSetup horizontalDpi="600" verticalDpi="600" orientation="landscape" paperSize="9" r:id="rId1"/>
  <headerFooter alignWithMargins="0">
    <oddHeader>&amp;CREZULTATE CONCURSUL DE MATEMATICA APLICATA "ADOLF HAIMOVICI"
ETAPA JUDE'EANA
9.03.2013</oddHeader>
    <oddFooter>&amp;LPRESEDINTI EXECUTIVI,
PROF. CIMPOESU MARINELA CRISTINA
PROF. VLAD GEORGIE DANIEL
&amp;R
DIRECTOR,
PROF. JOSAN DOMNICA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2013-03-09T16:25:10Z</cp:lastPrinted>
  <dcterms:created xsi:type="dcterms:W3CDTF">1996-10-14T23:33:28Z</dcterms:created>
  <dcterms:modified xsi:type="dcterms:W3CDTF">2013-03-09T16:51:04Z</dcterms:modified>
  <cp:category/>
  <cp:version/>
  <cp:contentType/>
  <cp:contentStatus/>
</cp:coreProperties>
</file>