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2"/>
  </bookViews>
  <sheets>
    <sheet name="clasa 9" sheetId="1" r:id="rId1"/>
    <sheet name="TIC_9" sheetId="2" r:id="rId2"/>
    <sheet name="TIC_10" sheetId="3" r:id="rId3"/>
    <sheet name="TIC_11" sheetId="4" r:id="rId4"/>
    <sheet name="TIC_12" sheetId="5" r:id="rId5"/>
    <sheet name="C#" sheetId="6" r:id="rId6"/>
  </sheets>
  <definedNames/>
  <calcPr fullCalcOnLoad="1"/>
</workbook>
</file>

<file path=xl/sharedStrings.xml><?xml version="1.0" encoding="utf-8"?>
<sst xmlns="http://schemas.openxmlformats.org/spreadsheetml/2006/main" count="6217" uniqueCount="1725">
  <si>
    <t>Colegiul National "Gheorghe Lazar"</t>
  </si>
  <si>
    <t>Banica</t>
  </si>
  <si>
    <t>Mihaescu</t>
  </si>
  <si>
    <t>Papacica</t>
  </si>
  <si>
    <t>Colegiul National "Ion Creanga"</t>
  </si>
  <si>
    <t>Geanau S. Adriana</t>
  </si>
  <si>
    <t>Dumitrica Gh.</t>
  </si>
  <si>
    <t>Lazar C.</t>
  </si>
  <si>
    <t>Calin</t>
  </si>
  <si>
    <t>Balan</t>
  </si>
  <si>
    <t>Sacuiu Silviu</t>
  </si>
  <si>
    <t xml:space="preserve">Druta </t>
  </si>
  <si>
    <t xml:space="preserve">Lazar </t>
  </si>
  <si>
    <t>Manoila Domnica</t>
  </si>
  <si>
    <t xml:space="preserve">Paduroiu </t>
  </si>
  <si>
    <t>Colegiul National "Cantemir Voda"</t>
  </si>
  <si>
    <t>Radulescu Sorana</t>
  </si>
  <si>
    <t xml:space="preserve">Craciun </t>
  </si>
  <si>
    <t>Raduna Carmen</t>
  </si>
  <si>
    <t xml:space="preserve">Manoiu </t>
  </si>
  <si>
    <t>Stanculescu</t>
  </si>
  <si>
    <t>Liceul Teoretic "N. Stanescu"</t>
  </si>
  <si>
    <t xml:space="preserve">Ionita </t>
  </si>
  <si>
    <t>Badoiu</t>
  </si>
  <si>
    <t>Gireada</t>
  </si>
  <si>
    <t>Draghici</t>
  </si>
  <si>
    <t xml:space="preserve">Mauta </t>
  </si>
  <si>
    <t>Catalin Razvan</t>
  </si>
  <si>
    <t>Craciunescu Georgeta</t>
  </si>
  <si>
    <t>Paun</t>
  </si>
  <si>
    <t>Mataoanu</t>
  </si>
  <si>
    <t>Mitrica</t>
  </si>
  <si>
    <t>Valeanu</t>
  </si>
  <si>
    <t>Ionita</t>
  </si>
  <si>
    <t>Teodor Catalin</t>
  </si>
  <si>
    <t>Vanescu</t>
  </si>
  <si>
    <t>Mara Ilinca Madalina</t>
  </si>
  <si>
    <t>Nastase Constanta</t>
  </si>
  <si>
    <t>Ana-Catalina</t>
  </si>
  <si>
    <t>Razvan-Andrei</t>
  </si>
  <si>
    <t>Tarabîc</t>
  </si>
  <si>
    <t>Negrila</t>
  </si>
  <si>
    <t>Vacaru</t>
  </si>
  <si>
    <t>Banica I.</t>
  </si>
  <si>
    <t>Tanasa R.</t>
  </si>
  <si>
    <t>Gebaila Gilda</t>
  </si>
  <si>
    <t xml:space="preserve">Stanculescu </t>
  </si>
  <si>
    <t xml:space="preserve">Batraneanu </t>
  </si>
  <si>
    <t>Papacica Ionela</t>
  </si>
  <si>
    <t>Hahaianu</t>
  </si>
  <si>
    <t>Trita</t>
  </si>
  <si>
    <t xml:space="preserve">Oprica </t>
  </si>
  <si>
    <t>Paunescu Mariana</t>
  </si>
  <si>
    <t xml:space="preserve">Cumpata </t>
  </si>
  <si>
    <t xml:space="preserve">Crivat </t>
  </si>
  <si>
    <t>Andrei Catalin Cristian</t>
  </si>
  <si>
    <t>Baitel</t>
  </si>
  <si>
    <t>Madalina Eleonora</t>
  </si>
  <si>
    <t>Tulica</t>
  </si>
  <si>
    <t>Avadanei</t>
  </si>
  <si>
    <t xml:space="preserve">Catalina </t>
  </si>
  <si>
    <t>Avacaritei</t>
  </si>
  <si>
    <t>Baluta</t>
  </si>
  <si>
    <t>Danut</t>
  </si>
  <si>
    <t>Lepadatu</t>
  </si>
  <si>
    <t>Catalina Enescu</t>
  </si>
  <si>
    <t xml:space="preserve">Radulescu </t>
  </si>
  <si>
    <t>Pauna</t>
  </si>
  <si>
    <t xml:space="preserve">Udila </t>
  </si>
  <si>
    <t>Bahnareanu</t>
  </si>
  <si>
    <t>Radulica</t>
  </si>
  <si>
    <t>Florin Razvan</t>
  </si>
  <si>
    <t>Dudau</t>
  </si>
  <si>
    <t>Varzaru</t>
  </si>
  <si>
    <t>Vadan</t>
  </si>
  <si>
    <t xml:space="preserve">Radulea </t>
  </si>
  <si>
    <t>Nita</t>
  </si>
  <si>
    <t>Marian Catalin</t>
  </si>
  <si>
    <t>Razvan Adrian</t>
  </si>
  <si>
    <t>Gaman</t>
  </si>
  <si>
    <t>Vladut Maria-Mihaela</t>
  </si>
  <si>
    <t xml:space="preserve">Curca </t>
  </si>
  <si>
    <t>Caruntu</t>
  </si>
  <si>
    <t>Seria Si nr. CI</t>
  </si>
  <si>
    <t>Liceul Teoretic "Stefan Odobleja"</t>
  </si>
  <si>
    <t xml:space="preserve">Stefan </t>
  </si>
  <si>
    <t>Selareanu</t>
  </si>
  <si>
    <t>Stefan David</t>
  </si>
  <si>
    <t>Stefan Radu</t>
  </si>
  <si>
    <t>Stirbu</t>
  </si>
  <si>
    <t>Serban</t>
  </si>
  <si>
    <t>Stefan-Sorin</t>
  </si>
  <si>
    <t>MarchiS Niculina</t>
  </si>
  <si>
    <t>UnguraSu</t>
  </si>
  <si>
    <t>Stefan Iulian</t>
  </si>
  <si>
    <t>Dan-Stefan</t>
  </si>
  <si>
    <t>CucolaS</t>
  </si>
  <si>
    <t>Sebastian-Serban</t>
  </si>
  <si>
    <t>Radu Stefan</t>
  </si>
  <si>
    <t>PuSca</t>
  </si>
  <si>
    <t>Babin Stefan</t>
  </si>
  <si>
    <t>Viorel Stefan</t>
  </si>
  <si>
    <t xml:space="preserve">VacaraSu </t>
  </si>
  <si>
    <t>Balasa D.</t>
  </si>
  <si>
    <t>Colegiul National Bilingv " George Cosbuc"</t>
  </si>
  <si>
    <t>Chisis</t>
  </si>
  <si>
    <t>Colegiul National "Victor Babes"</t>
  </si>
  <si>
    <t>Dumitrascu</t>
  </si>
  <si>
    <t xml:space="preserve">Ionascu </t>
  </si>
  <si>
    <t>Pasol</t>
  </si>
  <si>
    <t>Unitatea de învatamant</t>
  </si>
  <si>
    <t xml:space="preserve">Vranceanu </t>
  </si>
  <si>
    <t>Colegiul Tehnic "Mircea cel Batran"</t>
  </si>
  <si>
    <t>Liceul Teoretic "Constantin Brancoveanu"</t>
  </si>
  <si>
    <t>Colegiul National ”Sfantul Sava”</t>
  </si>
  <si>
    <t xml:space="preserve">Carneciu </t>
  </si>
  <si>
    <t>Dragos-Constantin</t>
  </si>
  <si>
    <t>Mercas</t>
  </si>
  <si>
    <t>Onas</t>
  </si>
  <si>
    <t>Colegiul National Bilingv "George Cosbuc"</t>
  </si>
  <si>
    <t>Turcan</t>
  </si>
  <si>
    <t>Ivascu</t>
  </si>
  <si>
    <t>Rosca</t>
  </si>
  <si>
    <t>Bica</t>
  </si>
  <si>
    <t>Petrisor Valiana</t>
  </si>
  <si>
    <t>Mares Madalina</t>
  </si>
  <si>
    <t xml:space="preserve">Obreascu </t>
  </si>
  <si>
    <t>Dragos Andrei</t>
  </si>
  <si>
    <t xml:space="preserve">Bumbes </t>
  </si>
  <si>
    <t>Ghimis</t>
  </si>
  <si>
    <t>Pircalabescu</t>
  </si>
  <si>
    <t>Nicusor Marius</t>
  </si>
  <si>
    <t>Frederick Laurentiu</t>
  </si>
  <si>
    <t>Szepesi</t>
  </si>
  <si>
    <t xml:space="preserve">Visan </t>
  </si>
  <si>
    <t>Plesa</t>
  </si>
  <si>
    <t>Feresteanu</t>
  </si>
  <si>
    <t>Druta Doina</t>
  </si>
  <si>
    <t>Marchis Niculina</t>
  </si>
  <si>
    <t>Colegiul National "Sf. Sava"</t>
  </si>
  <si>
    <t>Colegiul Economic "Viilor"</t>
  </si>
  <si>
    <t>Colegiul National "I. L. Caragiale"</t>
  </si>
  <si>
    <t>Liceul Teoretic "George Calinescu"</t>
  </si>
  <si>
    <t>Colegiul National "Gh. Sincai"</t>
  </si>
  <si>
    <t>ID</t>
  </si>
  <si>
    <t>Cod repartizare</t>
  </si>
  <si>
    <t>Unitatea de invatamant in care sustine olimpiada</t>
  </si>
  <si>
    <t>Sector</t>
  </si>
  <si>
    <t>Unitatea de învăţământ</t>
  </si>
  <si>
    <t>Numele elevului</t>
  </si>
  <si>
    <t>Prenumele elevului</t>
  </si>
  <si>
    <t>Clasa</t>
  </si>
  <si>
    <t>Seria şi nr. CI</t>
  </si>
  <si>
    <t>Profesor îndrumător</t>
  </si>
  <si>
    <t>Colegiul Naţional de Informatică "Tudor Vianu"</t>
  </si>
  <si>
    <t>Popescu</t>
  </si>
  <si>
    <t xml:space="preserve">Gramatovici </t>
  </si>
  <si>
    <t>Paul-Andrei</t>
  </si>
  <si>
    <t>RD 781578</t>
  </si>
  <si>
    <t>Iacob</t>
  </si>
  <si>
    <t>Sorin-Ştefan</t>
  </si>
  <si>
    <t>Ion</t>
  </si>
  <si>
    <t>Sebastian</t>
  </si>
  <si>
    <t>RR 720483</t>
  </si>
  <si>
    <t>Jianu</t>
  </si>
  <si>
    <t>Mihail</t>
  </si>
  <si>
    <t>Ionescu</t>
  </si>
  <si>
    <t>Teodor</t>
  </si>
  <si>
    <t>Mafteiu</t>
  </si>
  <si>
    <t>Dorothea</t>
  </si>
  <si>
    <t>Ioniţă</t>
  </si>
  <si>
    <t>Adriana</t>
  </si>
  <si>
    <t>RR 926029</t>
  </si>
  <si>
    <t>Marin</t>
  </si>
  <si>
    <t>Mihnea</t>
  </si>
  <si>
    <t>Tudor</t>
  </si>
  <si>
    <t>RR 795497</t>
  </si>
  <si>
    <t>Neagu</t>
  </si>
  <si>
    <t>Irina</t>
  </si>
  <si>
    <t>Muntean</t>
  </si>
  <si>
    <t>Radu</t>
  </si>
  <si>
    <t>AS 766602</t>
  </si>
  <si>
    <t>Bogdan Marin</t>
  </si>
  <si>
    <t>Andrei</t>
  </si>
  <si>
    <t>RR 819165</t>
  </si>
  <si>
    <t>Nae</t>
  </si>
  <si>
    <t>Alexandru</t>
  </si>
  <si>
    <t>Claudiu</t>
  </si>
  <si>
    <t>Rogoz</t>
  </si>
  <si>
    <t>Ana Cristina</t>
  </si>
  <si>
    <t>RD 760671</t>
  </si>
  <si>
    <t>Marcel Homorodean</t>
  </si>
  <si>
    <t>Spataru</t>
  </si>
  <si>
    <t>Ava</t>
  </si>
  <si>
    <t>Tudose</t>
  </si>
  <si>
    <t>Vlad-Adrian</t>
  </si>
  <si>
    <t>RT 787961</t>
  </si>
  <si>
    <t>Lucian</t>
  </si>
  <si>
    <t>RR 831183</t>
  </si>
  <si>
    <t>Dan Petru</t>
  </si>
  <si>
    <t>AA 737436</t>
  </si>
  <si>
    <t>Vasilescu</t>
  </si>
  <si>
    <t>Ioan Alexandru</t>
  </si>
  <si>
    <t>Mihai</t>
  </si>
  <si>
    <t>Pandele</t>
  </si>
  <si>
    <t>Maria Smaranda</t>
  </si>
  <si>
    <t>RR 828223</t>
  </si>
  <si>
    <t>Victor Manz</t>
  </si>
  <si>
    <t>RR 758222</t>
  </si>
  <si>
    <t>Constantin</t>
  </si>
  <si>
    <t>RR 431641</t>
  </si>
  <si>
    <t>Pascu</t>
  </si>
  <si>
    <t>Octavian</t>
  </si>
  <si>
    <t xml:space="preserve">Prodan </t>
  </si>
  <si>
    <t>Cristian</t>
  </si>
  <si>
    <t>Andrei Alexandru</t>
  </si>
  <si>
    <t>RR 824600</t>
  </si>
  <si>
    <t>Bondor</t>
  </si>
  <si>
    <t>Cuturela</t>
  </si>
  <si>
    <t>Banu</t>
  </si>
  <si>
    <t>Robert</t>
  </si>
  <si>
    <t>Dumitru</t>
  </si>
  <si>
    <t>Theodor Andrei</t>
  </si>
  <si>
    <t>RR 768172</t>
  </si>
  <si>
    <t>Fulga</t>
  </si>
  <si>
    <t>Alin</t>
  </si>
  <si>
    <t>Cervinschi</t>
  </si>
  <si>
    <t>Savastre</t>
  </si>
  <si>
    <t>Ana Maria</t>
  </si>
  <si>
    <t>Podaru</t>
  </si>
  <si>
    <t>Axenie</t>
  </si>
  <si>
    <t>Theodor</t>
  </si>
  <si>
    <t>Valentina Preda</t>
  </si>
  <si>
    <t>Olaru</t>
  </si>
  <si>
    <t>Sabin</t>
  </si>
  <si>
    <t>Alexandru Ştefan</t>
  </si>
  <si>
    <t>Oprea-Creţu</t>
  </si>
  <si>
    <t>Radu Ştefan</t>
  </si>
  <si>
    <t>Amarandei-Stănescu</t>
  </si>
  <si>
    <t>Voicilă</t>
  </si>
  <si>
    <t>Ştefan George</t>
  </si>
  <si>
    <t>Meluţă</t>
  </si>
  <si>
    <t>Irina Iosupescu</t>
  </si>
  <si>
    <t>Ţopană</t>
  </si>
  <si>
    <t>Stîngă</t>
  </si>
  <si>
    <t>Rădoi</t>
  </si>
  <si>
    <t>Niţă</t>
  </si>
  <si>
    <t>RR 837821</t>
  </si>
  <si>
    <t>RR 870961</t>
  </si>
  <si>
    <t>RR 761206</t>
  </si>
  <si>
    <t>Florin</t>
  </si>
  <si>
    <t>Bogdan</t>
  </si>
  <si>
    <t>Vlad</t>
  </si>
  <si>
    <t>Andreas</t>
  </si>
  <si>
    <t>Luca</t>
  </si>
  <si>
    <t>Stan</t>
  </si>
  <si>
    <t>Cojocaru</t>
  </si>
  <si>
    <t>Iov</t>
  </si>
  <si>
    <t>Corina Ciobanu</t>
  </si>
  <si>
    <t>Eduard</t>
  </si>
  <si>
    <t>Paul</t>
  </si>
  <si>
    <t>Cristea</t>
  </si>
  <si>
    <t>Cătălin</t>
  </si>
  <si>
    <t>Răzvan</t>
  </si>
  <si>
    <t>Ştefan</t>
  </si>
  <si>
    <t xml:space="preserve">Niculescu </t>
  </si>
  <si>
    <t>Marc</t>
  </si>
  <si>
    <t>Victor Manz, Anca Knopf</t>
  </si>
  <si>
    <t>Victor Manz, Mariana Kisch</t>
  </si>
  <si>
    <t>Diaconu</t>
  </si>
  <si>
    <t>Rusu</t>
  </si>
  <si>
    <t>Colegiul Naţional "Ion Neculce"</t>
  </si>
  <si>
    <t xml:space="preserve">Constantinescu </t>
  </si>
  <si>
    <t>Andrei-Emil</t>
  </si>
  <si>
    <t>RR 960579</t>
  </si>
  <si>
    <t>Buşe Elena-Constanţa</t>
  </si>
  <si>
    <t>Rădulescu</t>
  </si>
  <si>
    <t>Vasile</t>
  </si>
  <si>
    <t>Colegiul German Goethe</t>
  </si>
  <si>
    <t>ANDREI</t>
  </si>
  <si>
    <t>COMAN ISABELA</t>
  </si>
  <si>
    <t>STROESCU</t>
  </si>
  <si>
    <t>VICTOR CONSTANTIN</t>
  </si>
  <si>
    <t>RT296086</t>
  </si>
  <si>
    <t>VLAD  COSTIN</t>
  </si>
  <si>
    <t>PERLEA BALTAC</t>
  </si>
  <si>
    <t>ROBERT</t>
  </si>
  <si>
    <t>RR961636</t>
  </si>
  <si>
    <t>VLADOIU ANCA</t>
  </si>
  <si>
    <t>Liceul Teoretic "Nicolae Iorga"</t>
  </si>
  <si>
    <t xml:space="preserve">Josephs </t>
  </si>
  <si>
    <t>Matei Antony</t>
  </si>
  <si>
    <t>RR 918394</t>
  </si>
  <si>
    <t>Mihai Roxana, Kisch Mariana</t>
  </si>
  <si>
    <t xml:space="preserve">Adam </t>
  </si>
  <si>
    <t>Radu Theodor</t>
  </si>
  <si>
    <t>RR 921953</t>
  </si>
  <si>
    <t>Mihai Roxana</t>
  </si>
  <si>
    <t>Buciu</t>
  </si>
  <si>
    <t>Cristiana</t>
  </si>
  <si>
    <t>RR 872510</t>
  </si>
  <si>
    <t>Dobrovăţ Anca</t>
  </si>
  <si>
    <t>Chadorhany</t>
  </si>
  <si>
    <t>Daniel</t>
  </si>
  <si>
    <t>RR 832347</t>
  </si>
  <si>
    <t>Antonia Cella</t>
  </si>
  <si>
    <t>RR 938868</t>
  </si>
  <si>
    <t>Filipescu</t>
  </si>
  <si>
    <t>RR 836266</t>
  </si>
  <si>
    <t>RR 921523</t>
  </si>
  <si>
    <t>Palfi</t>
  </si>
  <si>
    <t>RR 822959</t>
  </si>
  <si>
    <t>Popa - Alexandru</t>
  </si>
  <si>
    <t>RT 770584</t>
  </si>
  <si>
    <t>Toma</t>
  </si>
  <si>
    <t>RR766175</t>
  </si>
  <si>
    <t>Aldea</t>
  </si>
  <si>
    <t>Ana-Cătălina</t>
  </si>
  <si>
    <t>RR 922394</t>
  </si>
  <si>
    <t>Năstase Constanța</t>
  </si>
  <si>
    <t xml:space="preserve">Cozma </t>
  </si>
  <si>
    <t>Dragoș</t>
  </si>
  <si>
    <t>RR 754564</t>
  </si>
  <si>
    <t>Eftene</t>
  </si>
  <si>
    <t>Andra Luana</t>
  </si>
  <si>
    <t>RR 754071</t>
  </si>
  <si>
    <t xml:space="preserve">Gheți </t>
  </si>
  <si>
    <t>Ștefan-Sorin</t>
  </si>
  <si>
    <t>RD 736542</t>
  </si>
  <si>
    <t xml:space="preserve">Mărgineanu </t>
  </si>
  <si>
    <t>A 01137271</t>
  </si>
  <si>
    <t>Oana</t>
  </si>
  <si>
    <t>RR 889095</t>
  </si>
  <si>
    <t>RR/817237</t>
  </si>
  <si>
    <t>Nae Sofia</t>
  </si>
  <si>
    <t>Trandafir</t>
  </si>
  <si>
    <t>RR 808950</t>
  </si>
  <si>
    <t>Andrei Cristian</t>
  </si>
  <si>
    <t>RR/792621</t>
  </si>
  <si>
    <t>Ioan-Alexandru</t>
  </si>
  <si>
    <t>RR 886832</t>
  </si>
  <si>
    <t>Popescu Elena Diana</t>
  </si>
  <si>
    <t>Bianca Andreea Florina</t>
  </si>
  <si>
    <t>RR 908876</t>
  </si>
  <si>
    <t>Valeriu - Andrei</t>
  </si>
  <si>
    <t> RR 821987</t>
  </si>
  <si>
    <t>Dinescu</t>
  </si>
  <si>
    <t>Ştefan Cristian</t>
  </si>
  <si>
    <t>RR788934</t>
  </si>
  <si>
    <t>Mazilu</t>
  </si>
  <si>
    <t>Claudia</t>
  </si>
  <si>
    <t>RR 877963</t>
  </si>
  <si>
    <t>Negulescu</t>
  </si>
  <si>
    <t>Cristina</t>
  </si>
  <si>
    <t>RR 755312</t>
  </si>
  <si>
    <t>RR 740398</t>
  </si>
  <si>
    <t>Ţurcan</t>
  </si>
  <si>
    <t>Annette</t>
  </si>
  <si>
    <t>RD 755312</t>
  </si>
  <si>
    <t>Măcăneaţă</t>
  </si>
  <si>
    <t>Scăunaşu</t>
  </si>
  <si>
    <t>Colegiul Național ”Sfântul Sava”</t>
  </si>
  <si>
    <t>Florea</t>
  </si>
  <si>
    <t>Georgescu</t>
  </si>
  <si>
    <t>Mocanu</t>
  </si>
  <si>
    <t>RD 781408</t>
  </si>
  <si>
    <t>RR 755864</t>
  </si>
  <si>
    <t>RR 802434</t>
  </si>
  <si>
    <t>Bogdan Marin, Cristiana Popescu</t>
  </si>
  <si>
    <t>DP 147207</t>
  </si>
  <si>
    <t>MS 675292</t>
  </si>
  <si>
    <t>RR 739459</t>
  </si>
  <si>
    <t>RD 764459</t>
  </si>
  <si>
    <t>RT 853721</t>
  </si>
  <si>
    <t>RR 808798</t>
  </si>
  <si>
    <t>RR 926938</t>
  </si>
  <si>
    <t>RR 877132</t>
  </si>
  <si>
    <t>IF 300428</t>
  </si>
  <si>
    <t>Cristiana Popescu, Bogdan Marin</t>
  </si>
  <si>
    <t>RR812852</t>
  </si>
  <si>
    <t>RD 791641</t>
  </si>
  <si>
    <t>RD 782136</t>
  </si>
  <si>
    <t>RR 807962</t>
  </si>
  <si>
    <t>RR870608</t>
  </si>
  <si>
    <t>Colegiul Naţional  "I. L. Caragiale"</t>
  </si>
  <si>
    <t xml:space="preserve">Simion </t>
  </si>
  <si>
    <t>Gabriel</t>
  </si>
  <si>
    <t>Andreescu Claudiu</t>
  </si>
  <si>
    <t>Lambuțchi</t>
  </si>
  <si>
    <t>RR 778839</t>
  </si>
  <si>
    <t>Florea Andrei</t>
  </si>
  <si>
    <t>Di Muoio</t>
  </si>
  <si>
    <t xml:space="preserve">Dumitru </t>
  </si>
  <si>
    <t>Frederick</t>
  </si>
  <si>
    <t>RR 818218</t>
  </si>
  <si>
    <t>RD 751746</t>
  </si>
  <si>
    <t>RD 737619</t>
  </si>
  <si>
    <t>RR 816295</t>
  </si>
  <si>
    <t>Bogdan Marin, Anca Leuciuc</t>
  </si>
  <si>
    <t>Sasu</t>
  </si>
  <si>
    <t>RR 892157</t>
  </si>
  <si>
    <t>IF 289307</t>
  </si>
  <si>
    <t>RR 754693</t>
  </si>
  <si>
    <t>COLEGIUL NAŢIONAL "MIHAI VITEAZUL"</t>
  </si>
  <si>
    <t xml:space="preserve">COLŢA </t>
  </si>
  <si>
    <t>ANDREI MIHAIL</t>
  </si>
  <si>
    <t>DP 151298</t>
  </si>
  <si>
    <t>SĂCUIU SILVIU</t>
  </si>
  <si>
    <t xml:space="preserve">DEAK </t>
  </si>
  <si>
    <t>RR 805773</t>
  </si>
  <si>
    <t>COROBANA GABRIELA, STAN MIHAELA</t>
  </si>
  <si>
    <t xml:space="preserve">DIMULESCU </t>
  </si>
  <si>
    <t>RADU PETRE</t>
  </si>
  <si>
    <t>TR 434031</t>
  </si>
  <si>
    <t xml:space="preserve">GAVRILA </t>
  </si>
  <si>
    <t>ALEXANDRU</t>
  </si>
  <si>
    <t>RR 842238</t>
  </si>
  <si>
    <t>COROBANA GABRIELA, STAN MIHAELA, MARIANA KISCH</t>
  </si>
  <si>
    <t xml:space="preserve">LAZĂR </t>
  </si>
  <si>
    <t>RR 778187</t>
  </si>
  <si>
    <t xml:space="preserve">MOISE </t>
  </si>
  <si>
    <t>ANDREEA</t>
  </si>
  <si>
    <t>RR 870665</t>
  </si>
  <si>
    <t xml:space="preserve">NECULAE </t>
  </si>
  <si>
    <t>VLAD-CRISTIAN</t>
  </si>
  <si>
    <t>PE 050520183</t>
  </si>
  <si>
    <t xml:space="preserve">RADULESCU </t>
  </si>
  <si>
    <t>BOGDAN ALEXANDRU</t>
  </si>
  <si>
    <t>RR 860149</t>
  </si>
  <si>
    <t xml:space="preserve">TOMA </t>
  </si>
  <si>
    <t>MIHAI</t>
  </si>
  <si>
    <t>RD 786152</t>
  </si>
  <si>
    <t>RUDEANU VIOREL</t>
  </si>
  <si>
    <t>Colegiul Naţional Bilingv "George Cosbuc"</t>
  </si>
  <si>
    <t>Istrate</t>
  </si>
  <si>
    <t xml:space="preserve"> RR   913216</t>
  </si>
  <si>
    <t>Motea Alina</t>
  </si>
  <si>
    <t xml:space="preserve">Tîrcă </t>
  </si>
  <si>
    <t>Rareş Eugen</t>
  </si>
  <si>
    <t xml:space="preserve"> RR   834963</t>
  </si>
  <si>
    <t>Colegiul Naţional "Iulia Hasdeu"</t>
  </si>
  <si>
    <t xml:space="preserve">BADEA </t>
  </si>
  <si>
    <t>RR 722056</t>
  </si>
  <si>
    <t>ELENA MOCEAN</t>
  </si>
  <si>
    <t xml:space="preserve">HÎNCU </t>
  </si>
  <si>
    <t>RD 029123</t>
  </si>
  <si>
    <t>CRISTIANA MARCU</t>
  </si>
  <si>
    <t xml:space="preserve">BRĂŢAN </t>
  </si>
  <si>
    <t>IULIA</t>
  </si>
  <si>
    <t>RR 756564</t>
  </si>
  <si>
    <t xml:space="preserve">CAUNIC </t>
  </si>
  <si>
    <t>ANDREI DORIN</t>
  </si>
  <si>
    <t>RR 864408</t>
  </si>
  <si>
    <t xml:space="preserve">URSU </t>
  </si>
  <si>
    <t>CAROL</t>
  </si>
  <si>
    <t>RR 825590</t>
  </si>
  <si>
    <t>FILIP</t>
  </si>
  <si>
    <t>RR 825591</t>
  </si>
  <si>
    <t xml:space="preserve">ŞERBĂNESCU </t>
  </si>
  <si>
    <t>STELIAN MATEI</t>
  </si>
  <si>
    <t>RT 788835</t>
  </si>
  <si>
    <t>VERONICA MARIN</t>
  </si>
  <si>
    <t xml:space="preserve">CATANĂ </t>
  </si>
  <si>
    <t>ROXANA</t>
  </si>
  <si>
    <t>RD 767922</t>
  </si>
  <si>
    <t xml:space="preserve">VASILIU </t>
  </si>
  <si>
    <t>VICTORIA</t>
  </si>
  <si>
    <t>RR 865916</t>
  </si>
  <si>
    <t xml:space="preserve">NICOLAE </t>
  </si>
  <si>
    <t>GABRIEL</t>
  </si>
  <si>
    <t>RR 748942</t>
  </si>
  <si>
    <t xml:space="preserve">VIERU </t>
  </si>
  <si>
    <t>TUDOR</t>
  </si>
  <si>
    <t>XC 792443</t>
  </si>
  <si>
    <t>Colegiul Naţional de Informatică "Spiru Haret"</t>
  </si>
  <si>
    <t>Preda</t>
  </si>
  <si>
    <t>Armand</t>
  </si>
  <si>
    <t>RD 782858</t>
  </si>
  <si>
    <t>Soare Daniela, Penea Stefania</t>
  </si>
  <si>
    <t>Barbuță</t>
  </si>
  <si>
    <t>RR 765962</t>
  </si>
  <si>
    <t>Mocanu Antonica, Penea Stefania</t>
  </si>
  <si>
    <t>IF 335142</t>
  </si>
  <si>
    <t>Panazan</t>
  </si>
  <si>
    <t>RR 737852</t>
  </si>
  <si>
    <t>Daniela Soare, Penea Stefania</t>
  </si>
  <si>
    <t>Bujor</t>
  </si>
  <si>
    <t>DP 145529</t>
  </si>
  <si>
    <t>RR 807351</t>
  </si>
  <si>
    <t>Petrovici</t>
  </si>
  <si>
    <t>RD 753141</t>
  </si>
  <si>
    <t>Colegiul Naţional "Cantemir-Vodă"</t>
  </si>
  <si>
    <t>Bene</t>
  </si>
  <si>
    <t>Rareș</t>
  </si>
  <si>
    <t>RR 792380</t>
  </si>
  <si>
    <t>Rădulescu Sorana, Splais Carmen</t>
  </si>
  <si>
    <t>Szente</t>
  </si>
  <si>
    <t>RR 906293</t>
  </si>
  <si>
    <t>Șerban Iuliana, Zisu Liliana</t>
  </si>
  <si>
    <t xml:space="preserve">Velciu </t>
  </si>
  <si>
    <t>Horia Virgil</t>
  </si>
  <si>
    <t>RT 766254</t>
  </si>
  <si>
    <t>Splais Carmen</t>
  </si>
  <si>
    <t>Popescu Proorocu</t>
  </si>
  <si>
    <t>IF 323071</t>
  </si>
  <si>
    <t>Petrache</t>
  </si>
  <si>
    <t>Adrian Mircea</t>
  </si>
  <si>
    <t>RR 803210</t>
  </si>
  <si>
    <t>Șerban</t>
  </si>
  <si>
    <t>RR 754493</t>
  </si>
  <si>
    <t>Lupu</t>
  </si>
  <si>
    <t>Valentin</t>
  </si>
  <si>
    <t>RT 784516</t>
  </si>
  <si>
    <t>Efros</t>
  </si>
  <si>
    <t>RR 915787</t>
  </si>
  <si>
    <t>RD 762267</t>
  </si>
  <si>
    <t>RR 763733</t>
  </si>
  <si>
    <t>SCOALA CENTRALA</t>
  </si>
  <si>
    <t xml:space="preserve">PĂUN </t>
  </si>
  <si>
    <t>DRAGOŞ-PETRE</t>
  </si>
  <si>
    <t>RR841364</t>
  </si>
  <si>
    <t>BALCA MIHAELA</t>
  </si>
  <si>
    <t>ŢANU</t>
  </si>
  <si>
    <t>STELIAN-PAUL</t>
  </si>
  <si>
    <t>RR875799</t>
  </si>
  <si>
    <t xml:space="preserve">ZAINEA </t>
  </si>
  <si>
    <t>CRISTIAN</t>
  </si>
  <si>
    <t>IF290640</t>
  </si>
  <si>
    <t>ŞERB</t>
  </si>
  <si>
    <t>ŞTEFAN</t>
  </si>
  <si>
    <t>RR794936</t>
  </si>
  <si>
    <t>MARICA</t>
  </si>
  <si>
    <t>IF337224</t>
  </si>
  <si>
    <t>MATEI</t>
  </si>
  <si>
    <t>MIHAI ALEXANDRU</t>
  </si>
  <si>
    <t xml:space="preserve">Gheorghe </t>
  </si>
  <si>
    <t>Colegiul Naţional "Grigore Moisil"</t>
  </si>
  <si>
    <t>Predoiu</t>
  </si>
  <si>
    <t xml:space="preserve"> Mihai</t>
  </si>
  <si>
    <t>RR 774315</t>
  </si>
  <si>
    <t>Bălaşa Filonela, Popescu Silviu</t>
  </si>
  <si>
    <t xml:space="preserve">Badea </t>
  </si>
  <si>
    <t>Catalin</t>
  </si>
  <si>
    <t>RR 726290</t>
  </si>
  <si>
    <t>Chirila</t>
  </si>
  <si>
    <t xml:space="preserve"> Radu</t>
  </si>
  <si>
    <t>RR 779582</t>
  </si>
  <si>
    <t xml:space="preserve">Abrasu </t>
  </si>
  <si>
    <t>XR 396641</t>
  </si>
  <si>
    <t>Angheluta</t>
  </si>
  <si>
    <t>RR 842950</t>
  </si>
  <si>
    <t xml:space="preserve">Dospra </t>
  </si>
  <si>
    <t>RR 786647</t>
  </si>
  <si>
    <t xml:space="preserve">Mareş </t>
  </si>
  <si>
    <t>Adrian Ştefan</t>
  </si>
  <si>
    <t>RD 737693</t>
  </si>
  <si>
    <t>Bălaşa Filonela, Mariana Kisch</t>
  </si>
  <si>
    <t>Colegiul Naţional "Elena Cuza"</t>
  </si>
  <si>
    <t>Tăpîrdea</t>
  </si>
  <si>
    <t>RR 860215</t>
  </si>
  <si>
    <t>Mîrzacu Drăgan Marius, Nistor Corina</t>
  </si>
  <si>
    <t>Ghețe</t>
  </si>
  <si>
    <t>Victor-Daniel</t>
  </si>
  <si>
    <t>RR 816639</t>
  </si>
  <si>
    <t>RT 845913</t>
  </si>
  <si>
    <t>Ciucă-Albu</t>
  </si>
  <si>
    <t>Octavian-Gabriel</t>
  </si>
  <si>
    <t>RR 739893</t>
  </si>
  <si>
    <t>Scripcariu</t>
  </si>
  <si>
    <t>Delia</t>
  </si>
  <si>
    <t>RR 798782</t>
  </si>
  <si>
    <t>Bărbulescu</t>
  </si>
  <si>
    <t>RR 924715</t>
  </si>
  <si>
    <t>George-Marius</t>
  </si>
  <si>
    <t>RR 803309</t>
  </si>
  <si>
    <t>RR 860214</t>
  </si>
  <si>
    <t>Cristian-Robert</t>
  </si>
  <si>
    <t>IF 299229</t>
  </si>
  <si>
    <t>Dumitrache</t>
  </si>
  <si>
    <t>Colegiul Naţional "Emil Racoviță"</t>
  </si>
  <si>
    <t>Andrei Daniel</t>
  </si>
  <si>
    <t>RR 685593</t>
  </si>
  <si>
    <t>Vilău Cristian</t>
  </si>
  <si>
    <t>Complexul Educational Lauder-Reut</t>
  </si>
  <si>
    <t>Liceul Teoretic International de Informatica Bucuresti</t>
  </si>
  <si>
    <t>Mariana Kisch</t>
  </si>
  <si>
    <t>Selea</t>
  </si>
  <si>
    <t>RR 850042</t>
  </si>
  <si>
    <t>Laurentiu Lambrinoc</t>
  </si>
  <si>
    <t>Petre-Melinte</t>
  </si>
  <si>
    <t>Raluca</t>
  </si>
  <si>
    <t>RR 771945</t>
  </si>
  <si>
    <t>Eniceicu</t>
  </si>
  <si>
    <t>Dan Stefan</t>
  </si>
  <si>
    <t>GL 714256</t>
  </si>
  <si>
    <t>Mihai Calancea, Adrian Budau, Andrei Grigorean, Serban Stan</t>
  </si>
  <si>
    <t>Hristescu</t>
  </si>
  <si>
    <t>IF 281103</t>
  </si>
  <si>
    <t>Cutieru Andreea, Mihai Calancea, Adrian Budau</t>
  </si>
  <si>
    <t>Patrascanu</t>
  </si>
  <si>
    <t>Casian</t>
  </si>
  <si>
    <t>RR 932137</t>
  </si>
  <si>
    <t>Banu Costin, Mariana Kisch, Serban Stan,
Adrian Budau, Mihai Calancea, Andrei Grigorean</t>
  </si>
  <si>
    <t>Stanescu</t>
  </si>
  <si>
    <t>Malin</t>
  </si>
  <si>
    <t>RR 720642</t>
  </si>
  <si>
    <t>Cutieru Andreea</t>
  </si>
  <si>
    <t>Tannous</t>
  </si>
  <si>
    <t>RD 824287</t>
  </si>
  <si>
    <t>Wildenberg</t>
  </si>
  <si>
    <t>Nathan</t>
  </si>
  <si>
    <t>RR 923995</t>
  </si>
  <si>
    <t>Liceul Teoretic"Al.I.Cuza"</t>
  </si>
  <si>
    <t>Alexandru Daniel</t>
  </si>
  <si>
    <r>
      <t xml:space="preserve">IF294257 </t>
    </r>
  </si>
  <si>
    <t>Badea Corina Elena</t>
  </si>
  <si>
    <t>Ovidiu Mihai</t>
  </si>
  <si>
    <t xml:space="preserve">RD763806 </t>
  </si>
  <si>
    <t xml:space="preserve">Nechita </t>
  </si>
  <si>
    <t>Radu Gabriel</t>
  </si>
  <si>
    <t xml:space="preserve">RR772862 </t>
  </si>
  <si>
    <t>Bogdan Ioan</t>
  </si>
  <si>
    <t>RR837745</t>
  </si>
  <si>
    <t>Matei Ştefan</t>
  </si>
  <si>
    <t>RR919616</t>
  </si>
  <si>
    <t>Cristina Maria</t>
  </si>
  <si>
    <t>IF303889</t>
  </si>
  <si>
    <t>Tanislav</t>
  </si>
  <si>
    <t xml:space="preserve">RR812258 </t>
  </si>
  <si>
    <t xml:space="preserve">Bobeică </t>
  </si>
  <si>
    <t>Cosmin Radu Gabriel</t>
  </si>
  <si>
    <t>RT778837</t>
  </si>
  <si>
    <t>Badea Corina Elena/Kisch Mariana</t>
  </si>
  <si>
    <t xml:space="preserve">Bădoi </t>
  </si>
  <si>
    <t xml:space="preserve">RR899102 </t>
  </si>
  <si>
    <t>Colegiul Național "Gheorghe Șincai"</t>
  </si>
  <si>
    <t>Viorel</t>
  </si>
  <si>
    <t>RR 957291</t>
  </si>
  <si>
    <t>Șuteu Sanda</t>
  </si>
  <si>
    <t>Froimovici</t>
  </si>
  <si>
    <t>RD 765482</t>
  </si>
  <si>
    <t>Delea Claudiu</t>
  </si>
  <si>
    <t>Colegiul Naţional "Mihai Eminescu"</t>
  </si>
  <si>
    <t>Jugăurs</t>
  </si>
  <si>
    <t>Andrei Emilian</t>
  </si>
  <si>
    <t>RR 794380</t>
  </si>
  <si>
    <t>Popescu Luminita,Chiriță Sorin</t>
  </si>
  <si>
    <t>Colegiul National "Ion Creangă"</t>
  </si>
  <si>
    <t>CHIVU</t>
  </si>
  <si>
    <t>RR-772012</t>
  </si>
  <si>
    <t>Prislopan M</t>
  </si>
  <si>
    <t>CULIANU</t>
  </si>
  <si>
    <t>MATEI ŞTEFAN</t>
  </si>
  <si>
    <t>RR-870999</t>
  </si>
  <si>
    <t>DIŢĂ</t>
  </si>
  <si>
    <t>RR-835527</t>
  </si>
  <si>
    <t>SIMION</t>
  </si>
  <si>
    <t>ROBERT FLORIN</t>
  </si>
  <si>
    <t>DP-147646</t>
  </si>
  <si>
    <t xml:space="preserve">ZAMFIR </t>
  </si>
  <si>
    <t>RR-755017</t>
  </si>
  <si>
    <t>NEAGU</t>
  </si>
  <si>
    <t>DAVID GEORGIAN</t>
  </si>
  <si>
    <t>IF-313664</t>
  </si>
  <si>
    <t>Dumitrică Gh</t>
  </si>
  <si>
    <t>VIŞAN</t>
  </si>
  <si>
    <t>RR-813088</t>
  </si>
  <si>
    <t>Nr. crt.</t>
  </si>
  <si>
    <r>
      <t>Colegiul Naţional "Gheorghe Laz</t>
    </r>
    <r>
      <rPr>
        <sz val="10"/>
        <rFont val="Calibri"/>
        <family val="2"/>
      </rPr>
      <t>ă</t>
    </r>
    <r>
      <rPr>
        <sz val="10"/>
        <rFont val="Arial"/>
        <family val="0"/>
      </rPr>
      <t>r"</t>
    </r>
  </si>
  <si>
    <t xml:space="preserve">Vîlceleanu </t>
  </si>
  <si>
    <t>Bogdan-Viorel</t>
  </si>
  <si>
    <t>RR 916185</t>
  </si>
  <si>
    <t>Veronica Marin</t>
  </si>
  <si>
    <t xml:space="preserve">Georgescu </t>
  </si>
  <si>
    <t>Andreea Adelina</t>
  </si>
  <si>
    <t>RR 772150</t>
  </si>
  <si>
    <t>Simona Popa</t>
  </si>
  <si>
    <t xml:space="preserve">Tuţea </t>
  </si>
  <si>
    <t>Ionuţ Alexandru</t>
  </si>
  <si>
    <t>RR 843722</t>
  </si>
  <si>
    <t>Haiden</t>
  </si>
  <si>
    <t>Nica</t>
  </si>
  <si>
    <t xml:space="preserve">David </t>
  </si>
  <si>
    <t>George -Alexandru</t>
  </si>
  <si>
    <t>Andrei-Florin</t>
  </si>
  <si>
    <t>Cordoneanu</t>
  </si>
  <si>
    <t>Marius-Adrian</t>
  </si>
  <si>
    <t>Ionana-Monica</t>
  </si>
  <si>
    <t xml:space="preserve">Petrescu </t>
  </si>
  <si>
    <t>Cosmin-Nicolae</t>
  </si>
  <si>
    <t>Mamoc</t>
  </si>
  <si>
    <t>Otilion-Adrei</t>
  </si>
  <si>
    <t>Andrei-Dan</t>
  </si>
  <si>
    <t>Dobrin</t>
  </si>
  <si>
    <t xml:space="preserve">Alexandru </t>
  </si>
  <si>
    <t>Duinea Carmen-Cristina</t>
  </si>
  <si>
    <t>Bagrin</t>
  </si>
  <si>
    <t>Voicu</t>
  </si>
  <si>
    <t>Andreea</t>
  </si>
  <si>
    <t>Biclineru</t>
  </si>
  <si>
    <t xml:space="preserve">Cartojan </t>
  </si>
  <si>
    <t>Cornel</t>
  </si>
  <si>
    <t>Costache</t>
  </si>
  <si>
    <t>Cezar</t>
  </si>
  <si>
    <t>Marin Veronica</t>
  </si>
  <si>
    <t>Daniela</t>
  </si>
  <si>
    <t xml:space="preserve">Radu </t>
  </si>
  <si>
    <t>Ioana</t>
  </si>
  <si>
    <t>Ivona</t>
  </si>
  <si>
    <t>Popa Simona</t>
  </si>
  <si>
    <t>Cazacu</t>
  </si>
  <si>
    <t>Badea</t>
  </si>
  <si>
    <t>Alina Ioana</t>
  </si>
  <si>
    <t>Bianca Cornelia</t>
  </si>
  <si>
    <t>Dalaban</t>
  </si>
  <si>
    <t>Gruescu</t>
  </si>
  <si>
    <t>Victor</t>
  </si>
  <si>
    <t>Pantea</t>
  </si>
  <si>
    <t>Dumitru Silviu</t>
  </si>
  <si>
    <t>Popa</t>
  </si>
  <si>
    <t>Sabin Ioan</t>
  </si>
  <si>
    <t>Vlad Ioan</t>
  </si>
  <si>
    <t>Andrei Bogdan</t>
  </si>
  <si>
    <t>Liceul Teoretic "Dimitrie Bolintineanu"</t>
  </si>
  <si>
    <t>Dragomirescu Violeta</t>
  </si>
  <si>
    <t>Gheorghiu</t>
  </si>
  <si>
    <t>Ciprian Alexandru</t>
  </si>
  <si>
    <t>Popazu Nicoleta</t>
  </si>
  <si>
    <t>Ghinescu</t>
  </si>
  <si>
    <t>Gabriel Razvan</t>
  </si>
  <si>
    <t>Ciuciu</t>
  </si>
  <si>
    <t xml:space="preserve">Graur </t>
  </si>
  <si>
    <t>Maruntelu Livia</t>
  </si>
  <si>
    <t>Mihai Daniel</t>
  </si>
  <si>
    <t>Ionescu Mihaela</t>
  </si>
  <si>
    <t>Andrei Valentin</t>
  </si>
  <si>
    <t>Paralescu</t>
  </si>
  <si>
    <t>Flavius Armand Mihai</t>
  </si>
  <si>
    <t>Hristache</t>
  </si>
  <si>
    <t>Nedelcu</t>
  </si>
  <si>
    <t>C#</t>
  </si>
  <si>
    <t>Sandu</t>
  </si>
  <si>
    <t>RD 821425</t>
  </si>
  <si>
    <t>Popescu Luminita</t>
  </si>
  <si>
    <t xml:space="preserve">Tira </t>
  </si>
  <si>
    <t>Adrian Gabriel</t>
  </si>
  <si>
    <t>RT 816158</t>
  </si>
  <si>
    <t xml:space="preserve">Bodor </t>
  </si>
  <si>
    <t>Stelian</t>
  </si>
  <si>
    <t>RT 807916</t>
  </si>
  <si>
    <t xml:space="preserve">Dragomir </t>
  </si>
  <si>
    <t>Daniel Andrei</t>
  </si>
  <si>
    <t>RT 835016</t>
  </si>
  <si>
    <t xml:space="preserve">Petculescu </t>
  </si>
  <si>
    <t>George Mihai</t>
  </si>
  <si>
    <t>Radulea Elena</t>
  </si>
  <si>
    <t>Grigore N.A.</t>
  </si>
  <si>
    <t>Ionut-Alexandru</t>
  </si>
  <si>
    <t>Carstea</t>
  </si>
  <si>
    <t>Bujor G.</t>
  </si>
  <si>
    <t>Ion-George</t>
  </si>
  <si>
    <t>Tatomir M.</t>
  </si>
  <si>
    <t>Albert Cristian</t>
  </si>
  <si>
    <t>Danciu Alina</t>
  </si>
  <si>
    <t>Deaconu C.</t>
  </si>
  <si>
    <t>Radu Cosmin</t>
  </si>
  <si>
    <t xml:space="preserve">Raslan </t>
  </si>
  <si>
    <t>Andrew Ahmed</t>
  </si>
  <si>
    <t>Colegiul National "Gheorghe Sincai"</t>
  </si>
  <si>
    <t>Carabin</t>
  </si>
  <si>
    <t>Smintina Rodica</t>
  </si>
  <si>
    <t>Dimcea</t>
  </si>
  <si>
    <t>Gruia</t>
  </si>
  <si>
    <t>Baran</t>
  </si>
  <si>
    <t>Maria</t>
  </si>
  <si>
    <t>Stefan</t>
  </si>
  <si>
    <t>Petre</t>
  </si>
  <si>
    <t>Adrian</t>
  </si>
  <si>
    <t>Iacov</t>
  </si>
  <si>
    <t>Negru</t>
  </si>
  <si>
    <t>Iuga</t>
  </si>
  <si>
    <t>Mihai Valentin</t>
  </si>
  <si>
    <t>Rotaru G.</t>
  </si>
  <si>
    <t>Diana Beatrice Cristina</t>
  </si>
  <si>
    <t>Stan V.</t>
  </si>
  <si>
    <t>Haraga C.</t>
  </si>
  <si>
    <t>George Iulian</t>
  </si>
  <si>
    <t xml:space="preserve">Condulescu </t>
  </si>
  <si>
    <t>Daniel-Alexandru</t>
  </si>
  <si>
    <t>Ginga-Grigorescu Cristian</t>
  </si>
  <si>
    <t xml:space="preserve">Nenciu </t>
  </si>
  <si>
    <t>Gabriel Bogdan</t>
  </si>
  <si>
    <t>Gradinariu</t>
  </si>
  <si>
    <t>Dimoftache Simona</t>
  </si>
  <si>
    <t>Coman</t>
  </si>
  <si>
    <t>Cancia M.</t>
  </si>
  <si>
    <t>Bogdan Alexandru</t>
  </si>
  <si>
    <t>Dumitru P.</t>
  </si>
  <si>
    <t>Laurentiu Stefan</t>
  </si>
  <si>
    <t>Prislopan Marilena</t>
  </si>
  <si>
    <t>Deaconu G.</t>
  </si>
  <si>
    <t>Simion M.M.</t>
  </si>
  <si>
    <t>Robert Florin</t>
  </si>
  <si>
    <t>Mihailescu C.</t>
  </si>
  <si>
    <t>Razvan</t>
  </si>
  <si>
    <t>Vlad D.</t>
  </si>
  <si>
    <t>Alexandru Matei</t>
  </si>
  <si>
    <t>Zabet M.</t>
  </si>
  <si>
    <t>Paul Alexandru</t>
  </si>
  <si>
    <t>Nicolae M.</t>
  </si>
  <si>
    <t>Miruna Nicoleta</t>
  </si>
  <si>
    <t>Robert Valentin</t>
  </si>
  <si>
    <t>Colegiul Tehnic "Miron Nicolescu"</t>
  </si>
  <si>
    <t xml:space="preserve">Mihailescu </t>
  </si>
  <si>
    <t>Mihai -Laurentiu</t>
  </si>
  <si>
    <t>Calin Elena</t>
  </si>
  <si>
    <t xml:space="preserve">Tecsan </t>
  </si>
  <si>
    <t xml:space="preserve">Ancu </t>
  </si>
  <si>
    <t>Robert - Florin</t>
  </si>
  <si>
    <t xml:space="preserve">Bratan </t>
  </si>
  <si>
    <t>Alexandru Marian</t>
  </si>
  <si>
    <t xml:space="preserve">Buzatu </t>
  </si>
  <si>
    <t>Sorin Adrian</t>
  </si>
  <si>
    <t>Alexandru Gabriel</t>
  </si>
  <si>
    <t xml:space="preserve">Grigore </t>
  </si>
  <si>
    <t>Dan Andrei</t>
  </si>
  <si>
    <t xml:space="preserve">Perisan </t>
  </si>
  <si>
    <t>Mihnea Catalin</t>
  </si>
  <si>
    <t xml:space="preserve">Predescu </t>
  </si>
  <si>
    <t>Robert Emanuel</t>
  </si>
  <si>
    <t>Sorin Chirita</t>
  </si>
  <si>
    <t xml:space="preserve">Toparlea </t>
  </si>
  <si>
    <t>Robert Mihai</t>
  </si>
  <si>
    <t>Radu Alexandru</t>
  </si>
  <si>
    <t>Colegiul Tehnic "Edmond Nicolau"</t>
  </si>
  <si>
    <t xml:space="preserve">Mihalca </t>
  </si>
  <si>
    <t>Cosmina Simona</t>
  </si>
  <si>
    <t>Dobre</t>
  </si>
  <si>
    <t>Andrei Ciprian</t>
  </si>
  <si>
    <t>Andreea Nicoleta</t>
  </si>
  <si>
    <t>Serban Iuliana</t>
  </si>
  <si>
    <t>Brojbeanu</t>
  </si>
  <si>
    <t>Mocrienco Florentina</t>
  </si>
  <si>
    <t xml:space="preserve">Cucu </t>
  </si>
  <si>
    <t xml:space="preserve">Petre </t>
  </si>
  <si>
    <t>Mihai Alexandru</t>
  </si>
  <si>
    <t>Alexe</t>
  </si>
  <si>
    <t>Vlad Marian</t>
  </si>
  <si>
    <t xml:space="preserve">Ozunu </t>
  </si>
  <si>
    <t>Alin Gabriel</t>
  </si>
  <si>
    <t>Marinescu</t>
  </si>
  <si>
    <t>Cucu</t>
  </si>
  <si>
    <t>George Sorin</t>
  </si>
  <si>
    <t>Grigore</t>
  </si>
  <si>
    <t>Colegiul National "Spiru Haret"</t>
  </si>
  <si>
    <t xml:space="preserve">Roman </t>
  </si>
  <si>
    <t>Ionut Alexandru</t>
  </si>
  <si>
    <t>Mocanu Antonica</t>
  </si>
  <si>
    <t>Dumitriu</t>
  </si>
  <si>
    <t>Raluca-Gabriela</t>
  </si>
  <si>
    <t xml:space="preserve">Surcel </t>
  </si>
  <si>
    <t>Mosit</t>
  </si>
  <si>
    <t>Silviu-Valentin</t>
  </si>
  <si>
    <t xml:space="preserve">Porumbescu </t>
  </si>
  <si>
    <t xml:space="preserve">Gavrila </t>
  </si>
  <si>
    <t>Maria Andra</t>
  </si>
  <si>
    <t xml:space="preserve">Vasile </t>
  </si>
  <si>
    <t xml:space="preserve">Minea </t>
  </si>
  <si>
    <t xml:space="preserve">Rusu </t>
  </si>
  <si>
    <t>Andrei Vladimir</t>
  </si>
  <si>
    <t>Dascalescu</t>
  </si>
  <si>
    <t xml:space="preserve">Ionut </t>
  </si>
  <si>
    <t>Dragan Dragos</t>
  </si>
  <si>
    <t xml:space="preserve">Ionescu </t>
  </si>
  <si>
    <t>Cosmin</t>
  </si>
  <si>
    <t>Colegiul National "Iulia Hasdeu"</t>
  </si>
  <si>
    <t>Marasescu</t>
  </si>
  <si>
    <t>Nicolae-Robert</t>
  </si>
  <si>
    <t>Mocean Elena</t>
  </si>
  <si>
    <t xml:space="preserve">Merfu </t>
  </si>
  <si>
    <t>Chelaru</t>
  </si>
  <si>
    <t>Nicoleta</t>
  </si>
  <si>
    <t>Paraschiv</t>
  </si>
  <si>
    <t xml:space="preserve">Alexe </t>
  </si>
  <si>
    <t xml:space="preserve">Micu </t>
  </si>
  <si>
    <t>Aurelia</t>
  </si>
  <si>
    <t xml:space="preserve">Tudor </t>
  </si>
  <si>
    <t>Mihaila</t>
  </si>
  <si>
    <t>Nichita-Daniel</t>
  </si>
  <si>
    <t>Croioru Cristina</t>
  </si>
  <si>
    <t>Rusescu</t>
  </si>
  <si>
    <t>Armando Daniel</t>
  </si>
  <si>
    <t xml:space="preserve">Brebeuta </t>
  </si>
  <si>
    <t>Iancu</t>
  </si>
  <si>
    <t>Stanescu Nicolae</t>
  </si>
  <si>
    <t>Chiru</t>
  </si>
  <si>
    <t>Simona Diana</t>
  </si>
  <si>
    <t>Penea Stefania</t>
  </si>
  <si>
    <t>Ioana Cosma</t>
  </si>
  <si>
    <t>Antonio</t>
  </si>
  <si>
    <t xml:space="preserve">Pascu </t>
  </si>
  <si>
    <t xml:space="preserve">Varticus </t>
  </si>
  <si>
    <t>Blebea</t>
  </si>
  <si>
    <t>Andrei-Serban</t>
  </si>
  <si>
    <t>Nicolae</t>
  </si>
  <si>
    <t>Roxana</t>
  </si>
  <si>
    <t>Brisan</t>
  </si>
  <si>
    <t>Bianca</t>
  </si>
  <si>
    <t>Topolescu Diana</t>
  </si>
  <si>
    <t>Olteanu</t>
  </si>
  <si>
    <t>Geo Mihai</t>
  </si>
  <si>
    <t>Bucur</t>
  </si>
  <si>
    <t xml:space="preserve">Stroiny </t>
  </si>
  <si>
    <t>Lucian Mihai</t>
  </si>
  <si>
    <t>Zisu Liliana</t>
  </si>
  <si>
    <t xml:space="preserve">Balmez </t>
  </si>
  <si>
    <t>Robert Constantin</t>
  </si>
  <si>
    <t>Brega</t>
  </si>
  <si>
    <t xml:space="preserve">Grivei </t>
  </si>
  <si>
    <t>Iulian</t>
  </si>
  <si>
    <t xml:space="preserve">Dobre </t>
  </si>
  <si>
    <t xml:space="preserve">Diaconu </t>
  </si>
  <si>
    <t xml:space="preserve">Misaila </t>
  </si>
  <si>
    <t>Aura</t>
  </si>
  <si>
    <t xml:space="preserve">Pandeleanu </t>
  </si>
  <si>
    <t xml:space="preserve">Rogoveanu </t>
  </si>
  <si>
    <t>Alfred</t>
  </si>
  <si>
    <t xml:space="preserve">Efros </t>
  </si>
  <si>
    <t xml:space="preserve">Alexandrescu </t>
  </si>
  <si>
    <t xml:space="preserve">Velicu </t>
  </si>
  <si>
    <t xml:space="preserve">Stinea </t>
  </si>
  <si>
    <t>Andra</t>
  </si>
  <si>
    <t xml:space="preserve">Oancea </t>
  </si>
  <si>
    <t xml:space="preserve">Nedelcu </t>
  </si>
  <si>
    <t>Andrada</t>
  </si>
  <si>
    <t xml:space="preserve">Musteata </t>
  </si>
  <si>
    <t xml:space="preserve">Sava </t>
  </si>
  <si>
    <t>Miruna</t>
  </si>
  <si>
    <t xml:space="preserve">Tenie </t>
  </si>
  <si>
    <t xml:space="preserve">Sielescki </t>
  </si>
  <si>
    <t xml:space="preserve">Sindie </t>
  </si>
  <si>
    <t>Marius Cristian</t>
  </si>
  <si>
    <t xml:space="preserve">Niculae </t>
  </si>
  <si>
    <t>Florentin</t>
  </si>
  <si>
    <t>RT 625325</t>
  </si>
  <si>
    <t>RT 566466</t>
  </si>
  <si>
    <t>RD 595208</t>
  </si>
  <si>
    <t>Alpida</t>
  </si>
  <si>
    <t>Gabriel Madalin</t>
  </si>
  <si>
    <t>Ionescu Rozalia</t>
  </si>
  <si>
    <t>Negoita</t>
  </si>
  <si>
    <t>Balasa Filonela</t>
  </si>
  <si>
    <t>Fagaras</t>
  </si>
  <si>
    <t xml:space="preserve">Marinescu </t>
  </si>
  <si>
    <t>Liceul Teoretic "Tudor Vladimirescu"</t>
  </si>
  <si>
    <t>Voinea</t>
  </si>
  <si>
    <t>Bogdan Marian</t>
  </si>
  <si>
    <t>Salidim Denis</t>
  </si>
  <si>
    <t>Marian Alexandru</t>
  </si>
  <si>
    <t>Stoica</t>
  </si>
  <si>
    <t>Daniel Valentin</t>
  </si>
  <si>
    <t>Darvareanu</t>
  </si>
  <si>
    <t>Marius Valentin</t>
  </si>
  <si>
    <t>Milea</t>
  </si>
  <si>
    <t>Gavrila</t>
  </si>
  <si>
    <t>Matei</t>
  </si>
  <si>
    <t>Custof</t>
  </si>
  <si>
    <t>Stan Claudia</t>
  </si>
  <si>
    <t>Raicu</t>
  </si>
  <si>
    <t>Hurchi</t>
  </si>
  <si>
    <t xml:space="preserve">Gubernu </t>
  </si>
  <si>
    <t>David Emanuel</t>
  </si>
  <si>
    <t>Glaje Denisa</t>
  </si>
  <si>
    <t>Simlea</t>
  </si>
  <si>
    <t xml:space="preserve">Anca </t>
  </si>
  <si>
    <t>Tirlea</t>
  </si>
  <si>
    <t>Cimpoeru Elena</t>
  </si>
  <si>
    <t>Panait</t>
  </si>
  <si>
    <t>Pavel</t>
  </si>
  <si>
    <t xml:space="preserve">Petrache </t>
  </si>
  <si>
    <t>Vlad Andrei</t>
  </si>
  <si>
    <t>Manda Ana</t>
  </si>
  <si>
    <t>Zamrii</t>
  </si>
  <si>
    <t>Cristian Gabriel</t>
  </si>
  <si>
    <t>Maican</t>
  </si>
  <si>
    <t>Ruxandra</t>
  </si>
  <si>
    <t>Simona</t>
  </si>
  <si>
    <t>Chira</t>
  </si>
  <si>
    <t>Maxim</t>
  </si>
  <si>
    <t>Iliescu</t>
  </si>
  <si>
    <t>Purcaru  Marilena</t>
  </si>
  <si>
    <t>Spiridon</t>
  </si>
  <si>
    <t>Costin Vladimir</t>
  </si>
  <si>
    <t>Leonte</t>
  </si>
  <si>
    <t>Raileanu</t>
  </si>
  <si>
    <t xml:space="preserve">Costin  </t>
  </si>
  <si>
    <t>Stoenescu</t>
  </si>
  <si>
    <t>Alina</t>
  </si>
  <si>
    <t>Balint</t>
  </si>
  <si>
    <t>Niculae</t>
  </si>
  <si>
    <t>Zmaranda</t>
  </si>
  <si>
    <t>Patrascu</t>
  </si>
  <si>
    <t>Cristian Alexandru</t>
  </si>
  <si>
    <t>Breaz Adina</t>
  </si>
  <si>
    <t>Abrasu</t>
  </si>
  <si>
    <t>Tiron</t>
  </si>
  <si>
    <t>Nancu</t>
  </si>
  <si>
    <t>Florin Alexandru</t>
  </si>
  <si>
    <t>Dumitrescu</t>
  </si>
  <si>
    <t>Cristian Aldo</t>
  </si>
  <si>
    <t>Iana</t>
  </si>
  <si>
    <t>Denis Cristian</t>
  </si>
  <si>
    <t>Zanfirache</t>
  </si>
  <si>
    <t>Diana Andreea</t>
  </si>
  <si>
    <t xml:space="preserve">Dascalu </t>
  </si>
  <si>
    <t>George</t>
  </si>
  <si>
    <t xml:space="preserve">Filip </t>
  </si>
  <si>
    <t>Ioan</t>
  </si>
  <si>
    <t>Trif</t>
  </si>
  <si>
    <t xml:space="preserve">Anatolie </t>
  </si>
  <si>
    <t>Vasile Sever</t>
  </si>
  <si>
    <t>Paul Ioan</t>
  </si>
  <si>
    <t>Gheorghe</t>
  </si>
  <si>
    <t xml:space="preserve">Marian  </t>
  </si>
  <si>
    <t>Zamfir Mihaela</t>
  </si>
  <si>
    <t>Braduceanu</t>
  </si>
  <si>
    <t>Raducu</t>
  </si>
  <si>
    <t>Andras</t>
  </si>
  <si>
    <t>Ingrid</t>
  </si>
  <si>
    <t>Popovici</t>
  </si>
  <si>
    <t>Fabian</t>
  </si>
  <si>
    <t>Abagiu</t>
  </si>
  <si>
    <t>Anghel</t>
  </si>
  <si>
    <t>Louis</t>
  </si>
  <si>
    <t>Dragovei</t>
  </si>
  <si>
    <t xml:space="preserve">Ghergut </t>
  </si>
  <si>
    <t>RD 785786</t>
  </si>
  <si>
    <t>Stanica Giovanna, Stan Claudia</t>
  </si>
  <si>
    <t>Iorga</t>
  </si>
  <si>
    <t>Ciulei</t>
  </si>
  <si>
    <t>Anamaria</t>
  </si>
  <si>
    <t xml:space="preserve">Anghel </t>
  </si>
  <si>
    <t>Marian</t>
  </si>
  <si>
    <t>Iuliana</t>
  </si>
  <si>
    <t xml:space="preserve">Cojocaru </t>
  </si>
  <si>
    <t>Alexandra</t>
  </si>
  <si>
    <t>Paul Andrei</t>
  </si>
  <si>
    <t>Vasile Eliza</t>
  </si>
  <si>
    <t xml:space="preserve">Hanciuc Simion </t>
  </si>
  <si>
    <t>Tiberiu</t>
  </si>
  <si>
    <t>Potop</t>
  </si>
  <si>
    <t>Daniel Florin</t>
  </si>
  <si>
    <t>Alexandra Raluca</t>
  </si>
  <si>
    <t>Socoteanu</t>
  </si>
  <si>
    <t>Teodorescu</t>
  </si>
  <si>
    <t>Baboianu</t>
  </si>
  <si>
    <t>Colegiul Economic "Virgil Madgearu"</t>
  </si>
  <si>
    <t>Apostol</t>
  </si>
  <si>
    <t>Ionut-Mihai</t>
  </si>
  <si>
    <t>Ungur Cosmina</t>
  </si>
  <si>
    <t>Tiuca Niculina</t>
  </si>
  <si>
    <t xml:space="preserve">Leibovici </t>
  </si>
  <si>
    <t>Alexander</t>
  </si>
  <si>
    <t xml:space="preserve">Joseph </t>
  </si>
  <si>
    <t xml:space="preserve">Bilevsky </t>
  </si>
  <si>
    <t xml:space="preserve">Tanase </t>
  </si>
  <si>
    <t>Valentin Alexandru</t>
  </si>
  <si>
    <t>Visan</t>
  </si>
  <si>
    <t>Gafita</t>
  </si>
  <si>
    <t xml:space="preserve">Guta </t>
  </si>
  <si>
    <t>Alina Mihaela</t>
  </si>
  <si>
    <t>Andreea Teodora</t>
  </si>
  <si>
    <t xml:space="preserve">Nitu </t>
  </si>
  <si>
    <t>Constantinescu</t>
  </si>
  <si>
    <t xml:space="preserve">Dumitriu </t>
  </si>
  <si>
    <t>Andrei Liviu</t>
  </si>
  <si>
    <t>Colegiul National de Informatica "Tudor Vianu"</t>
  </si>
  <si>
    <t>Cristiana Popescu</t>
  </si>
  <si>
    <t xml:space="preserve">Nicolau </t>
  </si>
  <si>
    <t xml:space="preserve">Pronoza </t>
  </si>
  <si>
    <t>Cristian Valentin</t>
  </si>
  <si>
    <t xml:space="preserve">Crisan </t>
  </si>
  <si>
    <t xml:space="preserve">Chirascu </t>
  </si>
  <si>
    <t>Leonescu</t>
  </si>
  <si>
    <t>Lorena Ioana</t>
  </si>
  <si>
    <t xml:space="preserve">Stratulat </t>
  </si>
  <si>
    <t>Irimescu</t>
  </si>
  <si>
    <t>Mihai Grosfeld</t>
  </si>
  <si>
    <t>Manea Marioara</t>
  </si>
  <si>
    <t>Alin Marius</t>
  </si>
  <si>
    <t>Ghita</t>
  </si>
  <si>
    <t>Radoi</t>
  </si>
  <si>
    <t>Caraba</t>
  </si>
  <si>
    <t>Jelea</t>
  </si>
  <si>
    <t>Vladimir</t>
  </si>
  <si>
    <t>Carabella</t>
  </si>
  <si>
    <t>Trufin</t>
  </si>
  <si>
    <t>Mazzini</t>
  </si>
  <si>
    <t>Hristu</t>
  </si>
  <si>
    <t>Cristina-Andrada</t>
  </si>
  <si>
    <t xml:space="preserve">Corina Ciobanu </t>
  </si>
  <si>
    <t>Zamfir</t>
  </si>
  <si>
    <t>Horia-Mihai</t>
  </si>
  <si>
    <t>Strat</t>
  </si>
  <si>
    <t>Andrei-Razvan</t>
  </si>
  <si>
    <t>Balasa</t>
  </si>
  <si>
    <t>Monica-Nicoleta</t>
  </si>
  <si>
    <t>Izabela Maria</t>
  </si>
  <si>
    <t>Prodan</t>
  </si>
  <si>
    <t>Radu-Stefan</t>
  </si>
  <si>
    <t>Danciulescu</t>
  </si>
  <si>
    <t>Radu-Cristian</t>
  </si>
  <si>
    <t>Amarandei</t>
  </si>
  <si>
    <t xml:space="preserve">Bogdan Marin,Mihai Grosfeld </t>
  </si>
  <si>
    <t>Potec</t>
  </si>
  <si>
    <t>Oana-Maria Chioveanu</t>
  </si>
  <si>
    <t>Cassiana</t>
  </si>
  <si>
    <t>Patrascoiu Mihaela</t>
  </si>
  <si>
    <t>Ciprian-Ionut</t>
  </si>
  <si>
    <t>Constantin Manuela</t>
  </si>
  <si>
    <t>Cuvin</t>
  </si>
  <si>
    <t>Soare</t>
  </si>
  <si>
    <t>Alexandru-Florin</t>
  </si>
  <si>
    <t>Drutan</t>
  </si>
  <si>
    <t>Marius</t>
  </si>
  <si>
    <t>Tamas Melania</t>
  </si>
  <si>
    <t>Dedu</t>
  </si>
  <si>
    <t>Prunaru</t>
  </si>
  <si>
    <t>Cucu-Dumitrescu</t>
  </si>
  <si>
    <t xml:space="preserve">Zavoianu </t>
  </si>
  <si>
    <t xml:space="preserve">Boca Alina </t>
  </si>
  <si>
    <t xml:space="preserve">Tuca </t>
  </si>
  <si>
    <t xml:space="preserve">Miscu </t>
  </si>
  <si>
    <t>Bucurescu</t>
  </si>
  <si>
    <t xml:space="preserve">Finder </t>
  </si>
  <si>
    <t>Stefania</t>
  </si>
  <si>
    <t>Tanase</t>
  </si>
  <si>
    <t>Buse Elena-Constanta</t>
  </si>
  <si>
    <t xml:space="preserve">Neamtu </t>
  </si>
  <si>
    <t>Gabriel Stefan</t>
  </si>
  <si>
    <t xml:space="preserve">Florea </t>
  </si>
  <si>
    <t>Ioana Catalina</t>
  </si>
  <si>
    <t>Vaduva</t>
  </si>
  <si>
    <t>Laura Ungureanu</t>
  </si>
  <si>
    <t>Cozma</t>
  </si>
  <si>
    <t xml:space="preserve">Susai </t>
  </si>
  <si>
    <t>Silvia-Crisitana</t>
  </si>
  <si>
    <t>Ivorschi</t>
  </si>
  <si>
    <t>Tudor-Mircea</t>
  </si>
  <si>
    <t>Dragomir</t>
  </si>
  <si>
    <t>Valentin Bogdan</t>
  </si>
  <si>
    <t>Baba</t>
  </si>
  <si>
    <t>Bogdan-Nicolae</t>
  </si>
  <si>
    <t>Menrath</t>
  </si>
  <si>
    <t>Anton Andrei</t>
  </si>
  <si>
    <t>Rosetti</t>
  </si>
  <si>
    <t>Dumitrescu Iuliana</t>
  </si>
  <si>
    <t>Repanovici</t>
  </si>
  <si>
    <t>Roland Cristian</t>
  </si>
  <si>
    <t>Baboi</t>
  </si>
  <si>
    <t>Mihai Petru</t>
  </si>
  <si>
    <t>Gromic</t>
  </si>
  <si>
    <t xml:space="preserve">Lascu </t>
  </si>
  <si>
    <t>Alexandru-Marian</t>
  </si>
  <si>
    <t>Liceul Greco-Catolic "Timotei Cipariu"</t>
  </si>
  <si>
    <t>Valentin-Gabriel</t>
  </si>
  <si>
    <t>Alina-Gabriela</t>
  </si>
  <si>
    <t>Gabriel-Daniel</t>
  </si>
  <si>
    <t>Panainte</t>
  </si>
  <si>
    <t>Vlad-Costin</t>
  </si>
  <si>
    <t>Opran Geanina</t>
  </si>
  <si>
    <t>Ienculescu</t>
  </si>
  <si>
    <t>Maria Balan</t>
  </si>
  <si>
    <t>Cosmescu</t>
  </si>
  <si>
    <t>Cezar-Victor</t>
  </si>
  <si>
    <t>Sorin</t>
  </si>
  <si>
    <t>Nanau</t>
  </si>
  <si>
    <t>Ioana Antonia</t>
  </si>
  <si>
    <t xml:space="preserve">Oana-Maria Chioveanu,Carmen Minca </t>
  </si>
  <si>
    <t>Trofil</t>
  </si>
  <si>
    <t>Marius  Petrut</t>
  </si>
  <si>
    <t>Dragusin</t>
  </si>
  <si>
    <t>Feraru</t>
  </si>
  <si>
    <t>Silvia</t>
  </si>
  <si>
    <t>Chioveanu Oana-Maria</t>
  </si>
  <si>
    <t>Mihale</t>
  </si>
  <si>
    <t>Isabelle</t>
  </si>
  <si>
    <t>Pintilii</t>
  </si>
  <si>
    <t>Denisa</t>
  </si>
  <si>
    <t>Neculai Catalin</t>
  </si>
  <si>
    <t>Avram</t>
  </si>
  <si>
    <t>Rabonia Ioana</t>
  </si>
  <si>
    <t>Aronovici</t>
  </si>
  <si>
    <t>Toader</t>
  </si>
  <si>
    <t>Bercu</t>
  </si>
  <si>
    <t>Gunsahin</t>
  </si>
  <si>
    <t>Deniz</t>
  </si>
  <si>
    <t>Patrasescu</t>
  </si>
  <si>
    <t>Sabina Mihaela</t>
  </si>
  <si>
    <t>Bajenaru</t>
  </si>
  <si>
    <t>Sarivan</t>
  </si>
  <si>
    <t>Ioan Matei</t>
  </si>
  <si>
    <t>Sabau</t>
  </si>
  <si>
    <t>Diana</t>
  </si>
  <si>
    <t xml:space="preserve">Dedita
</t>
  </si>
  <si>
    <t xml:space="preserve">Marian </t>
  </si>
  <si>
    <t>Savu</t>
  </si>
  <si>
    <t>Lupoiu</t>
  </si>
  <si>
    <t>Bulugeanu</t>
  </si>
  <si>
    <t>Alexandru Mircea</t>
  </si>
  <si>
    <t>Vitikan</t>
  </si>
  <si>
    <t>Belizarie</t>
  </si>
  <si>
    <t>Clara Alexandra</t>
  </si>
  <si>
    <t>Ciobanu</t>
  </si>
  <si>
    <t>Berteanu</t>
  </si>
  <si>
    <t>Adrian Valentin</t>
  </si>
  <si>
    <t>Clapa</t>
  </si>
  <si>
    <t>Ion-Alexandru</t>
  </si>
  <si>
    <t xml:space="preserve">Apreotesei </t>
  </si>
  <si>
    <t>Ditu</t>
  </si>
  <si>
    <t>Maria Cristina</t>
  </si>
  <si>
    <t>Ghinea</t>
  </si>
  <si>
    <t>Barbu</t>
  </si>
  <si>
    <t>Dorel</t>
  </si>
  <si>
    <t>Pirlea</t>
  </si>
  <si>
    <t>Maria Catalina</t>
  </si>
  <si>
    <t>Manolescu</t>
  </si>
  <si>
    <t xml:space="preserve">Oana-Maria Chioveanu </t>
  </si>
  <si>
    <t>Herea</t>
  </si>
  <si>
    <t>Alexandru Viorel</t>
  </si>
  <si>
    <t>Cosmineanu</t>
  </si>
  <si>
    <t>Ispas</t>
  </si>
  <si>
    <t>Avramescu</t>
  </si>
  <si>
    <t>Carmen</t>
  </si>
  <si>
    <t xml:space="preserve">Feraru </t>
  </si>
  <si>
    <t>Mihaela</t>
  </si>
  <si>
    <t>Laura</t>
  </si>
  <si>
    <t>Colegiul National "Ion Neculce"</t>
  </si>
  <si>
    <t>Racles</t>
  </si>
  <si>
    <t>Carmen Alexandra</t>
  </si>
  <si>
    <t>Ionescu Simona, Buse Elena-Constanta</t>
  </si>
  <si>
    <t>Simihaleanu</t>
  </si>
  <si>
    <t>Liviu Gabriel</t>
  </si>
  <si>
    <t>Sterian</t>
  </si>
  <si>
    <t>Cosmin-Cristian</t>
  </si>
  <si>
    <t>Eduard-George</t>
  </si>
  <si>
    <t>Stanciu</t>
  </si>
  <si>
    <t>Maria-Isabela</t>
  </si>
  <si>
    <t xml:space="preserve">Florescu </t>
  </si>
  <si>
    <t>Catai</t>
  </si>
  <si>
    <t>Boca Alina</t>
  </si>
  <si>
    <t xml:space="preserve">Caragea </t>
  </si>
  <si>
    <t xml:space="preserve">Sandu </t>
  </si>
  <si>
    <t>Paraschivescu</t>
  </si>
  <si>
    <t>Radu-Tudor</t>
  </si>
  <si>
    <t>Dan</t>
  </si>
  <si>
    <t>Garofil</t>
  </si>
  <si>
    <t xml:space="preserve">Pintea </t>
  </si>
  <si>
    <t>Gabriel-Eugen</t>
  </si>
  <si>
    <t>Alexandru Mihai</t>
  </si>
  <si>
    <t>Anca</t>
  </si>
  <si>
    <t>Mara Alexandra</t>
  </si>
  <si>
    <t xml:space="preserve">Prada </t>
  </si>
  <si>
    <t>Ana - Gabriela</t>
  </si>
  <si>
    <t>Russel</t>
  </si>
  <si>
    <t xml:space="preserve">Buica </t>
  </si>
  <si>
    <t>Monica-Elena</t>
  </si>
  <si>
    <t>Cenuse</t>
  </si>
  <si>
    <t xml:space="preserve">Floriceanu </t>
  </si>
  <si>
    <t>Ileana-Oana</t>
  </si>
  <si>
    <t xml:space="preserve">Stroia </t>
  </si>
  <si>
    <t xml:space="preserve">Acsente </t>
  </si>
  <si>
    <t xml:space="preserve">Pavel </t>
  </si>
  <si>
    <t>Violeta</t>
  </si>
  <si>
    <t>Codescu</t>
  </si>
  <si>
    <t>Nastase</t>
  </si>
  <si>
    <t>Eliza</t>
  </si>
  <si>
    <t xml:space="preserve">Dragomirescu </t>
  </si>
  <si>
    <t>Oprea</t>
  </si>
  <si>
    <t>Madalina</t>
  </si>
  <si>
    <t>Constantin Eduard Gabriel</t>
  </si>
  <si>
    <t>Lebada Mihaela</t>
  </si>
  <si>
    <t xml:space="preserve">Scintee </t>
  </si>
  <si>
    <t xml:space="preserve">Iusco </t>
  </si>
  <si>
    <t>Ionescu Simona</t>
  </si>
  <si>
    <t xml:space="preserve">Burcea </t>
  </si>
  <si>
    <t>Costin-Ciprian</t>
  </si>
  <si>
    <t>Isabela Nicoleta</t>
  </si>
  <si>
    <t>Gorea</t>
  </si>
  <si>
    <t>Andrada-Maria</t>
  </si>
  <si>
    <t>Andrei-Mihai</t>
  </si>
  <si>
    <t>IF 282787</t>
  </si>
  <si>
    <t>Marcu</t>
  </si>
  <si>
    <t>Iulian-Constantin</t>
  </si>
  <si>
    <t>RD 667458</t>
  </si>
  <si>
    <t xml:space="preserve">Manu </t>
  </si>
  <si>
    <t>Ionut</t>
  </si>
  <si>
    <t>RD 719170</t>
  </si>
  <si>
    <t>Fodorean</t>
  </si>
  <si>
    <t>RD 751375</t>
  </si>
  <si>
    <t>Ana-Maria Andreea</t>
  </si>
  <si>
    <t>RD 752577</t>
  </si>
  <si>
    <t>Manduc</t>
  </si>
  <si>
    <t>RT 823355</t>
  </si>
  <si>
    <t>Nae-Stroie</t>
  </si>
  <si>
    <t>DP 134763</t>
  </si>
  <si>
    <t>Rares</t>
  </si>
  <si>
    <t>RT 691319</t>
  </si>
  <si>
    <t>Enache</t>
  </si>
  <si>
    <t>RR 879849</t>
  </si>
  <si>
    <t>Leuciuc Anca</t>
  </si>
  <si>
    <t>Ciobanu Corina</t>
  </si>
  <si>
    <t>Chioveanu Oana-Maria, Victor Manz</t>
  </si>
  <si>
    <t>Buse Elena</t>
  </si>
  <si>
    <t>Andrei Emil</t>
  </si>
  <si>
    <t>Anda Gabriela</t>
  </si>
  <si>
    <t>Kozeni Irina</t>
  </si>
  <si>
    <t>Ana-Maria Ilinca</t>
  </si>
  <si>
    <t>Gabriel Sebastian</t>
  </si>
  <si>
    <t>Dragos</t>
  </si>
  <si>
    <t>Jessica</t>
  </si>
  <si>
    <t>Elena</t>
  </si>
  <si>
    <t>Ieronim</t>
  </si>
  <si>
    <t>Anton Gabriel</t>
  </si>
  <si>
    <t>Liceul Teoretic "Ion Barbu"</t>
  </si>
  <si>
    <t>Liceul Teoretic "Al. I. Cuza"</t>
  </si>
  <si>
    <t>Liceul Teoretic "Dante Alighieri"</t>
  </si>
  <si>
    <t>Colegiul Tehnic "Anghel Saligny”</t>
  </si>
  <si>
    <t>Colegiul Tehnic PTc "Gh. Airinei"</t>
  </si>
  <si>
    <t>Liceul Teoretic "Eugen Lovinescu"</t>
  </si>
  <si>
    <t>Colegiul Tehnic de Arhitectura "I. N. Socolescu"</t>
  </si>
  <si>
    <t>Colegiul Agricol "V. Harnaj "</t>
  </si>
  <si>
    <t>Liceul Teoretic "Jean Monnet"</t>
  </si>
  <si>
    <t>Colegiul Tehnic "Media"</t>
  </si>
  <si>
    <t>Colegiul Tehnic de Arhitectua "I. N. Socolescu"</t>
  </si>
  <si>
    <t>Postolache</t>
  </si>
  <si>
    <t xml:space="preserve">Pogonariu </t>
  </si>
  <si>
    <t xml:space="preserve">Troznay </t>
  </si>
  <si>
    <t>Udroiu</t>
  </si>
  <si>
    <t xml:space="preserve">Alistar </t>
  </si>
  <si>
    <t xml:space="preserve">Corici </t>
  </si>
  <si>
    <t xml:space="preserve">Taloi </t>
  </si>
  <si>
    <t xml:space="preserve">Zurzic </t>
  </si>
  <si>
    <t>Dinu</t>
  </si>
  <si>
    <t xml:space="preserve">Andrei </t>
  </si>
  <si>
    <t xml:space="preserve">Avram </t>
  </si>
  <si>
    <t xml:space="preserve">Chirion </t>
  </si>
  <si>
    <t xml:space="preserve">Frangopol </t>
  </si>
  <si>
    <t xml:space="preserve">Mazilu </t>
  </si>
  <si>
    <t>Sava</t>
  </si>
  <si>
    <t>Bostaca</t>
  </si>
  <si>
    <t xml:space="preserve">Nicula </t>
  </si>
  <si>
    <t xml:space="preserve">Cornet </t>
  </si>
  <si>
    <t xml:space="preserve">Dinu </t>
  </si>
  <si>
    <t xml:space="preserve">Enache </t>
  </si>
  <si>
    <t xml:space="preserve">Iancu </t>
  </si>
  <si>
    <t xml:space="preserve">Ion </t>
  </si>
  <si>
    <t xml:space="preserve">Murariu </t>
  </si>
  <si>
    <t xml:space="preserve">Neagu </t>
  </si>
  <si>
    <t xml:space="preserve">Oprea </t>
  </si>
  <si>
    <t xml:space="preserve">Priu </t>
  </si>
  <si>
    <t xml:space="preserve">Ublea </t>
  </si>
  <si>
    <t>Ungur</t>
  </si>
  <si>
    <t>Costa</t>
  </si>
  <si>
    <t>Niculcea</t>
  </si>
  <si>
    <t>Hegyes</t>
  </si>
  <si>
    <t>Neague</t>
  </si>
  <si>
    <t>Ilie</t>
  </si>
  <si>
    <t>Arghir</t>
  </si>
  <si>
    <t>Satnoianu</t>
  </si>
  <si>
    <t>Nicula</t>
  </si>
  <si>
    <t>Vulpe</t>
  </si>
  <si>
    <t>Ivan</t>
  </si>
  <si>
    <t xml:space="preserve">Buzea </t>
  </si>
  <si>
    <t xml:space="preserve">Colonel </t>
  </si>
  <si>
    <t>Le Page</t>
  </si>
  <si>
    <t>Moise</t>
  </si>
  <si>
    <t>Vrabie</t>
  </si>
  <si>
    <t>Lungu</t>
  </si>
  <si>
    <t>Olinescu</t>
  </si>
  <si>
    <t xml:space="preserve">Matei </t>
  </si>
  <si>
    <t xml:space="preserve">Gligore </t>
  </si>
  <si>
    <t xml:space="preserve">Nastase </t>
  </si>
  <si>
    <t xml:space="preserve">Emanoil </t>
  </si>
  <si>
    <t xml:space="preserve">Jianu </t>
  </si>
  <si>
    <t xml:space="preserve">Marin </t>
  </si>
  <si>
    <t xml:space="preserve">Popa </t>
  </si>
  <si>
    <t>Ursachi</t>
  </si>
  <si>
    <t>Dini</t>
  </si>
  <si>
    <t>Chirita</t>
  </si>
  <si>
    <t xml:space="preserve">Negrea </t>
  </si>
  <si>
    <t>Kinda</t>
  </si>
  <si>
    <t>Manolache</t>
  </si>
  <si>
    <t xml:space="preserve">Blejdea </t>
  </si>
  <si>
    <t xml:space="preserve">Bordei </t>
  </si>
  <si>
    <t xml:space="preserve">Chirita </t>
  </si>
  <si>
    <t xml:space="preserve">Cristea </t>
  </si>
  <si>
    <t xml:space="preserve">Furnica </t>
  </si>
  <si>
    <t xml:space="preserve">Panaitescu </t>
  </si>
  <si>
    <t xml:space="preserve">Pieptea </t>
  </si>
  <si>
    <t xml:space="preserve">Stan </t>
  </si>
  <si>
    <t xml:space="preserve">Bendovski </t>
  </si>
  <si>
    <t xml:space="preserve">Iliescu </t>
  </si>
  <si>
    <t xml:space="preserve">Petcu </t>
  </si>
  <si>
    <t xml:space="preserve">Ghinea </t>
  </si>
  <si>
    <t xml:space="preserve">Tataru </t>
  </si>
  <si>
    <t xml:space="preserve">Done </t>
  </si>
  <si>
    <t xml:space="preserve">Sabau </t>
  </si>
  <si>
    <t>Vasilescu-Eminescu</t>
  </si>
  <si>
    <t xml:space="preserve">Iorga </t>
  </si>
  <si>
    <t xml:space="preserve">Manole </t>
  </si>
  <si>
    <t>David</t>
  </si>
  <si>
    <t>Timofan</t>
  </si>
  <si>
    <t xml:space="preserve">Raicu </t>
  </si>
  <si>
    <t xml:space="preserve">Onofrei </t>
  </si>
  <si>
    <t xml:space="preserve">Ivan  </t>
  </si>
  <si>
    <t xml:space="preserve">Tudorov   </t>
  </si>
  <si>
    <t xml:space="preserve">Ulca </t>
  </si>
  <si>
    <t>Suciu</t>
  </si>
  <si>
    <t xml:space="preserve">State </t>
  </si>
  <si>
    <t xml:space="preserve">Dragu </t>
  </si>
  <si>
    <t xml:space="preserve">Stamate </t>
  </si>
  <si>
    <t xml:space="preserve">Tibar </t>
  </si>
  <si>
    <t xml:space="preserve">Vlase </t>
  </si>
  <si>
    <t xml:space="preserve">Dona </t>
  </si>
  <si>
    <t xml:space="preserve">Tabla </t>
  </si>
  <si>
    <t xml:space="preserve">Marcoianu </t>
  </si>
  <si>
    <t xml:space="preserve">Radoiu </t>
  </si>
  <si>
    <t>Balea</t>
  </si>
  <si>
    <t xml:space="preserve">Delcea </t>
  </si>
  <si>
    <t xml:space="preserve">Bodolan </t>
  </si>
  <si>
    <t xml:space="preserve">Grecu </t>
  </si>
  <si>
    <t xml:space="preserve">Grigorescu </t>
  </si>
  <si>
    <t xml:space="preserve">Lamba </t>
  </si>
  <si>
    <t xml:space="preserve">Moga </t>
  </si>
  <si>
    <t xml:space="preserve">Uta </t>
  </si>
  <si>
    <t xml:space="preserve">Cotrobas </t>
  </si>
  <si>
    <t xml:space="preserve">Firu </t>
  </si>
  <si>
    <t xml:space="preserve">Anton </t>
  </si>
  <si>
    <t xml:space="preserve">Bogdan </t>
  </si>
  <si>
    <t xml:space="preserve">Malcomete </t>
  </si>
  <si>
    <t xml:space="preserve">Stoide </t>
  </si>
  <si>
    <t xml:space="preserve">Angelescu </t>
  </si>
  <si>
    <t>Ploesteanu</t>
  </si>
  <si>
    <t xml:space="preserve">Yang </t>
  </si>
  <si>
    <t>Burla</t>
  </si>
  <si>
    <t xml:space="preserve">Udrea </t>
  </si>
  <si>
    <t>Elena Cristina</t>
  </si>
  <si>
    <t>Iain-Adrian</t>
  </si>
  <si>
    <t>Ana</t>
  </si>
  <si>
    <t>Raul-Nicolae</t>
  </si>
  <si>
    <t>Paul Filip</t>
  </si>
  <si>
    <t>Vlad-Andrei</t>
  </si>
  <si>
    <t>Sergiu</t>
  </si>
  <si>
    <t>Zeljko</t>
  </si>
  <si>
    <t>Georgiana Isabela</t>
  </si>
  <si>
    <t>Mihaela Alexandra</t>
  </si>
  <si>
    <t>Antonia Maria</t>
  </si>
  <si>
    <t>Alexandru Mihail</t>
  </si>
  <si>
    <t>Cristian Liviu</t>
  </si>
  <si>
    <t>Leonard</t>
  </si>
  <si>
    <t>Ruxandra Ioana</t>
  </si>
  <si>
    <t>Daria</t>
  </si>
  <si>
    <t>Radu Marian</t>
  </si>
  <si>
    <t>Andra Mihaela</t>
  </si>
  <si>
    <t>Andrei-Mihail</t>
  </si>
  <si>
    <t>Claudiu-Alexandru</t>
  </si>
  <si>
    <t>Nicolae Mircea</t>
  </si>
  <si>
    <t>Horia</t>
  </si>
  <si>
    <t>Sarmis</t>
  </si>
  <si>
    <t>Razvan Florian</t>
  </si>
  <si>
    <t>Andrei Cosmin</t>
  </si>
  <si>
    <t>Teodor Alexandru</t>
  </si>
  <si>
    <t>Horia-Paul</t>
  </si>
  <si>
    <t>Silviu</t>
  </si>
  <si>
    <t>Cristian George</t>
  </si>
  <si>
    <t>Marius Costin</t>
  </si>
  <si>
    <t>Radu Eugen</t>
  </si>
  <si>
    <t>Antonius Cezar</t>
  </si>
  <si>
    <t>Petru</t>
  </si>
  <si>
    <t>Denis Catalin</t>
  </si>
  <si>
    <t>Mihai Ciprian</t>
  </si>
  <si>
    <t xml:space="preserve">Florin Cristinel </t>
  </si>
  <si>
    <t xml:space="preserve">Horia-Andrei  </t>
  </si>
  <si>
    <t>Robert Georgian</t>
  </si>
  <si>
    <t>Adrian-Doru</t>
  </si>
  <si>
    <t>Georgian</t>
  </si>
  <si>
    <t>Adrian Cristian</t>
  </si>
  <si>
    <t>Andrei Costin</t>
  </si>
  <si>
    <t>Marian Lucian</t>
  </si>
  <si>
    <t>Robert Bogdan</t>
  </si>
  <si>
    <t>Victor Mihai Paul</t>
  </si>
  <si>
    <t>Victor Cristian</t>
  </si>
  <si>
    <t>Andra - Grabiela</t>
  </si>
  <si>
    <t>Andrei  - Constantin</t>
  </si>
  <si>
    <t>Bogdan Teodor</t>
  </si>
  <si>
    <t>Serban Mihai</t>
  </si>
  <si>
    <t>Lehel</t>
  </si>
  <si>
    <t>Dragos Gabriel</t>
  </si>
  <si>
    <t>Alexandru George</t>
  </si>
  <si>
    <t>Roxana Iuliana</t>
  </si>
  <si>
    <t>Florian Cosmin</t>
  </si>
  <si>
    <t>Cosmin Andrei</t>
  </si>
  <si>
    <t>Emil Ciprian</t>
  </si>
  <si>
    <t>Mihnea Andrei</t>
  </si>
  <si>
    <t>Iulia</t>
  </si>
  <si>
    <t>Beatrice</t>
  </si>
  <si>
    <t>Adina</t>
  </si>
  <si>
    <t xml:space="preserve">Maria </t>
  </si>
  <si>
    <t>Andreea Diana</t>
  </si>
  <si>
    <t>Andrei Calin</t>
  </si>
  <si>
    <t>Letitia-Rodica</t>
  </si>
  <si>
    <t>Andrei Laurentiu</t>
  </si>
  <si>
    <t>Irina-Maria</t>
  </si>
  <si>
    <t>Alexandra-Gabriela</t>
  </si>
  <si>
    <t>Daniel-David</t>
  </si>
  <si>
    <t>Robert Florian</t>
  </si>
  <si>
    <t>Mark</t>
  </si>
  <si>
    <t>Gelu Ionut</t>
  </si>
  <si>
    <t xml:space="preserve">Alexandru Theodor Dimitrie </t>
  </si>
  <si>
    <t>Vlad Alexandru</t>
  </si>
  <si>
    <t>Teodora</t>
  </si>
  <si>
    <t xml:space="preserve">Adrian </t>
  </si>
  <si>
    <t>Mircea</t>
  </si>
  <si>
    <t>Anca-Teodora</t>
  </si>
  <si>
    <t>Andreea-Gabriela</t>
  </si>
  <si>
    <t>Cezara</t>
  </si>
  <si>
    <t>Antoniu</t>
  </si>
  <si>
    <t>Veronica</t>
  </si>
  <si>
    <t>Ines</t>
  </si>
  <si>
    <t>Petru-Octavian</t>
  </si>
  <si>
    <t>Ricardo-Bogdan</t>
  </si>
  <si>
    <t xml:space="preserve">Ji Hun </t>
  </si>
  <si>
    <t>George  Daniel</t>
  </si>
  <si>
    <t>Antonia</t>
  </si>
  <si>
    <t>Corobana Gabriela</t>
  </si>
  <si>
    <t>Miriunis Mihai</t>
  </si>
  <si>
    <t>Cristina Andreescu</t>
  </si>
  <si>
    <t>Stan Mihaela</t>
  </si>
  <si>
    <t>Udrea Diana</t>
  </si>
  <si>
    <t>Manea Florica</t>
  </si>
  <si>
    <t>Aldea Cristina</t>
  </si>
  <si>
    <t>Banu Costin</t>
  </si>
  <si>
    <t>Ciocaru Luminita</t>
  </si>
  <si>
    <t>Tudor Rodica Gabriela</t>
  </si>
  <si>
    <t>Berbece Georgiana Ligia</t>
  </si>
  <si>
    <t>Neagu Georgeta</t>
  </si>
  <si>
    <t>Nedoianu Adina - Elena</t>
  </si>
  <si>
    <t>Popescu Corneliu</t>
  </si>
  <si>
    <t>Chioveanu Mihaela</t>
  </si>
  <si>
    <t>Olaru Cristina Maria</t>
  </si>
  <si>
    <t>Antonescu Mariana</t>
  </si>
  <si>
    <t>Colegiul National "Mihai Eminescu"</t>
  </si>
  <si>
    <t>Ionut-Eduard</t>
  </si>
  <si>
    <t>Claudiu Ionut</t>
  </si>
  <si>
    <t>Dorobantu G.</t>
  </si>
  <si>
    <t>Colegiul National "Mihai Viteazul"</t>
  </si>
  <si>
    <t xml:space="preserve">Colta </t>
  </si>
  <si>
    <t xml:space="preserve">Mehedintu </t>
  </si>
  <si>
    <t>Alexandru Ionut</t>
  </si>
  <si>
    <t>Iulian Ionut</t>
  </si>
  <si>
    <t>Colegiul National "Grigore Moisil"</t>
  </si>
  <si>
    <t>Colegiul National "Elena Cuza"</t>
  </si>
  <si>
    <t>Ionut Valentin</t>
  </si>
  <si>
    <t xml:space="preserve">Gheti </t>
  </si>
  <si>
    <t>Colegiul National ”I. L. Caragiale”</t>
  </si>
  <si>
    <t>Cretu</t>
  </si>
  <si>
    <t>Lambutchi</t>
  </si>
  <si>
    <t>Frentescu</t>
  </si>
  <si>
    <t>Laurentiu</t>
  </si>
  <si>
    <t>Marilena Vîlciu, Laurentiu Lambrinoc</t>
  </si>
  <si>
    <t>Colegiul National "Matei Basarab"</t>
  </si>
  <si>
    <t>Dorobantu</t>
  </si>
  <si>
    <t>Vicentiu Rusu</t>
  </si>
  <si>
    <t>Ghetu</t>
  </si>
  <si>
    <t>Profesor îndrumator</t>
  </si>
  <si>
    <t>Stanisteanu</t>
  </si>
  <si>
    <t>Colegiul National "Octav Onicescu"</t>
  </si>
  <si>
    <t>Pricop</t>
  </si>
  <si>
    <t>Valentin Cristian</t>
  </si>
  <si>
    <t>Sâlimon</t>
  </si>
  <si>
    <t>Catalin Valentin</t>
  </si>
  <si>
    <t>Vechiu</t>
  </si>
  <si>
    <t>Oroșanu</t>
  </si>
  <si>
    <t>Slav</t>
  </si>
  <si>
    <t>Suceveanu</t>
  </si>
  <si>
    <t>Albu</t>
  </si>
  <si>
    <t xml:space="preserve">Mihai </t>
  </si>
  <si>
    <t>Naghi</t>
  </si>
  <si>
    <t>Bogdan Andrei</t>
  </si>
  <si>
    <t>Radulescu Magdalena</t>
  </si>
  <si>
    <t>Toma Catalin</t>
  </si>
  <si>
    <t xml:space="preserve">Alfons </t>
  </si>
  <si>
    <t>Pene</t>
  </si>
  <si>
    <t>Ristea</t>
  </si>
  <si>
    <t>Andronachi</t>
  </si>
  <si>
    <t xml:space="preserve">Cucui </t>
  </si>
  <si>
    <t>Stancu</t>
  </si>
  <si>
    <t>Viorel Mihai</t>
  </si>
  <si>
    <t>Adrian Robert</t>
  </si>
  <si>
    <t>Alexandru Tiberiu</t>
  </si>
  <si>
    <t>Eduard George</t>
  </si>
  <si>
    <t>Verbinschi Adriana</t>
  </si>
  <si>
    <t>Dinca Doina Mariana</t>
  </si>
  <si>
    <t>Radulescu Dan Nicolae</t>
  </si>
  <si>
    <t>Adrian Razvan</t>
  </si>
  <si>
    <t>Stefan Traian</t>
  </si>
  <si>
    <t>Bacescu</t>
  </si>
  <si>
    <t xml:space="preserve">Ciocanel </t>
  </si>
  <si>
    <t>Crusnischi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</si>
  <si>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</si>
  <si>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</si>
  <si>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</si>
  <si>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</si>
  <si>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</si>
  <si>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</si>
  <si>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</si>
  <si>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</si>
  <si>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</si>
  <si>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</si>
  <si>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</si>
  <si>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</si>
  <si>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</si>
  <si>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</si>
  <si>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</si>
  <si>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</si>
  <si>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</si>
  <si>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</si>
  <si>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</si>
  <si>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</si>
  <si>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</si>
  <si>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Punctaj test online</t>
  </si>
  <si>
    <t>Punctaj test grila</t>
  </si>
  <si>
    <t>Semnatura elev</t>
  </si>
  <si>
    <t>Dimensiune proiect in bytes</t>
  </si>
  <si>
    <t>Punctaj</t>
  </si>
  <si>
    <t>ABSENT</t>
  </si>
  <si>
    <t>absent</t>
  </si>
  <si>
    <t>918MB</t>
  </si>
  <si>
    <t>1,13MB</t>
  </si>
  <si>
    <t>287MB</t>
  </si>
  <si>
    <t>715MB</t>
  </si>
  <si>
    <t>924MB</t>
  </si>
  <si>
    <t>15,8MB</t>
  </si>
  <si>
    <t>47,7MB</t>
  </si>
  <si>
    <t>273MB</t>
  </si>
  <si>
    <t>404MB</t>
  </si>
  <si>
    <t>8,14MB</t>
  </si>
  <si>
    <t>17MB</t>
  </si>
  <si>
    <t>12,6MB</t>
  </si>
  <si>
    <t>1.16MB</t>
  </si>
  <si>
    <t>0.98MB</t>
  </si>
  <si>
    <t>980KB</t>
  </si>
  <si>
    <t>663KB</t>
  </si>
  <si>
    <t>1.60MB</t>
  </si>
  <si>
    <t>2.90MB</t>
  </si>
  <si>
    <t>776KB</t>
  </si>
  <si>
    <t>1.07MB</t>
  </si>
  <si>
    <t>568KB</t>
  </si>
  <si>
    <t>2.76MB</t>
  </si>
  <si>
    <t>826KB</t>
  </si>
  <si>
    <t>4.17MB</t>
  </si>
  <si>
    <t>17.4MB</t>
  </si>
  <si>
    <t>0.99MB</t>
  </si>
  <si>
    <t>366KB</t>
  </si>
  <si>
    <t>14.2MB</t>
  </si>
  <si>
    <t>1.35MB</t>
  </si>
  <si>
    <t>4.49MB</t>
  </si>
  <si>
    <t>3.31MB</t>
  </si>
  <si>
    <t>20.3MB</t>
  </si>
  <si>
    <t>193KB</t>
  </si>
  <si>
    <t>1.68MB</t>
  </si>
  <si>
    <t>12.2MB</t>
  </si>
  <si>
    <t>7.53MB</t>
  </si>
  <si>
    <t>Absent</t>
  </si>
  <si>
    <t>1001776/1024000</t>
  </si>
  <si>
    <t>815674/831488</t>
  </si>
  <si>
    <t>1489408/1490944</t>
  </si>
  <si>
    <t>46717182/467723072</t>
  </si>
  <si>
    <t>780295/786432</t>
  </si>
  <si>
    <t>7024978/7032832</t>
  </si>
  <si>
    <t>15108076/15155200</t>
  </si>
  <si>
    <t>4941562/4988928</t>
  </si>
  <si>
    <t>2392787/2441216</t>
  </si>
  <si>
    <t>19419549/19763200</t>
  </si>
  <si>
    <t>39993830/40001536</t>
  </si>
  <si>
    <t>4683919/7410400</t>
  </si>
  <si>
    <t>1478836/1503232</t>
  </si>
  <si>
    <t>1194449/1208320</t>
  </si>
  <si>
    <t>2722606/2723840</t>
  </si>
  <si>
    <t>2835751/2863104</t>
  </si>
  <si>
    <t>2572920/2588672</t>
  </si>
  <si>
    <t>528231/548864</t>
  </si>
  <si>
    <t>1262538/1277952</t>
  </si>
  <si>
    <t>202272/204800</t>
  </si>
  <si>
    <t>931603/937984</t>
  </si>
  <si>
    <t>-</t>
  </si>
  <si>
    <t>Eliminat</t>
  </si>
  <si>
    <t>1,153,472</t>
  </si>
  <si>
    <t>1,702,662</t>
  </si>
  <si>
    <t>1,164,272</t>
  </si>
  <si>
    <t>1,793,659</t>
  </si>
  <si>
    <t>1,180,803</t>
  </si>
  <si>
    <t>1,019,361</t>
  </si>
  <si>
    <t>2,151,812</t>
  </si>
  <si>
    <t>1,453,826</t>
  </si>
  <si>
    <t>1,032,066</t>
  </si>
  <si>
    <t>2,800,139</t>
  </si>
  <si>
    <t>7,874,838</t>
  </si>
  <si>
    <t>1,247,272</t>
  </si>
  <si>
    <t>abandon</t>
  </si>
  <si>
    <t>NU A SALVAT</t>
  </si>
  <si>
    <t>Punctaj proiect</t>
  </si>
  <si>
    <t>Punctaj final</t>
  </si>
  <si>
    <t>ELIMINAT</t>
  </si>
  <si>
    <t>Calificat</t>
  </si>
  <si>
    <t>Rezultat</t>
  </si>
  <si>
    <t>Respins</t>
  </si>
  <si>
    <t>Inspector specialitate</t>
  </si>
  <si>
    <t>prof. Stefania Penea</t>
  </si>
  <si>
    <t>Rezultate - Olimpiada de Tehnologia Infomatiei - Etapa pe sector</t>
  </si>
  <si>
    <t>Rezultate</t>
  </si>
  <si>
    <t>Admis</t>
  </si>
  <si>
    <t>Sectiunea</t>
  </si>
  <si>
    <t>Premiul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</si>
</sst>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00"/>
    <numFmt numFmtId="174" formatCode="[$-418]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49" fontId="0" fillId="0" borderId="10" xfId="58" applyNumberFormat="1" applyFont="1" applyFill="1" applyBorder="1" applyAlignment="1">
      <alignment horizontal="left"/>
      <protection/>
    </xf>
    <xf numFmtId="49" fontId="0" fillId="0" borderId="10" xfId="58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8" applyFont="1" applyBorder="1">
      <alignment/>
      <protection/>
    </xf>
    <xf numFmtId="0" fontId="0" fillId="0" borderId="14" xfId="58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7" xfId="58" applyBorder="1" applyAlignment="1">
      <alignment horizontal="left" vertical="center" wrapText="1"/>
      <protection/>
    </xf>
    <xf numFmtId="0" fontId="0" fillId="0" borderId="10" xfId="58" applyBorder="1">
      <alignment/>
      <protection/>
    </xf>
    <xf numFmtId="0" fontId="0" fillId="0" borderId="10" xfId="58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1" fontId="7" fillId="0" borderId="10" xfId="59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46" applyFont="1" applyFill="1" applyBorder="1" applyAlignment="1">
      <alignment horizontal="left" vertical="center" wrapText="1"/>
      <protection/>
    </xf>
    <xf numFmtId="0" fontId="0" fillId="0" borderId="10" xfId="46" applyFont="1" applyFill="1" applyBorder="1" applyAlignment="1">
      <alignment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2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0" borderId="10" xfId="59" applyFont="1" applyFill="1" applyBorder="1" applyAlignment="1">
      <alignment vertical="center" wrapText="1" shrinkToFit="1"/>
      <protection/>
    </xf>
    <xf numFmtId="1" fontId="0" fillId="0" borderId="10" xfId="58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1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8" xfId="46" applyFont="1" applyFill="1" applyBorder="1" applyAlignment="1">
      <alignment vertical="center" wrapText="1"/>
      <protection/>
    </xf>
    <xf numFmtId="0" fontId="0" fillId="0" borderId="18" xfId="46" applyFont="1" applyFill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7" fillId="0" borderId="21" xfId="59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7" fillId="0" borderId="21" xfId="59" applyFont="1" applyFill="1" applyBorder="1" applyAlignment="1">
      <alignment vertical="center" wrapText="1" shrinkToFit="1"/>
      <protection/>
    </xf>
    <xf numFmtId="1" fontId="7" fillId="0" borderId="21" xfId="59" applyNumberFormat="1" applyFont="1" applyFill="1" applyBorder="1" applyAlignment="1">
      <alignment horizontal="center" vertical="center" wrapText="1" shrinkToFi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 quotePrefix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46" applyFont="1" applyFill="1" applyBorder="1" applyAlignment="1">
      <alignment horizontal="left" vertical="center" wrapText="1"/>
      <protection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horizontal="center" vertical="center"/>
    </xf>
    <xf numFmtId="0" fontId="0" fillId="32" borderId="10" xfId="46" applyFont="1" applyFill="1" applyBorder="1" applyAlignment="1">
      <alignment horizontal="center" vertical="center" wrapText="1"/>
      <protection/>
    </xf>
    <xf numFmtId="0" fontId="0" fillId="32" borderId="10" xfId="46" applyFont="1" applyFill="1" applyBorder="1" applyAlignment="1">
      <alignment vertical="center" wrapText="1"/>
      <protection/>
    </xf>
    <xf numFmtId="1" fontId="0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7" fillId="32" borderId="10" xfId="59" applyFont="1" applyFill="1" applyBorder="1" applyAlignment="1">
      <alignment vertical="center" wrapText="1" shrinkToFit="1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172" fontId="0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vertical="center" wrapText="1" shrinkToFit="1"/>
      <protection/>
    </xf>
    <xf numFmtId="0" fontId="7" fillId="0" borderId="14" xfId="59" applyFont="1" applyFill="1" applyBorder="1" applyAlignment="1">
      <alignment horizontal="center" vertical="center" wrapText="1"/>
      <protection/>
    </xf>
    <xf numFmtId="173" fontId="0" fillId="32" borderId="10" xfId="0" applyNumberFormat="1" applyFill="1" applyBorder="1" applyAlignment="1">
      <alignment horizontal="center" vertical="center" wrapText="1"/>
    </xf>
    <xf numFmtId="1" fontId="0" fillId="32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5"/>
  <sheetViews>
    <sheetView zoomScalePageLayoutView="0" workbookViewId="0" topLeftCell="A167">
      <selection activeCell="A4" sqref="A4:H169"/>
    </sheetView>
  </sheetViews>
  <sheetFormatPr defaultColWidth="9.140625" defaultRowHeight="12.75"/>
  <cols>
    <col min="1" max="1" width="9.140625" style="2" customWidth="1"/>
    <col min="2" max="2" width="6.421875" style="2" bestFit="1" customWidth="1"/>
    <col min="3" max="3" width="39.7109375" style="0" bestFit="1" customWidth="1"/>
    <col min="4" max="4" width="18.57421875" style="0" bestFit="1" customWidth="1"/>
    <col min="5" max="5" width="20.140625" style="0" bestFit="1" customWidth="1"/>
    <col min="6" max="6" width="5.7109375" style="2" bestFit="1" customWidth="1"/>
    <col min="7" max="7" width="12.28125" style="2" bestFit="1" customWidth="1"/>
    <col min="8" max="8" width="51.7109375" style="3" bestFit="1" customWidth="1"/>
  </cols>
  <sheetData>
    <row r="4" spans="1:8" ht="12.75">
      <c r="A4" s="6" t="s">
        <v>667</v>
      </c>
      <c r="B4" s="6" t="s">
        <v>147</v>
      </c>
      <c r="C4" s="1" t="s">
        <v>148</v>
      </c>
      <c r="D4" s="1" t="s">
        <v>149</v>
      </c>
      <c r="E4" s="1" t="s">
        <v>150</v>
      </c>
      <c r="F4" s="6" t="s">
        <v>151</v>
      </c>
      <c r="G4" s="6" t="s">
        <v>152</v>
      </c>
      <c r="H4" s="1" t="s">
        <v>153</v>
      </c>
    </row>
    <row r="5" spans="1:8" ht="12.75">
      <c r="A5" s="6">
        <v>1</v>
      </c>
      <c r="B5" s="6">
        <v>1</v>
      </c>
      <c r="C5" s="1" t="s">
        <v>154</v>
      </c>
      <c r="D5" s="1" t="s">
        <v>238</v>
      </c>
      <c r="E5" s="1" t="s">
        <v>186</v>
      </c>
      <c r="F5" s="6">
        <v>9</v>
      </c>
      <c r="G5" s="6" t="s">
        <v>397</v>
      </c>
      <c r="H5" s="1" t="s">
        <v>398</v>
      </c>
    </row>
    <row r="6" spans="1:8" ht="12.75">
      <c r="A6" s="6">
        <v>2</v>
      </c>
      <c r="B6" s="6">
        <v>1</v>
      </c>
      <c r="C6" s="1" t="s">
        <v>154</v>
      </c>
      <c r="D6" s="1" t="s">
        <v>230</v>
      </c>
      <c r="E6" s="1" t="s">
        <v>231</v>
      </c>
      <c r="F6" s="6">
        <v>9</v>
      </c>
      <c r="G6" s="6" t="s">
        <v>365</v>
      </c>
      <c r="H6" s="1" t="s">
        <v>232</v>
      </c>
    </row>
    <row r="7" spans="1:8" ht="12.75">
      <c r="A7" s="6">
        <v>3</v>
      </c>
      <c r="B7" s="6">
        <v>1</v>
      </c>
      <c r="C7" s="1" t="s">
        <v>154</v>
      </c>
      <c r="D7" s="1" t="s">
        <v>219</v>
      </c>
      <c r="E7" s="1" t="s">
        <v>220</v>
      </c>
      <c r="F7" s="6">
        <v>9</v>
      </c>
      <c r="G7" s="6" t="s">
        <v>366</v>
      </c>
      <c r="H7" s="1" t="s">
        <v>207</v>
      </c>
    </row>
    <row r="8" spans="1:8" ht="12.75">
      <c r="A8" s="6">
        <v>4</v>
      </c>
      <c r="B8" s="6">
        <v>1</v>
      </c>
      <c r="C8" s="1" t="s">
        <v>154</v>
      </c>
      <c r="D8" s="1" t="s">
        <v>217</v>
      </c>
      <c r="E8" s="1" t="s">
        <v>186</v>
      </c>
      <c r="F8" s="6">
        <v>9</v>
      </c>
      <c r="G8" s="6" t="s">
        <v>367</v>
      </c>
      <c r="H8" s="1" t="s">
        <v>267</v>
      </c>
    </row>
    <row r="9" spans="1:8" ht="12.75">
      <c r="A9" s="6">
        <v>5</v>
      </c>
      <c r="B9" s="6">
        <v>1</v>
      </c>
      <c r="C9" s="1" t="s">
        <v>154</v>
      </c>
      <c r="D9" s="1" t="s">
        <v>226</v>
      </c>
      <c r="E9" s="1" t="s">
        <v>237</v>
      </c>
      <c r="F9" s="6">
        <v>9</v>
      </c>
      <c r="G9" s="19" t="s">
        <v>383</v>
      </c>
      <c r="H9" s="1" t="s">
        <v>258</v>
      </c>
    </row>
    <row r="10" spans="1:8" ht="12.75">
      <c r="A10" s="6">
        <v>6</v>
      </c>
      <c r="B10" s="6">
        <v>1</v>
      </c>
      <c r="C10" s="1" t="s">
        <v>154</v>
      </c>
      <c r="D10" s="1" t="s">
        <v>218</v>
      </c>
      <c r="E10" s="1" t="s">
        <v>235</v>
      </c>
      <c r="F10" s="6">
        <v>9</v>
      </c>
      <c r="G10" s="6" t="s">
        <v>248</v>
      </c>
      <c r="H10" s="1" t="s">
        <v>268</v>
      </c>
    </row>
    <row r="11" spans="1:8" ht="12.75">
      <c r="A11" s="6">
        <v>7</v>
      </c>
      <c r="B11" s="6">
        <v>1</v>
      </c>
      <c r="C11" s="1" t="s">
        <v>154</v>
      </c>
      <c r="D11" s="1" t="s">
        <v>221</v>
      </c>
      <c r="E11" s="1" t="s">
        <v>222</v>
      </c>
      <c r="F11" s="6">
        <v>9</v>
      </c>
      <c r="G11" s="6" t="s">
        <v>223</v>
      </c>
      <c r="H11" s="1" t="s">
        <v>368</v>
      </c>
    </row>
    <row r="12" spans="1:8" ht="12.75">
      <c r="A12" s="6">
        <v>8</v>
      </c>
      <c r="B12" s="6">
        <v>1</v>
      </c>
      <c r="C12" s="1" t="s">
        <v>154</v>
      </c>
      <c r="D12" s="1" t="s">
        <v>224</v>
      </c>
      <c r="E12" s="1" t="s">
        <v>225</v>
      </c>
      <c r="F12" s="6">
        <v>9</v>
      </c>
      <c r="G12" s="6" t="s">
        <v>369</v>
      </c>
      <c r="H12" s="1" t="s">
        <v>368</v>
      </c>
    </row>
    <row r="13" spans="1:8" ht="12.75">
      <c r="A13" s="6">
        <v>9</v>
      </c>
      <c r="B13" s="6">
        <v>1</v>
      </c>
      <c r="C13" s="1" t="s">
        <v>154</v>
      </c>
      <c r="D13" s="1" t="s">
        <v>156</v>
      </c>
      <c r="E13" s="1" t="s">
        <v>157</v>
      </c>
      <c r="F13" s="6">
        <v>9</v>
      </c>
      <c r="G13" s="6" t="s">
        <v>158</v>
      </c>
      <c r="H13" s="1" t="s">
        <v>207</v>
      </c>
    </row>
    <row r="14" spans="1:8" ht="12.75">
      <c r="A14" s="6">
        <v>10</v>
      </c>
      <c r="B14" s="6">
        <v>1</v>
      </c>
      <c r="C14" s="1" t="s">
        <v>154</v>
      </c>
      <c r="D14" s="1" t="s">
        <v>159</v>
      </c>
      <c r="E14" s="1" t="s">
        <v>160</v>
      </c>
      <c r="F14" s="6">
        <v>9</v>
      </c>
      <c r="G14" s="6" t="s">
        <v>370</v>
      </c>
      <c r="H14" s="1" t="s">
        <v>207</v>
      </c>
    </row>
    <row r="15" spans="1:8" ht="12.75">
      <c r="A15" s="6">
        <v>11</v>
      </c>
      <c r="B15" s="6">
        <v>1</v>
      </c>
      <c r="C15" s="1" t="s">
        <v>154</v>
      </c>
      <c r="D15" s="1" t="s">
        <v>161</v>
      </c>
      <c r="E15" s="1" t="s">
        <v>187</v>
      </c>
      <c r="F15" s="6">
        <v>9</v>
      </c>
      <c r="G15" s="6" t="s">
        <v>249</v>
      </c>
      <c r="H15" s="1" t="s">
        <v>207</v>
      </c>
    </row>
    <row r="16" spans="1:8" ht="12.75">
      <c r="A16" s="6">
        <v>12</v>
      </c>
      <c r="B16" s="6">
        <v>1</v>
      </c>
      <c r="C16" s="1" t="s">
        <v>154</v>
      </c>
      <c r="D16" s="1" t="s">
        <v>161</v>
      </c>
      <c r="E16" s="1" t="s">
        <v>162</v>
      </c>
      <c r="F16" s="6">
        <v>9</v>
      </c>
      <c r="G16" s="6" t="s">
        <v>163</v>
      </c>
      <c r="H16" s="1" t="s">
        <v>207</v>
      </c>
    </row>
    <row r="17" spans="1:8" ht="12.75">
      <c r="A17" s="6">
        <v>13</v>
      </c>
      <c r="B17" s="6">
        <v>1</v>
      </c>
      <c r="C17" s="1" t="s">
        <v>154</v>
      </c>
      <c r="D17" s="1" t="s">
        <v>166</v>
      </c>
      <c r="E17" s="1" t="s">
        <v>167</v>
      </c>
      <c r="F17" s="6">
        <v>9</v>
      </c>
      <c r="G17" s="6" t="s">
        <v>371</v>
      </c>
      <c r="H17" s="1" t="s">
        <v>258</v>
      </c>
    </row>
    <row r="18" spans="1:8" ht="12.75">
      <c r="A18" s="6">
        <v>14</v>
      </c>
      <c r="B18" s="6">
        <v>1</v>
      </c>
      <c r="C18" s="1" t="s">
        <v>154</v>
      </c>
      <c r="D18" s="1" t="s">
        <v>170</v>
      </c>
      <c r="E18" s="1" t="s">
        <v>171</v>
      </c>
      <c r="F18" s="6">
        <v>9</v>
      </c>
      <c r="G18" s="6" t="s">
        <v>172</v>
      </c>
      <c r="H18" s="1" t="s">
        <v>242</v>
      </c>
    </row>
    <row r="19" spans="1:8" ht="12.75">
      <c r="A19" s="6">
        <v>15</v>
      </c>
      <c r="B19" s="6">
        <v>1</v>
      </c>
      <c r="C19" s="1" t="s">
        <v>154</v>
      </c>
      <c r="D19" s="1" t="s">
        <v>164</v>
      </c>
      <c r="E19" s="1" t="s">
        <v>165</v>
      </c>
      <c r="F19" s="6">
        <v>9</v>
      </c>
      <c r="G19" s="6" t="s">
        <v>247</v>
      </c>
      <c r="H19" s="1" t="s">
        <v>267</v>
      </c>
    </row>
    <row r="20" spans="1:8" ht="12.75">
      <c r="A20" s="6">
        <v>16</v>
      </c>
      <c r="B20" s="6">
        <v>1</v>
      </c>
      <c r="C20" s="1" t="s">
        <v>154</v>
      </c>
      <c r="D20" s="1" t="s">
        <v>168</v>
      </c>
      <c r="E20" s="1" t="s">
        <v>169</v>
      </c>
      <c r="F20" s="6">
        <v>9</v>
      </c>
      <c r="G20" s="6" t="s">
        <v>372</v>
      </c>
      <c r="H20" s="1" t="s">
        <v>207</v>
      </c>
    </row>
    <row r="21" spans="1:8" ht="12.75">
      <c r="A21" s="6">
        <v>17</v>
      </c>
      <c r="B21" s="6">
        <v>1</v>
      </c>
      <c r="C21" s="1" t="s">
        <v>154</v>
      </c>
      <c r="D21" s="1" t="s">
        <v>173</v>
      </c>
      <c r="E21" s="1" t="s">
        <v>175</v>
      </c>
      <c r="F21" s="6">
        <v>9</v>
      </c>
      <c r="G21" s="6" t="s">
        <v>176</v>
      </c>
      <c r="H21" s="1" t="s">
        <v>207</v>
      </c>
    </row>
    <row r="22" spans="1:8" ht="12.75">
      <c r="A22" s="6">
        <v>18</v>
      </c>
      <c r="B22" s="6">
        <v>1</v>
      </c>
      <c r="C22" s="1" t="s">
        <v>154</v>
      </c>
      <c r="D22" s="1" t="s">
        <v>241</v>
      </c>
      <c r="E22" s="1" t="s">
        <v>183</v>
      </c>
      <c r="F22" s="6">
        <v>9</v>
      </c>
      <c r="G22" s="6" t="s">
        <v>184</v>
      </c>
      <c r="H22" s="1" t="s">
        <v>242</v>
      </c>
    </row>
    <row r="23" spans="1:8" ht="12.75">
      <c r="A23" s="6">
        <v>19</v>
      </c>
      <c r="B23" s="6">
        <v>1</v>
      </c>
      <c r="C23" s="1" t="s">
        <v>154</v>
      </c>
      <c r="D23" s="1" t="s">
        <v>179</v>
      </c>
      <c r="E23" s="1" t="s">
        <v>180</v>
      </c>
      <c r="F23" s="6">
        <v>9</v>
      </c>
      <c r="G23" s="6" t="s">
        <v>181</v>
      </c>
      <c r="H23" s="1" t="s">
        <v>182</v>
      </c>
    </row>
    <row r="24" spans="1:8" ht="12.75">
      <c r="A24" s="6">
        <v>20</v>
      </c>
      <c r="B24" s="6">
        <v>1</v>
      </c>
      <c r="C24" s="1" t="s">
        <v>154</v>
      </c>
      <c r="D24" s="1" t="s">
        <v>185</v>
      </c>
      <c r="E24" s="1" t="s">
        <v>186</v>
      </c>
      <c r="F24" s="6">
        <v>9</v>
      </c>
      <c r="G24" s="6" t="s">
        <v>373</v>
      </c>
      <c r="H24" s="1" t="s">
        <v>207</v>
      </c>
    </row>
    <row r="25" spans="1:8" ht="12.75">
      <c r="A25" s="6">
        <v>21</v>
      </c>
      <c r="B25" s="6">
        <v>1</v>
      </c>
      <c r="C25" s="1" t="s">
        <v>154</v>
      </c>
      <c r="D25" s="1" t="s">
        <v>177</v>
      </c>
      <c r="E25" s="1" t="s">
        <v>178</v>
      </c>
      <c r="F25" s="6">
        <v>9</v>
      </c>
      <c r="G25" s="6" t="s">
        <v>374</v>
      </c>
      <c r="H25" s="1" t="s">
        <v>207</v>
      </c>
    </row>
    <row r="26" spans="1:8" ht="12.75">
      <c r="A26" s="6">
        <v>22</v>
      </c>
      <c r="B26" s="6">
        <v>1</v>
      </c>
      <c r="C26" s="1" t="s">
        <v>154</v>
      </c>
      <c r="D26" s="1" t="s">
        <v>246</v>
      </c>
      <c r="E26" s="1" t="s">
        <v>197</v>
      </c>
      <c r="F26" s="6">
        <v>9</v>
      </c>
      <c r="G26" s="6" t="s">
        <v>198</v>
      </c>
      <c r="H26" s="1" t="s">
        <v>232</v>
      </c>
    </row>
    <row r="27" spans="1:8" ht="12.75">
      <c r="A27" s="6">
        <v>23</v>
      </c>
      <c r="B27" s="6">
        <v>1</v>
      </c>
      <c r="C27" s="1" t="s">
        <v>154</v>
      </c>
      <c r="D27" s="1" t="s">
        <v>233</v>
      </c>
      <c r="E27" s="1" t="s">
        <v>234</v>
      </c>
      <c r="F27" s="6">
        <v>9</v>
      </c>
      <c r="G27" s="6" t="s">
        <v>208</v>
      </c>
      <c r="H27" s="1" t="s">
        <v>207</v>
      </c>
    </row>
    <row r="28" spans="1:8" ht="12.75">
      <c r="A28" s="6">
        <v>24</v>
      </c>
      <c r="B28" s="6">
        <v>1</v>
      </c>
      <c r="C28" s="1" t="s">
        <v>154</v>
      </c>
      <c r="D28" s="1" t="s">
        <v>236</v>
      </c>
      <c r="E28" s="1" t="s">
        <v>183</v>
      </c>
      <c r="F28" s="6">
        <v>9</v>
      </c>
      <c r="G28" s="6" t="s">
        <v>375</v>
      </c>
      <c r="H28" s="1" t="s">
        <v>242</v>
      </c>
    </row>
    <row r="29" spans="1:8" ht="12.75">
      <c r="A29" s="6">
        <v>25</v>
      </c>
      <c r="B29" s="6">
        <v>1</v>
      </c>
      <c r="C29" s="1" t="s">
        <v>154</v>
      </c>
      <c r="D29" s="1" t="s">
        <v>204</v>
      </c>
      <c r="E29" s="1" t="s">
        <v>205</v>
      </c>
      <c r="F29" s="6">
        <v>9</v>
      </c>
      <c r="G29" s="6" t="s">
        <v>206</v>
      </c>
      <c r="H29" s="1" t="s">
        <v>268</v>
      </c>
    </row>
    <row r="30" spans="1:8" ht="12.75">
      <c r="A30" s="6">
        <v>26</v>
      </c>
      <c r="B30" s="6">
        <v>1</v>
      </c>
      <c r="C30" s="1" t="s">
        <v>154</v>
      </c>
      <c r="D30" s="1" t="s">
        <v>211</v>
      </c>
      <c r="E30" s="1" t="s">
        <v>212</v>
      </c>
      <c r="F30" s="6">
        <v>9</v>
      </c>
      <c r="G30" s="6" t="s">
        <v>376</v>
      </c>
      <c r="H30" s="1" t="s">
        <v>207</v>
      </c>
    </row>
    <row r="31" spans="1:8" ht="12.75">
      <c r="A31" s="6">
        <v>27</v>
      </c>
      <c r="B31" s="6">
        <v>1</v>
      </c>
      <c r="C31" s="1" t="s">
        <v>154</v>
      </c>
      <c r="D31" s="1" t="s">
        <v>229</v>
      </c>
      <c r="E31" s="1" t="s">
        <v>203</v>
      </c>
      <c r="F31" s="6">
        <v>9</v>
      </c>
      <c r="G31" s="6" t="s">
        <v>377</v>
      </c>
      <c r="H31" s="1" t="s">
        <v>378</v>
      </c>
    </row>
    <row r="32" spans="1:8" ht="12.75">
      <c r="A32" s="6">
        <v>28</v>
      </c>
      <c r="B32" s="6">
        <v>1</v>
      </c>
      <c r="C32" s="1" t="s">
        <v>154</v>
      </c>
      <c r="D32" s="1" t="s">
        <v>155</v>
      </c>
      <c r="E32" s="1" t="s">
        <v>209</v>
      </c>
      <c r="F32" s="6">
        <v>9</v>
      </c>
      <c r="G32" s="6" t="s">
        <v>210</v>
      </c>
      <c r="H32" s="1" t="s">
        <v>207</v>
      </c>
    </row>
    <row r="33" spans="1:8" ht="12.75">
      <c r="A33" s="6">
        <v>29</v>
      </c>
      <c r="B33" s="6">
        <v>1</v>
      </c>
      <c r="C33" s="1" t="s">
        <v>154</v>
      </c>
      <c r="D33" s="1" t="s">
        <v>213</v>
      </c>
      <c r="E33" s="1" t="s">
        <v>214</v>
      </c>
      <c r="F33" s="6">
        <v>9</v>
      </c>
      <c r="G33" s="6" t="s">
        <v>379</v>
      </c>
      <c r="H33" s="1" t="s">
        <v>258</v>
      </c>
    </row>
    <row r="34" spans="1:8" ht="12.75">
      <c r="A34" s="6">
        <v>30</v>
      </c>
      <c r="B34" s="6">
        <v>1</v>
      </c>
      <c r="C34" s="1" t="s">
        <v>154</v>
      </c>
      <c r="D34" s="1" t="s">
        <v>245</v>
      </c>
      <c r="E34" s="1" t="s">
        <v>215</v>
      </c>
      <c r="F34" s="6">
        <v>9</v>
      </c>
      <c r="G34" s="6" t="s">
        <v>216</v>
      </c>
      <c r="H34" s="1" t="s">
        <v>191</v>
      </c>
    </row>
    <row r="35" spans="1:8" ht="12.75">
      <c r="A35" s="6">
        <v>31</v>
      </c>
      <c r="B35" s="6">
        <v>1</v>
      </c>
      <c r="C35" s="1" t="s">
        <v>154</v>
      </c>
      <c r="D35" s="1" t="s">
        <v>188</v>
      </c>
      <c r="E35" s="1" t="s">
        <v>189</v>
      </c>
      <c r="F35" s="6">
        <v>9</v>
      </c>
      <c r="G35" s="6" t="s">
        <v>190</v>
      </c>
      <c r="H35" s="1" t="s">
        <v>268</v>
      </c>
    </row>
    <row r="36" spans="1:8" ht="12.75">
      <c r="A36" s="6">
        <v>32</v>
      </c>
      <c r="B36" s="6">
        <v>1</v>
      </c>
      <c r="C36" s="1" t="s">
        <v>154</v>
      </c>
      <c r="D36" s="1" t="s">
        <v>399</v>
      </c>
      <c r="E36" s="1" t="s">
        <v>186</v>
      </c>
      <c r="F36" s="6">
        <v>9</v>
      </c>
      <c r="G36" s="6" t="s">
        <v>400</v>
      </c>
      <c r="H36" s="1" t="s">
        <v>398</v>
      </c>
    </row>
    <row r="37" spans="1:8" ht="12.75">
      <c r="A37" s="6">
        <v>33</v>
      </c>
      <c r="B37" s="6">
        <v>1</v>
      </c>
      <c r="C37" s="1" t="s">
        <v>154</v>
      </c>
      <c r="D37" s="1" t="s">
        <v>227</v>
      </c>
      <c r="E37" s="1" t="s">
        <v>228</v>
      </c>
      <c r="F37" s="6">
        <v>9</v>
      </c>
      <c r="G37" s="6" t="s">
        <v>401</v>
      </c>
      <c r="H37" s="1" t="s">
        <v>207</v>
      </c>
    </row>
    <row r="38" spans="1:8" ht="12.75">
      <c r="A38" s="6">
        <v>34</v>
      </c>
      <c r="B38" s="6">
        <v>1</v>
      </c>
      <c r="C38" s="1" t="s">
        <v>154</v>
      </c>
      <c r="D38" s="1" t="s">
        <v>192</v>
      </c>
      <c r="E38" s="1" t="s">
        <v>193</v>
      </c>
      <c r="F38" s="6">
        <v>9</v>
      </c>
      <c r="G38" s="6" t="s">
        <v>380</v>
      </c>
      <c r="H38" s="1" t="s">
        <v>267</v>
      </c>
    </row>
    <row r="39" spans="1:8" ht="12.75">
      <c r="A39" s="6">
        <v>35</v>
      </c>
      <c r="B39" s="6">
        <v>1</v>
      </c>
      <c r="C39" s="1" t="s">
        <v>154</v>
      </c>
      <c r="D39" s="1" t="s">
        <v>244</v>
      </c>
      <c r="E39" s="1" t="s">
        <v>199</v>
      </c>
      <c r="F39" s="6">
        <v>9</v>
      </c>
      <c r="G39" s="6" t="s">
        <v>200</v>
      </c>
      <c r="H39" s="1" t="s">
        <v>207</v>
      </c>
    </row>
    <row r="40" spans="1:8" ht="12.75">
      <c r="A40" s="6">
        <v>36</v>
      </c>
      <c r="B40" s="6">
        <v>1</v>
      </c>
      <c r="C40" s="1" t="s">
        <v>154</v>
      </c>
      <c r="D40" s="1" t="s">
        <v>243</v>
      </c>
      <c r="E40" s="1" t="s">
        <v>183</v>
      </c>
      <c r="F40" s="6">
        <v>9</v>
      </c>
      <c r="G40" s="6" t="s">
        <v>381</v>
      </c>
      <c r="H40" s="1" t="s">
        <v>207</v>
      </c>
    </row>
    <row r="41" spans="1:8" ht="12.75">
      <c r="A41" s="6">
        <v>37</v>
      </c>
      <c r="B41" s="6">
        <v>1</v>
      </c>
      <c r="C41" s="1" t="s">
        <v>154</v>
      </c>
      <c r="D41" s="1" t="s">
        <v>194</v>
      </c>
      <c r="E41" s="1" t="s">
        <v>195</v>
      </c>
      <c r="F41" s="6">
        <v>9</v>
      </c>
      <c r="G41" s="6" t="s">
        <v>196</v>
      </c>
      <c r="H41" s="1" t="s">
        <v>207</v>
      </c>
    </row>
    <row r="42" spans="1:8" ht="12.75">
      <c r="A42" s="6">
        <v>38</v>
      </c>
      <c r="B42" s="6">
        <v>1</v>
      </c>
      <c r="C42" s="1" t="s">
        <v>154</v>
      </c>
      <c r="D42" s="1" t="s">
        <v>201</v>
      </c>
      <c r="E42" s="1" t="s">
        <v>202</v>
      </c>
      <c r="F42" s="6">
        <v>9</v>
      </c>
      <c r="G42" s="6" t="s">
        <v>382</v>
      </c>
      <c r="H42" s="1" t="s">
        <v>207</v>
      </c>
    </row>
    <row r="43" spans="1:8" ht="12.75">
      <c r="A43" s="6">
        <v>39</v>
      </c>
      <c r="B43" s="6">
        <v>1</v>
      </c>
      <c r="C43" s="1" t="s">
        <v>154</v>
      </c>
      <c r="D43" s="1" t="s">
        <v>239</v>
      </c>
      <c r="E43" s="1" t="s">
        <v>240</v>
      </c>
      <c r="F43" s="6">
        <v>9</v>
      </c>
      <c r="G43" s="6" t="s">
        <v>402</v>
      </c>
      <c r="H43" s="1" t="s">
        <v>191</v>
      </c>
    </row>
    <row r="44" spans="1:8" ht="12.75">
      <c r="A44" s="6">
        <v>40</v>
      </c>
      <c r="B44" s="6">
        <v>1</v>
      </c>
      <c r="C44" s="1" t="s">
        <v>271</v>
      </c>
      <c r="D44" s="1" t="s">
        <v>272</v>
      </c>
      <c r="E44" s="1" t="s">
        <v>273</v>
      </c>
      <c r="F44" s="6">
        <v>9</v>
      </c>
      <c r="G44" s="6" t="s">
        <v>274</v>
      </c>
      <c r="H44" s="1" t="s">
        <v>275</v>
      </c>
    </row>
    <row r="45" spans="1:8" ht="12.75">
      <c r="A45" s="6">
        <v>41</v>
      </c>
      <c r="B45" s="6">
        <v>1</v>
      </c>
      <c r="C45" s="1" t="s">
        <v>278</v>
      </c>
      <c r="D45" s="1" t="s">
        <v>281</v>
      </c>
      <c r="E45" s="1" t="s">
        <v>282</v>
      </c>
      <c r="F45" s="6">
        <v>9</v>
      </c>
      <c r="G45" s="6" t="s">
        <v>283</v>
      </c>
      <c r="H45" s="1" t="s">
        <v>280</v>
      </c>
    </row>
    <row r="46" spans="1:8" ht="12.75">
      <c r="A46" s="6">
        <v>42</v>
      </c>
      <c r="B46" s="6">
        <v>1</v>
      </c>
      <c r="C46" s="1" t="s">
        <v>278</v>
      </c>
      <c r="D46" s="1" t="s">
        <v>279</v>
      </c>
      <c r="E46" s="1" t="s">
        <v>284</v>
      </c>
      <c r="F46" s="6">
        <v>9</v>
      </c>
      <c r="G46" s="6"/>
      <c r="H46" s="1" t="s">
        <v>280</v>
      </c>
    </row>
    <row r="47" spans="1:8" ht="12.75">
      <c r="A47" s="6">
        <v>43</v>
      </c>
      <c r="B47" s="6">
        <v>1</v>
      </c>
      <c r="C47" s="1" t="s">
        <v>278</v>
      </c>
      <c r="D47" s="1" t="s">
        <v>285</v>
      </c>
      <c r="E47" s="1" t="s">
        <v>286</v>
      </c>
      <c r="F47" s="6">
        <v>9</v>
      </c>
      <c r="G47" s="6" t="s">
        <v>287</v>
      </c>
      <c r="H47" s="1" t="s">
        <v>288</v>
      </c>
    </row>
    <row r="48" spans="1:8" ht="12.75">
      <c r="A48" s="6">
        <v>44</v>
      </c>
      <c r="B48" s="6">
        <v>1</v>
      </c>
      <c r="C48" s="1" t="s">
        <v>289</v>
      </c>
      <c r="D48" s="1" t="s">
        <v>290</v>
      </c>
      <c r="E48" s="1" t="s">
        <v>291</v>
      </c>
      <c r="F48" s="6">
        <v>9</v>
      </c>
      <c r="G48" s="6" t="s">
        <v>292</v>
      </c>
      <c r="H48" s="1" t="s">
        <v>293</v>
      </c>
    </row>
    <row r="49" spans="1:8" ht="12.75">
      <c r="A49" s="6">
        <v>45</v>
      </c>
      <c r="B49" s="6">
        <v>1</v>
      </c>
      <c r="C49" s="1" t="s">
        <v>289</v>
      </c>
      <c r="D49" s="1" t="s">
        <v>294</v>
      </c>
      <c r="E49" s="1" t="s">
        <v>295</v>
      </c>
      <c r="F49" s="6">
        <v>9</v>
      </c>
      <c r="G49" s="6" t="s">
        <v>296</v>
      </c>
      <c r="H49" s="1" t="s">
        <v>297</v>
      </c>
    </row>
    <row r="50" spans="1:8" ht="12.75">
      <c r="A50" s="6">
        <v>46</v>
      </c>
      <c r="B50" s="6">
        <v>1</v>
      </c>
      <c r="C50" s="12" t="s">
        <v>361</v>
      </c>
      <c r="D50" s="8" t="s">
        <v>298</v>
      </c>
      <c r="E50" s="8" t="s">
        <v>299</v>
      </c>
      <c r="F50" s="9">
        <v>9</v>
      </c>
      <c r="G50" s="10" t="s">
        <v>300</v>
      </c>
      <c r="H50" s="11" t="s">
        <v>301</v>
      </c>
    </row>
    <row r="51" spans="1:8" ht="12.75">
      <c r="A51" s="6">
        <v>47</v>
      </c>
      <c r="B51" s="6">
        <v>1</v>
      </c>
      <c r="C51" s="12" t="s">
        <v>361</v>
      </c>
      <c r="D51" s="8" t="s">
        <v>302</v>
      </c>
      <c r="E51" s="8" t="s">
        <v>303</v>
      </c>
      <c r="F51" s="9">
        <v>9</v>
      </c>
      <c r="G51" s="10" t="s">
        <v>304</v>
      </c>
      <c r="H51" s="11" t="s">
        <v>301</v>
      </c>
    </row>
    <row r="52" spans="1:8" ht="12.75">
      <c r="A52" s="6">
        <v>48</v>
      </c>
      <c r="B52" s="6">
        <v>1</v>
      </c>
      <c r="C52" s="12" t="s">
        <v>361</v>
      </c>
      <c r="D52" s="8" t="s">
        <v>256</v>
      </c>
      <c r="E52" s="8" t="s">
        <v>305</v>
      </c>
      <c r="F52" s="9">
        <v>9</v>
      </c>
      <c r="G52" s="10" t="s">
        <v>306</v>
      </c>
      <c r="H52" s="11" t="s">
        <v>301</v>
      </c>
    </row>
    <row r="53" spans="1:8" ht="12.75">
      <c r="A53" s="6">
        <v>49</v>
      </c>
      <c r="B53" s="6">
        <v>1</v>
      </c>
      <c r="C53" s="12" t="s">
        <v>361</v>
      </c>
      <c r="D53" s="8" t="s">
        <v>307</v>
      </c>
      <c r="E53" s="8" t="s">
        <v>264</v>
      </c>
      <c r="F53" s="9">
        <v>9</v>
      </c>
      <c r="G53" s="10" t="s">
        <v>308</v>
      </c>
      <c r="H53" s="11" t="s">
        <v>301</v>
      </c>
    </row>
    <row r="54" spans="1:8" ht="12.75">
      <c r="A54" s="6">
        <v>50</v>
      </c>
      <c r="B54" s="6">
        <v>1</v>
      </c>
      <c r="C54" s="12" t="s">
        <v>361</v>
      </c>
      <c r="D54" s="8" t="s">
        <v>170</v>
      </c>
      <c r="E54" s="8" t="s">
        <v>186</v>
      </c>
      <c r="F54" s="9">
        <v>9</v>
      </c>
      <c r="G54" s="10" t="s">
        <v>309</v>
      </c>
      <c r="H54" s="11" t="s">
        <v>301</v>
      </c>
    </row>
    <row r="55" spans="1:8" ht="12.75">
      <c r="A55" s="6">
        <v>51</v>
      </c>
      <c r="B55" s="6">
        <v>1</v>
      </c>
      <c r="C55" s="12" t="s">
        <v>361</v>
      </c>
      <c r="D55" s="8" t="s">
        <v>310</v>
      </c>
      <c r="E55" s="8" t="s">
        <v>186</v>
      </c>
      <c r="F55" s="9">
        <v>9</v>
      </c>
      <c r="G55" s="10" t="s">
        <v>311</v>
      </c>
      <c r="H55" s="11" t="s">
        <v>301</v>
      </c>
    </row>
    <row r="56" spans="1:8" ht="12.75">
      <c r="A56" s="6">
        <v>52</v>
      </c>
      <c r="B56" s="6">
        <v>1</v>
      </c>
      <c r="C56" s="12" t="s">
        <v>361</v>
      </c>
      <c r="D56" s="8" t="s">
        <v>312</v>
      </c>
      <c r="E56" s="8" t="s">
        <v>253</v>
      </c>
      <c r="F56" s="9">
        <v>9</v>
      </c>
      <c r="G56" s="10" t="s">
        <v>313</v>
      </c>
      <c r="H56" s="11" t="s">
        <v>301</v>
      </c>
    </row>
    <row r="57" spans="1:8" ht="12.75">
      <c r="A57" s="6">
        <v>53</v>
      </c>
      <c r="B57" s="6">
        <v>1</v>
      </c>
      <c r="C57" s="12" t="s">
        <v>361</v>
      </c>
      <c r="D57" s="8" t="s">
        <v>314</v>
      </c>
      <c r="E57" s="8" t="s">
        <v>180</v>
      </c>
      <c r="F57" s="9">
        <v>9</v>
      </c>
      <c r="G57" s="10" t="s">
        <v>315</v>
      </c>
      <c r="H57" s="11" t="s">
        <v>301</v>
      </c>
    </row>
    <row r="58" spans="1:8" ht="12.75">
      <c r="A58" s="6">
        <v>54</v>
      </c>
      <c r="B58" s="6">
        <v>1</v>
      </c>
      <c r="C58" s="12" t="s">
        <v>361</v>
      </c>
      <c r="D58" s="12" t="s">
        <v>316</v>
      </c>
      <c r="E58" s="12" t="s">
        <v>317</v>
      </c>
      <c r="F58" s="9">
        <v>9</v>
      </c>
      <c r="G58" s="10" t="s">
        <v>318</v>
      </c>
      <c r="H58" s="13" t="s">
        <v>319</v>
      </c>
    </row>
    <row r="59" spans="1:8" ht="12.75">
      <c r="A59" s="6">
        <v>55</v>
      </c>
      <c r="B59" s="6">
        <v>1</v>
      </c>
      <c r="C59" s="12" t="s">
        <v>361</v>
      </c>
      <c r="D59" s="12" t="s">
        <v>320</v>
      </c>
      <c r="E59" s="12" t="s">
        <v>321</v>
      </c>
      <c r="F59" s="9">
        <v>9</v>
      </c>
      <c r="G59" s="10" t="s">
        <v>322</v>
      </c>
      <c r="H59" s="13" t="s">
        <v>319</v>
      </c>
    </row>
    <row r="60" spans="1:8" ht="12.75">
      <c r="A60" s="6">
        <v>56</v>
      </c>
      <c r="B60" s="6">
        <v>1</v>
      </c>
      <c r="C60" s="12" t="s">
        <v>361</v>
      </c>
      <c r="D60" s="12" t="s">
        <v>323</v>
      </c>
      <c r="E60" s="12" t="s">
        <v>324</v>
      </c>
      <c r="F60" s="9">
        <v>9</v>
      </c>
      <c r="G60" s="10" t="s">
        <v>325</v>
      </c>
      <c r="H60" s="13" t="s">
        <v>319</v>
      </c>
    </row>
    <row r="61" spans="1:8" ht="12.75">
      <c r="A61" s="6">
        <v>57</v>
      </c>
      <c r="B61" s="6">
        <v>1</v>
      </c>
      <c r="C61" s="12" t="s">
        <v>361</v>
      </c>
      <c r="D61" s="12" t="s">
        <v>326</v>
      </c>
      <c r="E61" s="12" t="s">
        <v>327</v>
      </c>
      <c r="F61" s="9">
        <v>9</v>
      </c>
      <c r="G61" s="10" t="s">
        <v>328</v>
      </c>
      <c r="H61" s="13" t="s">
        <v>319</v>
      </c>
    </row>
    <row r="62" spans="1:8" ht="12.75">
      <c r="A62" s="6">
        <v>58</v>
      </c>
      <c r="B62" s="6">
        <v>1</v>
      </c>
      <c r="C62" s="12" t="s">
        <v>361</v>
      </c>
      <c r="D62" s="12" t="s">
        <v>329</v>
      </c>
      <c r="E62" s="12" t="s">
        <v>214</v>
      </c>
      <c r="F62" s="9">
        <v>9</v>
      </c>
      <c r="G62" s="10" t="s">
        <v>330</v>
      </c>
      <c r="H62" s="13" t="s">
        <v>319</v>
      </c>
    </row>
    <row r="63" spans="1:8" ht="12.75">
      <c r="A63" s="6">
        <v>59</v>
      </c>
      <c r="B63" s="6">
        <v>1</v>
      </c>
      <c r="C63" s="12" t="s">
        <v>361</v>
      </c>
      <c r="D63" s="12" t="s">
        <v>265</v>
      </c>
      <c r="E63" s="12" t="s">
        <v>331</v>
      </c>
      <c r="F63" s="9">
        <v>9</v>
      </c>
      <c r="G63" s="10" t="s">
        <v>332</v>
      </c>
      <c r="H63" s="13" t="s">
        <v>319</v>
      </c>
    </row>
    <row r="64" spans="1:8" ht="12.75">
      <c r="A64" s="6">
        <v>60</v>
      </c>
      <c r="B64" s="6">
        <v>1</v>
      </c>
      <c r="C64" s="12" t="s">
        <v>361</v>
      </c>
      <c r="D64" s="12" t="s">
        <v>359</v>
      </c>
      <c r="E64" s="12" t="s">
        <v>183</v>
      </c>
      <c r="F64" s="9">
        <v>9</v>
      </c>
      <c r="G64" s="10" t="s">
        <v>333</v>
      </c>
      <c r="H64" s="13" t="s">
        <v>334</v>
      </c>
    </row>
    <row r="65" spans="1:8" ht="12.75">
      <c r="A65" s="6">
        <v>61</v>
      </c>
      <c r="B65" s="6">
        <v>1</v>
      </c>
      <c r="C65" s="12" t="s">
        <v>361</v>
      </c>
      <c r="D65" s="12" t="s">
        <v>335</v>
      </c>
      <c r="E65" s="12" t="s">
        <v>262</v>
      </c>
      <c r="F65" s="9">
        <v>9</v>
      </c>
      <c r="G65" s="10" t="s">
        <v>336</v>
      </c>
      <c r="H65" s="13" t="s">
        <v>334</v>
      </c>
    </row>
    <row r="66" spans="1:8" ht="12.75">
      <c r="A66" s="6">
        <v>62</v>
      </c>
      <c r="B66" s="6">
        <v>1</v>
      </c>
      <c r="C66" s="12" t="s">
        <v>361</v>
      </c>
      <c r="D66" s="12" t="s">
        <v>277</v>
      </c>
      <c r="E66" s="12" t="s">
        <v>337</v>
      </c>
      <c r="F66" s="9">
        <v>9</v>
      </c>
      <c r="G66" s="10" t="s">
        <v>338</v>
      </c>
      <c r="H66" s="13" t="s">
        <v>334</v>
      </c>
    </row>
    <row r="67" spans="1:8" ht="12.75">
      <c r="A67" s="6">
        <v>63</v>
      </c>
      <c r="B67" s="6">
        <v>1</v>
      </c>
      <c r="C67" s="12" t="s">
        <v>361</v>
      </c>
      <c r="D67" s="12" t="s">
        <v>276</v>
      </c>
      <c r="E67" s="12" t="s">
        <v>339</v>
      </c>
      <c r="F67" s="9">
        <v>9</v>
      </c>
      <c r="G67" s="10" t="s">
        <v>340</v>
      </c>
      <c r="H67" s="13" t="s">
        <v>341</v>
      </c>
    </row>
    <row r="68" spans="1:8" ht="12.75">
      <c r="A68" s="6">
        <v>64</v>
      </c>
      <c r="B68" s="6">
        <v>1</v>
      </c>
      <c r="C68" s="12" t="s">
        <v>361</v>
      </c>
      <c r="D68" s="12" t="s">
        <v>360</v>
      </c>
      <c r="E68" s="12" t="s">
        <v>342</v>
      </c>
      <c r="F68" s="9">
        <v>9</v>
      </c>
      <c r="G68" s="10" t="s">
        <v>343</v>
      </c>
      <c r="H68" s="13" t="s">
        <v>341</v>
      </c>
    </row>
    <row r="69" spans="1:8" ht="12.75">
      <c r="A69" s="6">
        <v>65</v>
      </c>
      <c r="B69" s="6">
        <v>1</v>
      </c>
      <c r="C69" s="12" t="s">
        <v>361</v>
      </c>
      <c r="D69" s="12" t="s">
        <v>261</v>
      </c>
      <c r="E69" s="12" t="s">
        <v>344</v>
      </c>
      <c r="F69" s="9">
        <v>9</v>
      </c>
      <c r="G69" s="10" t="s">
        <v>345</v>
      </c>
      <c r="H69" s="11" t="s">
        <v>301</v>
      </c>
    </row>
    <row r="70" spans="1:8" ht="12.75">
      <c r="A70" s="6">
        <v>66</v>
      </c>
      <c r="B70" s="6">
        <v>1</v>
      </c>
      <c r="C70" s="12" t="s">
        <v>361</v>
      </c>
      <c r="D70" s="12" t="s">
        <v>346</v>
      </c>
      <c r="E70" s="12" t="s">
        <v>347</v>
      </c>
      <c r="F70" s="9">
        <v>9</v>
      </c>
      <c r="G70" s="10" t="s">
        <v>348</v>
      </c>
      <c r="H70" s="11" t="s">
        <v>301</v>
      </c>
    </row>
    <row r="71" spans="1:8" ht="12.75">
      <c r="A71" s="6">
        <v>67</v>
      </c>
      <c r="B71" s="6">
        <v>1</v>
      </c>
      <c r="C71" s="12" t="s">
        <v>361</v>
      </c>
      <c r="D71" s="12" t="s">
        <v>349</v>
      </c>
      <c r="E71" s="12" t="s">
        <v>350</v>
      </c>
      <c r="F71" s="9">
        <v>9</v>
      </c>
      <c r="G71" s="14" t="s">
        <v>351</v>
      </c>
      <c r="H71" s="11" t="s">
        <v>301</v>
      </c>
    </row>
    <row r="72" spans="1:8" ht="12.75">
      <c r="A72" s="6">
        <v>68</v>
      </c>
      <c r="B72" s="6">
        <v>1</v>
      </c>
      <c r="C72" s="12" t="s">
        <v>361</v>
      </c>
      <c r="D72" s="12" t="s">
        <v>352</v>
      </c>
      <c r="E72" s="12" t="s">
        <v>353</v>
      </c>
      <c r="F72" s="9">
        <v>9</v>
      </c>
      <c r="G72" s="10" t="s">
        <v>354</v>
      </c>
      <c r="H72" s="11" t="s">
        <v>301</v>
      </c>
    </row>
    <row r="73" spans="1:8" ht="12.75">
      <c r="A73" s="6">
        <v>69</v>
      </c>
      <c r="B73" s="6">
        <v>1</v>
      </c>
      <c r="C73" s="12" t="s">
        <v>361</v>
      </c>
      <c r="D73" s="12" t="s">
        <v>155</v>
      </c>
      <c r="E73" s="12" t="s">
        <v>252</v>
      </c>
      <c r="F73" s="9">
        <v>9</v>
      </c>
      <c r="G73" s="10" t="s">
        <v>355</v>
      </c>
      <c r="H73" s="11" t="s">
        <v>301</v>
      </c>
    </row>
    <row r="74" spans="1:8" ht="12.75">
      <c r="A74" s="6">
        <v>70</v>
      </c>
      <c r="B74" s="6">
        <v>1</v>
      </c>
      <c r="C74" s="12" t="s">
        <v>361</v>
      </c>
      <c r="D74" s="12" t="s">
        <v>356</v>
      </c>
      <c r="E74" s="12" t="s">
        <v>357</v>
      </c>
      <c r="F74" s="9">
        <v>9</v>
      </c>
      <c r="G74" s="10" t="s">
        <v>358</v>
      </c>
      <c r="H74" s="11" t="s">
        <v>301</v>
      </c>
    </row>
    <row r="75" spans="1:8" ht="12.75">
      <c r="A75" s="6">
        <v>71</v>
      </c>
      <c r="B75" s="6">
        <v>1</v>
      </c>
      <c r="C75" s="1" t="s">
        <v>384</v>
      </c>
      <c r="D75" s="15" t="s">
        <v>385</v>
      </c>
      <c r="E75" s="15" t="s">
        <v>386</v>
      </c>
      <c r="F75" s="16">
        <v>9</v>
      </c>
      <c r="G75" s="16" t="s">
        <v>395</v>
      </c>
      <c r="H75" s="15" t="s">
        <v>387</v>
      </c>
    </row>
    <row r="76" spans="1:8" ht="12.75">
      <c r="A76" s="6">
        <v>72</v>
      </c>
      <c r="B76" s="6">
        <v>1</v>
      </c>
      <c r="C76" s="1" t="s">
        <v>384</v>
      </c>
      <c r="D76" s="15" t="s">
        <v>388</v>
      </c>
      <c r="E76" s="15" t="s">
        <v>175</v>
      </c>
      <c r="F76" s="16">
        <v>9</v>
      </c>
      <c r="G76" s="16" t="s">
        <v>389</v>
      </c>
      <c r="H76" s="15" t="s">
        <v>390</v>
      </c>
    </row>
    <row r="77" spans="1:8" ht="12.75">
      <c r="A77" s="6">
        <v>73</v>
      </c>
      <c r="B77" s="6">
        <v>1</v>
      </c>
      <c r="C77" s="1" t="s">
        <v>384</v>
      </c>
      <c r="D77" s="15" t="s">
        <v>391</v>
      </c>
      <c r="E77" s="15" t="s">
        <v>259</v>
      </c>
      <c r="F77" s="16">
        <v>9</v>
      </c>
      <c r="G77" s="16" t="s">
        <v>396</v>
      </c>
      <c r="H77" s="15" t="s">
        <v>387</v>
      </c>
    </row>
    <row r="78" spans="1:8" ht="12.75">
      <c r="A78" s="6">
        <v>74</v>
      </c>
      <c r="B78" s="6">
        <v>1</v>
      </c>
      <c r="C78" s="1" t="s">
        <v>384</v>
      </c>
      <c r="D78" s="15" t="s">
        <v>392</v>
      </c>
      <c r="E78" s="15" t="s">
        <v>393</v>
      </c>
      <c r="F78" s="16">
        <v>9</v>
      </c>
      <c r="G78" s="16" t="s">
        <v>394</v>
      </c>
      <c r="H78" s="15" t="s">
        <v>390</v>
      </c>
    </row>
    <row r="79" spans="1:8" ht="12.75">
      <c r="A79" s="6">
        <v>75</v>
      </c>
      <c r="B79" s="20">
        <v>2</v>
      </c>
      <c r="C79" s="21" t="s">
        <v>403</v>
      </c>
      <c r="D79" s="22" t="s">
        <v>404</v>
      </c>
      <c r="E79" s="22" t="s">
        <v>405</v>
      </c>
      <c r="F79" s="6">
        <v>9</v>
      </c>
      <c r="G79" s="22" t="s">
        <v>406</v>
      </c>
      <c r="H79" s="22" t="s">
        <v>407</v>
      </c>
    </row>
    <row r="80" spans="1:8" ht="12.75">
      <c r="A80" s="6">
        <v>76</v>
      </c>
      <c r="B80" s="20">
        <v>2</v>
      </c>
      <c r="C80" s="21" t="s">
        <v>403</v>
      </c>
      <c r="D80" s="22" t="s">
        <v>408</v>
      </c>
      <c r="E80" s="22" t="s">
        <v>279</v>
      </c>
      <c r="F80" s="6">
        <v>9</v>
      </c>
      <c r="G80" s="22" t="s">
        <v>409</v>
      </c>
      <c r="H80" s="22" t="s">
        <v>410</v>
      </c>
    </row>
    <row r="81" spans="1:8" ht="12.75">
      <c r="A81" s="6">
        <v>77</v>
      </c>
      <c r="B81" s="20">
        <v>2</v>
      </c>
      <c r="C81" s="21" t="s">
        <v>403</v>
      </c>
      <c r="D81" s="22" t="s">
        <v>411</v>
      </c>
      <c r="E81" s="22" t="s">
        <v>412</v>
      </c>
      <c r="F81" s="6">
        <v>9</v>
      </c>
      <c r="G81" s="22" t="s">
        <v>413</v>
      </c>
      <c r="H81" s="22" t="s">
        <v>410</v>
      </c>
    </row>
    <row r="82" spans="1:8" ht="12.75">
      <c r="A82" s="6">
        <v>78</v>
      </c>
      <c r="B82" s="20">
        <v>2</v>
      </c>
      <c r="C82" s="21" t="s">
        <v>403</v>
      </c>
      <c r="D82" s="22" t="s">
        <v>414</v>
      </c>
      <c r="E82" s="22" t="s">
        <v>415</v>
      </c>
      <c r="F82" s="6">
        <v>9</v>
      </c>
      <c r="G82" s="22" t="s">
        <v>416</v>
      </c>
      <c r="H82" s="22" t="s">
        <v>417</v>
      </c>
    </row>
    <row r="83" spans="1:8" ht="12.75">
      <c r="A83" s="6">
        <v>79</v>
      </c>
      <c r="B83" s="20">
        <v>2</v>
      </c>
      <c r="C83" s="21" t="s">
        <v>403</v>
      </c>
      <c r="D83" s="22" t="s">
        <v>418</v>
      </c>
      <c r="E83" s="22" t="s">
        <v>415</v>
      </c>
      <c r="F83" s="6">
        <v>9</v>
      </c>
      <c r="G83" s="22" t="s">
        <v>419</v>
      </c>
      <c r="H83" s="22" t="s">
        <v>407</v>
      </c>
    </row>
    <row r="84" spans="1:8" ht="12.75">
      <c r="A84" s="6">
        <v>80</v>
      </c>
      <c r="B84" s="20">
        <v>2</v>
      </c>
      <c r="C84" s="21" t="s">
        <v>403</v>
      </c>
      <c r="D84" s="22" t="s">
        <v>420</v>
      </c>
      <c r="E84" s="22" t="s">
        <v>421</v>
      </c>
      <c r="F84" s="6">
        <v>9</v>
      </c>
      <c r="G84" s="22" t="s">
        <v>422</v>
      </c>
      <c r="H84" s="22" t="s">
        <v>410</v>
      </c>
    </row>
    <row r="85" spans="1:8" ht="12.75">
      <c r="A85" s="6">
        <v>81</v>
      </c>
      <c r="B85" s="20">
        <v>2</v>
      </c>
      <c r="C85" s="21" t="s">
        <v>403</v>
      </c>
      <c r="D85" s="22" t="s">
        <v>423</v>
      </c>
      <c r="E85" s="22" t="s">
        <v>424</v>
      </c>
      <c r="F85" s="6">
        <v>9</v>
      </c>
      <c r="G85" s="22" t="s">
        <v>425</v>
      </c>
      <c r="H85" s="22" t="s">
        <v>410</v>
      </c>
    </row>
    <row r="86" spans="1:8" ht="12.75">
      <c r="A86" s="6">
        <v>82</v>
      </c>
      <c r="B86" s="20">
        <v>2</v>
      </c>
      <c r="C86" s="21" t="s">
        <v>403</v>
      </c>
      <c r="D86" s="22" t="s">
        <v>426</v>
      </c>
      <c r="E86" s="22" t="s">
        <v>427</v>
      </c>
      <c r="F86" s="6">
        <v>9</v>
      </c>
      <c r="G86" s="22" t="s">
        <v>428</v>
      </c>
      <c r="H86" s="22" t="s">
        <v>410</v>
      </c>
    </row>
    <row r="87" spans="1:8" ht="12.75">
      <c r="A87" s="6">
        <v>83</v>
      </c>
      <c r="B87" s="20">
        <v>2</v>
      </c>
      <c r="C87" s="21" t="s">
        <v>403</v>
      </c>
      <c r="D87" s="22" t="s">
        <v>429</v>
      </c>
      <c r="E87" s="22" t="s">
        <v>430</v>
      </c>
      <c r="F87" s="6">
        <v>9</v>
      </c>
      <c r="G87" s="22" t="s">
        <v>431</v>
      </c>
      <c r="H87" s="22" t="s">
        <v>432</v>
      </c>
    </row>
    <row r="88" spans="1:8" ht="12.75">
      <c r="A88" s="6">
        <v>84</v>
      </c>
      <c r="B88" s="23">
        <v>2</v>
      </c>
      <c r="C88" s="24" t="s">
        <v>433</v>
      </c>
      <c r="D88" s="25" t="s">
        <v>434</v>
      </c>
      <c r="E88" s="8" t="s">
        <v>260</v>
      </c>
      <c r="F88" s="9">
        <v>9</v>
      </c>
      <c r="G88" s="25" t="s">
        <v>435</v>
      </c>
      <c r="H88" s="25" t="s">
        <v>436</v>
      </c>
    </row>
    <row r="89" spans="1:8" ht="12.75">
      <c r="A89" s="6">
        <v>85</v>
      </c>
      <c r="B89" s="23">
        <v>2</v>
      </c>
      <c r="C89" s="24" t="s">
        <v>433</v>
      </c>
      <c r="D89" s="25" t="s">
        <v>437</v>
      </c>
      <c r="E89" s="8" t="s">
        <v>438</v>
      </c>
      <c r="F89" s="9">
        <v>9</v>
      </c>
      <c r="G89" s="25" t="s">
        <v>439</v>
      </c>
      <c r="H89" s="25" t="s">
        <v>436</v>
      </c>
    </row>
    <row r="90" spans="1:8" ht="12.75">
      <c r="A90" s="6">
        <v>86</v>
      </c>
      <c r="B90" s="26">
        <v>2</v>
      </c>
      <c r="C90" s="25" t="s">
        <v>440</v>
      </c>
      <c r="D90" s="25" t="s">
        <v>441</v>
      </c>
      <c r="E90" s="25" t="s">
        <v>430</v>
      </c>
      <c r="F90" s="9">
        <v>9</v>
      </c>
      <c r="G90" s="25" t="s">
        <v>442</v>
      </c>
      <c r="H90" s="25" t="s">
        <v>443</v>
      </c>
    </row>
    <row r="91" spans="1:8" ht="12.75">
      <c r="A91" s="6">
        <v>87</v>
      </c>
      <c r="B91" s="26">
        <v>2</v>
      </c>
      <c r="C91" s="25" t="s">
        <v>440</v>
      </c>
      <c r="D91" s="25" t="s">
        <v>444</v>
      </c>
      <c r="E91" s="25" t="s">
        <v>415</v>
      </c>
      <c r="F91" s="9">
        <v>9</v>
      </c>
      <c r="G91" s="25" t="s">
        <v>445</v>
      </c>
      <c r="H91" s="25" t="s">
        <v>446</v>
      </c>
    </row>
    <row r="92" spans="1:8" ht="12.75">
      <c r="A92" s="6">
        <v>88</v>
      </c>
      <c r="B92" s="26">
        <v>2</v>
      </c>
      <c r="C92" s="25" t="s">
        <v>440</v>
      </c>
      <c r="D92" s="25" t="s">
        <v>447</v>
      </c>
      <c r="E92" s="25" t="s">
        <v>448</v>
      </c>
      <c r="F92" s="9">
        <v>9</v>
      </c>
      <c r="G92" s="25" t="s">
        <v>449</v>
      </c>
      <c r="H92" s="25" t="s">
        <v>446</v>
      </c>
    </row>
    <row r="93" spans="1:8" ht="12.75">
      <c r="A93" s="6">
        <v>89</v>
      </c>
      <c r="B93" s="26">
        <v>2</v>
      </c>
      <c r="C93" s="25" t="s">
        <v>440</v>
      </c>
      <c r="D93" s="25" t="s">
        <v>450</v>
      </c>
      <c r="E93" s="25" t="s">
        <v>451</v>
      </c>
      <c r="F93" s="9">
        <v>9</v>
      </c>
      <c r="G93" s="25" t="s">
        <v>452</v>
      </c>
      <c r="H93" s="25" t="s">
        <v>446</v>
      </c>
    </row>
    <row r="94" spans="1:8" ht="12.75">
      <c r="A94" s="6">
        <v>90</v>
      </c>
      <c r="B94" s="26">
        <v>2</v>
      </c>
      <c r="C94" s="25" t="s">
        <v>440</v>
      </c>
      <c r="D94" s="25" t="s">
        <v>453</v>
      </c>
      <c r="E94" s="25" t="s">
        <v>454</v>
      </c>
      <c r="F94" s="9">
        <v>9</v>
      </c>
      <c r="G94" s="25" t="s">
        <v>455</v>
      </c>
      <c r="H94" s="25" t="s">
        <v>446</v>
      </c>
    </row>
    <row r="95" spans="1:8" ht="12.75">
      <c r="A95" s="6">
        <v>91</v>
      </c>
      <c r="B95" s="26">
        <v>2</v>
      </c>
      <c r="C95" s="25" t="s">
        <v>440</v>
      </c>
      <c r="D95" s="25" t="s">
        <v>453</v>
      </c>
      <c r="E95" s="25" t="s">
        <v>456</v>
      </c>
      <c r="F95" s="9">
        <v>9</v>
      </c>
      <c r="G95" s="25" t="s">
        <v>457</v>
      </c>
      <c r="H95" s="25" t="s">
        <v>446</v>
      </c>
    </row>
    <row r="96" spans="1:8" ht="12.75">
      <c r="A96" s="6">
        <v>92</v>
      </c>
      <c r="B96" s="26">
        <v>2</v>
      </c>
      <c r="C96" s="25" t="s">
        <v>440</v>
      </c>
      <c r="D96" s="25" t="s">
        <v>458</v>
      </c>
      <c r="E96" s="25" t="s">
        <v>459</v>
      </c>
      <c r="F96" s="9">
        <v>9</v>
      </c>
      <c r="G96" s="25" t="s">
        <v>460</v>
      </c>
      <c r="H96" s="25" t="s">
        <v>461</v>
      </c>
    </row>
    <row r="97" spans="1:8" ht="12.75">
      <c r="A97" s="6">
        <v>93</v>
      </c>
      <c r="B97" s="26">
        <v>2</v>
      </c>
      <c r="C97" s="25" t="s">
        <v>440</v>
      </c>
      <c r="D97" s="25" t="s">
        <v>462</v>
      </c>
      <c r="E97" s="25" t="s">
        <v>463</v>
      </c>
      <c r="F97" s="9">
        <v>9</v>
      </c>
      <c r="G97" s="25" t="s">
        <v>464</v>
      </c>
      <c r="H97" s="25" t="s">
        <v>461</v>
      </c>
    </row>
    <row r="98" spans="1:8" ht="12.75">
      <c r="A98" s="6">
        <v>94</v>
      </c>
      <c r="B98" s="26">
        <v>2</v>
      </c>
      <c r="C98" s="25" t="s">
        <v>440</v>
      </c>
      <c r="D98" s="25" t="s">
        <v>465</v>
      </c>
      <c r="E98" s="25" t="s">
        <v>466</v>
      </c>
      <c r="F98" s="9">
        <v>9</v>
      </c>
      <c r="G98" s="25" t="s">
        <v>467</v>
      </c>
      <c r="H98" s="25" t="s">
        <v>461</v>
      </c>
    </row>
    <row r="99" spans="1:8" ht="14.25" customHeight="1">
      <c r="A99" s="6">
        <v>95</v>
      </c>
      <c r="B99" s="26">
        <v>2</v>
      </c>
      <c r="C99" s="25" t="s">
        <v>440</v>
      </c>
      <c r="D99" s="25" t="s">
        <v>468</v>
      </c>
      <c r="E99" s="25" t="s">
        <v>469</v>
      </c>
      <c r="F99" s="9">
        <v>9</v>
      </c>
      <c r="G99" s="25" t="s">
        <v>470</v>
      </c>
      <c r="H99" s="25" t="s">
        <v>461</v>
      </c>
    </row>
    <row r="100" spans="1:8" ht="12.75">
      <c r="A100" s="6">
        <v>96</v>
      </c>
      <c r="B100" s="26">
        <v>2</v>
      </c>
      <c r="C100" s="25" t="s">
        <v>440</v>
      </c>
      <c r="D100" s="25" t="s">
        <v>471</v>
      </c>
      <c r="E100" s="25" t="s">
        <v>472</v>
      </c>
      <c r="F100" s="9">
        <v>9</v>
      </c>
      <c r="G100" s="25" t="s">
        <v>473</v>
      </c>
      <c r="H100" s="25" t="s">
        <v>461</v>
      </c>
    </row>
    <row r="101" spans="1:8" ht="12.75">
      <c r="A101" s="6">
        <v>97</v>
      </c>
      <c r="B101" s="20">
        <v>2</v>
      </c>
      <c r="C101" s="24" t="s">
        <v>474</v>
      </c>
      <c r="D101" s="27" t="s">
        <v>475</v>
      </c>
      <c r="E101" s="27" t="s">
        <v>476</v>
      </c>
      <c r="F101" s="9">
        <v>9</v>
      </c>
      <c r="G101" s="27" t="s">
        <v>477</v>
      </c>
      <c r="H101" s="27" t="s">
        <v>478</v>
      </c>
    </row>
    <row r="102" spans="1:8" ht="12.75">
      <c r="A102" s="6">
        <v>98</v>
      </c>
      <c r="B102" s="20">
        <v>2</v>
      </c>
      <c r="C102" s="24" t="s">
        <v>474</v>
      </c>
      <c r="D102" s="27" t="s">
        <v>479</v>
      </c>
      <c r="E102" s="27" t="s">
        <v>183</v>
      </c>
      <c r="F102" s="9">
        <v>9</v>
      </c>
      <c r="G102" s="27" t="s">
        <v>480</v>
      </c>
      <c r="H102" s="27" t="s">
        <v>481</v>
      </c>
    </row>
    <row r="103" spans="1:8" ht="12.75">
      <c r="A103" s="6">
        <v>99</v>
      </c>
      <c r="B103" s="20">
        <v>2</v>
      </c>
      <c r="C103" s="24" t="s">
        <v>474</v>
      </c>
      <c r="D103" s="27" t="s">
        <v>257</v>
      </c>
      <c r="E103" s="27" t="s">
        <v>254</v>
      </c>
      <c r="F103" s="9">
        <v>9</v>
      </c>
      <c r="G103" s="27" t="s">
        <v>482</v>
      </c>
      <c r="H103" s="27" t="s">
        <v>481</v>
      </c>
    </row>
    <row r="104" spans="1:8" ht="12.75">
      <c r="A104" s="6">
        <v>100</v>
      </c>
      <c r="B104" s="20">
        <v>2</v>
      </c>
      <c r="C104" s="24" t="s">
        <v>474</v>
      </c>
      <c r="D104" s="27" t="s">
        <v>483</v>
      </c>
      <c r="E104" s="27" t="s">
        <v>252</v>
      </c>
      <c r="F104" s="9">
        <v>9</v>
      </c>
      <c r="G104" s="27" t="s">
        <v>484</v>
      </c>
      <c r="H104" s="27" t="s">
        <v>485</v>
      </c>
    </row>
    <row r="105" spans="1:8" ht="12.75">
      <c r="A105" s="6">
        <v>101</v>
      </c>
      <c r="B105" s="20">
        <v>2</v>
      </c>
      <c r="C105" s="24" t="s">
        <v>474</v>
      </c>
      <c r="D105" s="27" t="s">
        <v>486</v>
      </c>
      <c r="E105" s="27" t="s">
        <v>183</v>
      </c>
      <c r="F105" s="9">
        <v>9</v>
      </c>
      <c r="G105" s="27" t="s">
        <v>487</v>
      </c>
      <c r="H105" s="27" t="s">
        <v>481</v>
      </c>
    </row>
    <row r="106" spans="1:8" ht="12.75">
      <c r="A106" s="6">
        <v>102</v>
      </c>
      <c r="B106" s="20">
        <v>2</v>
      </c>
      <c r="C106" s="24" t="s">
        <v>474</v>
      </c>
      <c r="D106" s="27" t="s">
        <v>362</v>
      </c>
      <c r="E106" s="27" t="s">
        <v>183</v>
      </c>
      <c r="F106" s="9">
        <v>9</v>
      </c>
      <c r="G106" s="27" t="s">
        <v>488</v>
      </c>
      <c r="H106" s="27" t="s">
        <v>481</v>
      </c>
    </row>
    <row r="107" spans="1:8" ht="12.75">
      <c r="A107" s="6">
        <v>103</v>
      </c>
      <c r="B107" s="20">
        <v>2</v>
      </c>
      <c r="C107" s="24" t="s">
        <v>474</v>
      </c>
      <c r="D107" s="27" t="s">
        <v>489</v>
      </c>
      <c r="E107" s="27" t="s">
        <v>209</v>
      </c>
      <c r="F107" s="9">
        <v>9</v>
      </c>
      <c r="G107" s="27" t="s">
        <v>490</v>
      </c>
      <c r="H107" s="27" t="s">
        <v>478</v>
      </c>
    </row>
    <row r="108" spans="1:8" ht="12.75">
      <c r="A108" s="6">
        <v>104</v>
      </c>
      <c r="B108" s="28">
        <v>2</v>
      </c>
      <c r="C108" s="4" t="s">
        <v>491</v>
      </c>
      <c r="D108" s="27" t="s">
        <v>492</v>
      </c>
      <c r="E108" s="27" t="s">
        <v>493</v>
      </c>
      <c r="F108" s="6">
        <v>9</v>
      </c>
      <c r="G108" s="27" t="s">
        <v>494</v>
      </c>
      <c r="H108" s="27" t="s">
        <v>495</v>
      </c>
    </row>
    <row r="109" spans="1:8" ht="12.75">
      <c r="A109" s="6">
        <v>105</v>
      </c>
      <c r="B109" s="28">
        <v>2</v>
      </c>
      <c r="C109" s="4" t="s">
        <v>491</v>
      </c>
      <c r="D109" s="27" t="s">
        <v>496</v>
      </c>
      <c r="E109" s="27" t="s">
        <v>167</v>
      </c>
      <c r="F109" s="6">
        <v>9</v>
      </c>
      <c r="G109" s="27" t="s">
        <v>497</v>
      </c>
      <c r="H109" s="27" t="s">
        <v>498</v>
      </c>
    </row>
    <row r="110" spans="1:8" ht="12.75">
      <c r="A110" s="6">
        <v>106</v>
      </c>
      <c r="B110" s="28">
        <v>2</v>
      </c>
      <c r="C110" s="4" t="s">
        <v>491</v>
      </c>
      <c r="D110" s="27" t="s">
        <v>499</v>
      </c>
      <c r="E110" s="27" t="s">
        <v>500</v>
      </c>
      <c r="F110" s="6">
        <v>9</v>
      </c>
      <c r="G110" s="27" t="s">
        <v>501</v>
      </c>
      <c r="H110" s="27" t="s">
        <v>502</v>
      </c>
    </row>
    <row r="111" spans="1:8" ht="12.75">
      <c r="A111" s="6">
        <v>107</v>
      </c>
      <c r="B111" s="28">
        <v>2</v>
      </c>
      <c r="C111" s="4" t="s">
        <v>491</v>
      </c>
      <c r="D111" s="27" t="s">
        <v>503</v>
      </c>
      <c r="E111" s="27" t="s">
        <v>222</v>
      </c>
      <c r="F111" s="6">
        <v>9</v>
      </c>
      <c r="G111" s="27" t="s">
        <v>504</v>
      </c>
      <c r="H111" s="27" t="s">
        <v>495</v>
      </c>
    </row>
    <row r="112" spans="1:8" ht="12.75">
      <c r="A112" s="6">
        <v>108</v>
      </c>
      <c r="B112" s="28">
        <v>2</v>
      </c>
      <c r="C112" s="4" t="s">
        <v>491</v>
      </c>
      <c r="D112" s="27" t="s">
        <v>505</v>
      </c>
      <c r="E112" s="27" t="s">
        <v>506</v>
      </c>
      <c r="F112" s="6">
        <v>9</v>
      </c>
      <c r="G112" s="27" t="s">
        <v>507</v>
      </c>
      <c r="H112" s="27" t="s">
        <v>498</v>
      </c>
    </row>
    <row r="113" spans="1:8" ht="12.75">
      <c r="A113" s="6">
        <v>109</v>
      </c>
      <c r="B113" s="28">
        <v>2</v>
      </c>
      <c r="C113" s="4" t="s">
        <v>491</v>
      </c>
      <c r="D113" s="27" t="s">
        <v>508</v>
      </c>
      <c r="E113" s="27" t="s">
        <v>174</v>
      </c>
      <c r="F113" s="6">
        <v>9</v>
      </c>
      <c r="G113" s="27" t="s">
        <v>509</v>
      </c>
      <c r="H113" s="27" t="s">
        <v>502</v>
      </c>
    </row>
    <row r="114" spans="1:8" ht="12.75">
      <c r="A114" s="6">
        <v>110</v>
      </c>
      <c r="B114" s="28">
        <v>2</v>
      </c>
      <c r="C114" s="4" t="s">
        <v>491</v>
      </c>
      <c r="D114" s="27" t="s">
        <v>510</v>
      </c>
      <c r="E114" s="27" t="s">
        <v>511</v>
      </c>
      <c r="F114" s="6">
        <v>9</v>
      </c>
      <c r="G114" s="27" t="s">
        <v>512</v>
      </c>
      <c r="H114" s="27" t="s">
        <v>502</v>
      </c>
    </row>
    <row r="115" spans="1:8" ht="12.75">
      <c r="A115" s="6">
        <v>111</v>
      </c>
      <c r="B115" s="28">
        <v>2</v>
      </c>
      <c r="C115" s="4" t="s">
        <v>491</v>
      </c>
      <c r="D115" s="27" t="s">
        <v>513</v>
      </c>
      <c r="E115" s="27" t="s">
        <v>186</v>
      </c>
      <c r="F115" s="6">
        <v>9</v>
      </c>
      <c r="G115" s="27" t="s">
        <v>514</v>
      </c>
      <c r="H115" s="27" t="s">
        <v>495</v>
      </c>
    </row>
    <row r="116" spans="1:8" ht="12.75">
      <c r="A116" s="6">
        <v>112</v>
      </c>
      <c r="B116" s="28">
        <v>2</v>
      </c>
      <c r="C116" s="4" t="s">
        <v>491</v>
      </c>
      <c r="D116" s="27" t="s">
        <v>363</v>
      </c>
      <c r="E116" s="27" t="s">
        <v>263</v>
      </c>
      <c r="F116" s="6">
        <v>9</v>
      </c>
      <c r="G116" s="27" t="s">
        <v>515</v>
      </c>
      <c r="H116" s="27" t="s">
        <v>502</v>
      </c>
    </row>
    <row r="117" spans="1:8" ht="12.75">
      <c r="A117" s="6">
        <v>113</v>
      </c>
      <c r="B117" s="28">
        <v>2</v>
      </c>
      <c r="C117" s="4" t="s">
        <v>491</v>
      </c>
      <c r="D117" s="4" t="s">
        <v>269</v>
      </c>
      <c r="E117" s="4" t="s">
        <v>251</v>
      </c>
      <c r="F117" s="20">
        <v>9</v>
      </c>
      <c r="G117" s="4" t="s">
        <v>516</v>
      </c>
      <c r="H117" s="4" t="s">
        <v>495</v>
      </c>
    </row>
    <row r="118" spans="1:8" ht="12.75">
      <c r="A118" s="6">
        <v>114</v>
      </c>
      <c r="B118" s="20">
        <v>2</v>
      </c>
      <c r="C118" s="4" t="s">
        <v>517</v>
      </c>
      <c r="D118" s="4" t="s">
        <v>518</v>
      </c>
      <c r="E118" s="4" t="s">
        <v>519</v>
      </c>
      <c r="F118" s="20">
        <v>9</v>
      </c>
      <c r="G118" s="4" t="s">
        <v>520</v>
      </c>
      <c r="H118" s="4" t="s">
        <v>521</v>
      </c>
    </row>
    <row r="119" spans="1:8" ht="12.75">
      <c r="A119" s="6">
        <v>115</v>
      </c>
      <c r="B119" s="20">
        <v>2</v>
      </c>
      <c r="C119" s="4" t="s">
        <v>517</v>
      </c>
      <c r="D119" s="4" t="s">
        <v>522</v>
      </c>
      <c r="E119" s="4" t="s">
        <v>523</v>
      </c>
      <c r="F119" s="20">
        <v>9</v>
      </c>
      <c r="G119" s="4" t="s">
        <v>524</v>
      </c>
      <c r="H119" s="4" t="s">
        <v>521</v>
      </c>
    </row>
    <row r="120" spans="1:8" ht="12.75">
      <c r="A120" s="6">
        <v>116</v>
      </c>
      <c r="B120" s="20">
        <v>2</v>
      </c>
      <c r="C120" s="4" t="s">
        <v>517</v>
      </c>
      <c r="D120" s="4" t="s">
        <v>525</v>
      </c>
      <c r="E120" s="4" t="s">
        <v>526</v>
      </c>
      <c r="F120" s="20">
        <v>9</v>
      </c>
      <c r="G120" s="4" t="s">
        <v>527</v>
      </c>
      <c r="H120" s="4" t="s">
        <v>521</v>
      </c>
    </row>
    <row r="121" spans="1:8" ht="12.75">
      <c r="A121" s="6">
        <v>117</v>
      </c>
      <c r="B121" s="20">
        <v>2</v>
      </c>
      <c r="C121" s="4" t="s">
        <v>517</v>
      </c>
      <c r="D121" s="4" t="s">
        <v>528</v>
      </c>
      <c r="E121" s="4" t="s">
        <v>529</v>
      </c>
      <c r="F121" s="20">
        <v>9</v>
      </c>
      <c r="G121" s="4" t="s">
        <v>530</v>
      </c>
      <c r="H121" s="4" t="s">
        <v>521</v>
      </c>
    </row>
    <row r="122" spans="1:8" ht="12.75">
      <c r="A122" s="6">
        <v>118</v>
      </c>
      <c r="B122" s="20">
        <v>2</v>
      </c>
      <c r="C122" s="4" t="s">
        <v>517</v>
      </c>
      <c r="D122" s="4" t="s">
        <v>531</v>
      </c>
      <c r="E122" s="4" t="s">
        <v>415</v>
      </c>
      <c r="F122" s="20">
        <v>9</v>
      </c>
      <c r="G122" s="4" t="s">
        <v>532</v>
      </c>
      <c r="H122" s="4" t="s">
        <v>521</v>
      </c>
    </row>
    <row r="123" spans="1:8" ht="12.75">
      <c r="A123" s="6">
        <v>119</v>
      </c>
      <c r="B123" s="1">
        <v>6</v>
      </c>
      <c r="C123" s="1" t="s">
        <v>536</v>
      </c>
      <c r="D123" s="1" t="s">
        <v>537</v>
      </c>
      <c r="E123" s="1" t="s">
        <v>538</v>
      </c>
      <c r="F123" s="6">
        <v>9</v>
      </c>
      <c r="G123" s="1" t="s">
        <v>539</v>
      </c>
      <c r="H123" s="1" t="s">
        <v>540</v>
      </c>
    </row>
    <row r="124" spans="1:8" ht="12.75">
      <c r="A124" s="6">
        <v>120</v>
      </c>
      <c r="B124" s="1">
        <v>6</v>
      </c>
      <c r="C124" s="1" t="s">
        <v>536</v>
      </c>
      <c r="D124" s="1" t="s">
        <v>541</v>
      </c>
      <c r="E124" s="1" t="s">
        <v>542</v>
      </c>
      <c r="F124" s="6">
        <v>9</v>
      </c>
      <c r="G124" s="1" t="s">
        <v>543</v>
      </c>
      <c r="H124" s="1" t="s">
        <v>540</v>
      </c>
    </row>
    <row r="125" spans="1:8" ht="12.75">
      <c r="A125" s="6">
        <v>121</v>
      </c>
      <c r="B125" s="1">
        <v>6</v>
      </c>
      <c r="C125" s="1" t="s">
        <v>536</v>
      </c>
      <c r="D125" s="1" t="s">
        <v>544</v>
      </c>
      <c r="E125" s="1" t="s">
        <v>545</v>
      </c>
      <c r="F125" s="6">
        <v>9</v>
      </c>
      <c r="G125" s="1" t="s">
        <v>546</v>
      </c>
      <c r="H125" s="1" t="s">
        <v>540</v>
      </c>
    </row>
    <row r="126" spans="1:8" ht="12.75">
      <c r="A126" s="6">
        <v>122</v>
      </c>
      <c r="B126" s="1">
        <v>6</v>
      </c>
      <c r="C126" s="1" t="s">
        <v>536</v>
      </c>
      <c r="D126" s="1" t="s">
        <v>547</v>
      </c>
      <c r="E126" s="1" t="s">
        <v>542</v>
      </c>
      <c r="F126" s="6">
        <v>9</v>
      </c>
      <c r="G126" s="1" t="s">
        <v>548</v>
      </c>
      <c r="H126" s="1" t="s">
        <v>540</v>
      </c>
    </row>
    <row r="127" spans="1:8" ht="12.75">
      <c r="A127" s="6">
        <v>123</v>
      </c>
      <c r="B127" s="1">
        <v>6</v>
      </c>
      <c r="C127" s="1" t="s">
        <v>536</v>
      </c>
      <c r="D127" s="1" t="s">
        <v>549</v>
      </c>
      <c r="E127" s="1" t="s">
        <v>538</v>
      </c>
      <c r="F127" s="6">
        <v>9</v>
      </c>
      <c r="G127" s="1" t="s">
        <v>550</v>
      </c>
      <c r="H127" s="1" t="s">
        <v>540</v>
      </c>
    </row>
    <row r="128" spans="1:8" ht="12.75">
      <c r="A128" s="6">
        <v>124</v>
      </c>
      <c r="B128" s="1">
        <v>6</v>
      </c>
      <c r="C128" s="1" t="s">
        <v>536</v>
      </c>
      <c r="D128" s="1" t="s">
        <v>551</v>
      </c>
      <c r="E128" s="1" t="s">
        <v>214</v>
      </c>
      <c r="F128" s="6">
        <v>9</v>
      </c>
      <c r="G128" s="1" t="s">
        <v>552</v>
      </c>
      <c r="H128" s="1" t="s">
        <v>540</v>
      </c>
    </row>
    <row r="129" spans="1:8" ht="12.75">
      <c r="A129" s="6">
        <v>125</v>
      </c>
      <c r="B129" s="1">
        <v>6</v>
      </c>
      <c r="C129" s="1" t="s">
        <v>536</v>
      </c>
      <c r="D129" s="1" t="s">
        <v>553</v>
      </c>
      <c r="E129" s="1" t="s">
        <v>554</v>
      </c>
      <c r="F129" s="6">
        <v>9</v>
      </c>
      <c r="G129" s="1" t="s">
        <v>555</v>
      </c>
      <c r="H129" s="1" t="s">
        <v>556</v>
      </c>
    </row>
    <row r="130" spans="1:8" ht="12.75">
      <c r="A130" s="6">
        <v>126</v>
      </c>
      <c r="B130" s="1">
        <v>6</v>
      </c>
      <c r="C130" s="1" t="s">
        <v>557</v>
      </c>
      <c r="D130" s="15" t="s">
        <v>558</v>
      </c>
      <c r="E130" s="15" t="s">
        <v>186</v>
      </c>
      <c r="F130" s="6">
        <v>9</v>
      </c>
      <c r="G130" s="15" t="s">
        <v>559</v>
      </c>
      <c r="H130" s="15" t="s">
        <v>560</v>
      </c>
    </row>
    <row r="131" spans="1:8" ht="12.75">
      <c r="A131" s="6">
        <v>127</v>
      </c>
      <c r="B131" s="1">
        <v>6</v>
      </c>
      <c r="C131" s="1" t="s">
        <v>557</v>
      </c>
      <c r="D131" s="15" t="s">
        <v>561</v>
      </c>
      <c r="E131" s="1" t="s">
        <v>562</v>
      </c>
      <c r="F131" s="6">
        <v>9</v>
      </c>
      <c r="G131" s="15" t="s">
        <v>563</v>
      </c>
      <c r="H131" s="15" t="s">
        <v>560</v>
      </c>
    </row>
    <row r="132" spans="1:8" ht="12.75">
      <c r="A132" s="6">
        <v>128</v>
      </c>
      <c r="B132" s="1">
        <v>6</v>
      </c>
      <c r="C132" s="1" t="s">
        <v>557</v>
      </c>
      <c r="D132" s="15" t="s">
        <v>261</v>
      </c>
      <c r="E132" s="1" t="s">
        <v>303</v>
      </c>
      <c r="F132" s="6">
        <v>9</v>
      </c>
      <c r="G132" s="15" t="s">
        <v>564</v>
      </c>
      <c r="H132" s="15" t="s">
        <v>560</v>
      </c>
    </row>
    <row r="133" spans="1:8" ht="12.75">
      <c r="A133" s="6">
        <v>129</v>
      </c>
      <c r="B133" s="1">
        <v>6</v>
      </c>
      <c r="C133" s="1" t="s">
        <v>557</v>
      </c>
      <c r="D133" s="15" t="s">
        <v>565</v>
      </c>
      <c r="E133" s="15" t="s">
        <v>566</v>
      </c>
      <c r="F133" s="6">
        <v>9</v>
      </c>
      <c r="G133" s="15" t="s">
        <v>567</v>
      </c>
      <c r="H133" s="15" t="s">
        <v>560</v>
      </c>
    </row>
    <row r="134" spans="1:8" ht="12.75">
      <c r="A134" s="6">
        <v>130</v>
      </c>
      <c r="B134" s="1">
        <v>6</v>
      </c>
      <c r="C134" s="1" t="s">
        <v>557</v>
      </c>
      <c r="D134" s="1" t="s">
        <v>568</v>
      </c>
      <c r="E134" s="15" t="s">
        <v>569</v>
      </c>
      <c r="F134" s="6">
        <v>9</v>
      </c>
      <c r="G134" s="1" t="s">
        <v>570</v>
      </c>
      <c r="H134" s="1" t="s">
        <v>560</v>
      </c>
    </row>
    <row r="135" spans="1:8" ht="12.75">
      <c r="A135" s="6">
        <v>131</v>
      </c>
      <c r="B135" s="1">
        <v>6</v>
      </c>
      <c r="C135" s="1" t="s">
        <v>557</v>
      </c>
      <c r="D135" s="1" t="s">
        <v>571</v>
      </c>
      <c r="E135" s="1" t="s">
        <v>214</v>
      </c>
      <c r="F135" s="6">
        <v>9</v>
      </c>
      <c r="G135" s="1" t="s">
        <v>572</v>
      </c>
      <c r="H135" s="1" t="s">
        <v>560</v>
      </c>
    </row>
    <row r="136" spans="1:8" ht="12.75">
      <c r="A136" s="6">
        <v>132</v>
      </c>
      <c r="B136" s="1">
        <v>6</v>
      </c>
      <c r="C136" s="1" t="s">
        <v>557</v>
      </c>
      <c r="D136" s="15" t="s">
        <v>269</v>
      </c>
      <c r="E136" s="15" t="s">
        <v>573</v>
      </c>
      <c r="F136" s="6">
        <v>9</v>
      </c>
      <c r="G136" s="15" t="s">
        <v>574</v>
      </c>
      <c r="H136" s="15" t="s">
        <v>560</v>
      </c>
    </row>
    <row r="137" spans="1:8" ht="12.75">
      <c r="A137" s="6">
        <v>133</v>
      </c>
      <c r="B137" s="1">
        <v>6</v>
      </c>
      <c r="C137" s="1" t="s">
        <v>557</v>
      </c>
      <c r="D137" s="15" t="s">
        <v>558</v>
      </c>
      <c r="E137" s="1" t="s">
        <v>183</v>
      </c>
      <c r="F137" s="6">
        <v>9</v>
      </c>
      <c r="G137" s="15" t="s">
        <v>575</v>
      </c>
      <c r="H137" s="15" t="s">
        <v>560</v>
      </c>
    </row>
    <row r="138" spans="1:8" ht="12.75">
      <c r="A138" s="6">
        <v>134</v>
      </c>
      <c r="B138" s="1">
        <v>6</v>
      </c>
      <c r="C138" s="1" t="s">
        <v>557</v>
      </c>
      <c r="D138" s="15" t="s">
        <v>186</v>
      </c>
      <c r="E138" s="1" t="s">
        <v>576</v>
      </c>
      <c r="F138" s="6">
        <v>9</v>
      </c>
      <c r="G138" s="15" t="s">
        <v>577</v>
      </c>
      <c r="H138" s="15" t="s">
        <v>560</v>
      </c>
    </row>
    <row r="139" spans="1:8" ht="12.75">
      <c r="A139" s="6">
        <v>135</v>
      </c>
      <c r="B139" s="1">
        <v>2</v>
      </c>
      <c r="C139" t="s">
        <v>579</v>
      </c>
      <c r="D139" t="s">
        <v>364</v>
      </c>
      <c r="E139" t="s">
        <v>580</v>
      </c>
      <c r="F139">
        <v>9</v>
      </c>
      <c r="G139" t="s">
        <v>581</v>
      </c>
      <c r="H139" t="s">
        <v>582</v>
      </c>
    </row>
    <row r="140" spans="1:8" ht="15">
      <c r="A140" s="6">
        <v>136</v>
      </c>
      <c r="B140" s="29">
        <v>3</v>
      </c>
      <c r="C140" s="30" t="s">
        <v>583</v>
      </c>
      <c r="D140" s="30" t="s">
        <v>586</v>
      </c>
      <c r="E140" s="30" t="s">
        <v>186</v>
      </c>
      <c r="F140" s="31">
        <v>9</v>
      </c>
      <c r="G140" s="32" t="s">
        <v>587</v>
      </c>
      <c r="H140" s="33" t="s">
        <v>588</v>
      </c>
    </row>
    <row r="141" spans="1:8" ht="15">
      <c r="A141" s="6">
        <v>137</v>
      </c>
      <c r="B141" s="29">
        <v>3</v>
      </c>
      <c r="C141" s="30" t="s">
        <v>583</v>
      </c>
      <c r="D141" s="30" t="s">
        <v>589</v>
      </c>
      <c r="E141" s="30" t="s">
        <v>590</v>
      </c>
      <c r="F141" s="31">
        <v>9</v>
      </c>
      <c r="G141" s="32" t="s">
        <v>591</v>
      </c>
      <c r="H141" s="33" t="s">
        <v>588</v>
      </c>
    </row>
    <row r="142" spans="1:8" ht="25.5">
      <c r="A142" s="6">
        <v>138</v>
      </c>
      <c r="B142" s="29">
        <v>3</v>
      </c>
      <c r="C142" s="30" t="s">
        <v>584</v>
      </c>
      <c r="D142" s="30" t="s">
        <v>592</v>
      </c>
      <c r="E142" s="30" t="s">
        <v>593</v>
      </c>
      <c r="F142" s="31">
        <v>9</v>
      </c>
      <c r="G142" s="32" t="s">
        <v>594</v>
      </c>
      <c r="H142" s="33" t="s">
        <v>595</v>
      </c>
    </row>
    <row r="143" spans="1:8" ht="15">
      <c r="A143" s="6">
        <v>139</v>
      </c>
      <c r="B143" s="29">
        <v>3</v>
      </c>
      <c r="C143" s="30" t="s">
        <v>584</v>
      </c>
      <c r="D143" s="30" t="s">
        <v>596</v>
      </c>
      <c r="E143" s="30" t="s">
        <v>303</v>
      </c>
      <c r="F143" s="31">
        <v>9</v>
      </c>
      <c r="G143" s="32" t="s">
        <v>597</v>
      </c>
      <c r="H143" s="33" t="s">
        <v>598</v>
      </c>
    </row>
    <row r="144" spans="1:8" ht="25.5">
      <c r="A144" s="6">
        <v>140</v>
      </c>
      <c r="B144" s="29">
        <v>3</v>
      </c>
      <c r="C144" s="30" t="s">
        <v>584</v>
      </c>
      <c r="D144" s="30" t="s">
        <v>599</v>
      </c>
      <c r="E144" s="30" t="s">
        <v>600</v>
      </c>
      <c r="F144" s="31">
        <v>9</v>
      </c>
      <c r="G144" s="32" t="s">
        <v>601</v>
      </c>
      <c r="H144" s="33" t="s">
        <v>602</v>
      </c>
    </row>
    <row r="145" spans="1:8" ht="15">
      <c r="A145" s="6">
        <v>141</v>
      </c>
      <c r="B145" s="29">
        <v>3</v>
      </c>
      <c r="C145" s="30" t="s">
        <v>584</v>
      </c>
      <c r="D145" s="30" t="s">
        <v>603</v>
      </c>
      <c r="E145" s="30" t="s">
        <v>604</v>
      </c>
      <c r="F145" s="31">
        <v>9</v>
      </c>
      <c r="G145" s="32" t="s">
        <v>605</v>
      </c>
      <c r="H145" s="33" t="s">
        <v>606</v>
      </c>
    </row>
    <row r="146" spans="1:8" ht="15">
      <c r="A146" s="6">
        <v>142</v>
      </c>
      <c r="B146" s="29">
        <v>3</v>
      </c>
      <c r="C146" s="30" t="s">
        <v>584</v>
      </c>
      <c r="D146" s="30" t="s">
        <v>607</v>
      </c>
      <c r="E146" s="30" t="s">
        <v>266</v>
      </c>
      <c r="F146" s="31">
        <v>9</v>
      </c>
      <c r="G146" s="32" t="s">
        <v>608</v>
      </c>
      <c r="H146" s="33" t="s">
        <v>598</v>
      </c>
    </row>
    <row r="147" spans="1:8" ht="15">
      <c r="A147" s="6">
        <v>143</v>
      </c>
      <c r="B147" s="29">
        <v>3</v>
      </c>
      <c r="C147" s="30" t="s">
        <v>584</v>
      </c>
      <c r="D147" s="30" t="s">
        <v>609</v>
      </c>
      <c r="E147" s="30" t="s">
        <v>610</v>
      </c>
      <c r="F147" s="31">
        <v>9</v>
      </c>
      <c r="G147" s="32" t="s">
        <v>611</v>
      </c>
      <c r="H147" s="33" t="s">
        <v>585</v>
      </c>
    </row>
    <row r="148" spans="1:8" ht="15">
      <c r="A148" s="6">
        <v>144</v>
      </c>
      <c r="B148" s="29">
        <v>3</v>
      </c>
      <c r="C148" s="30" t="s">
        <v>612</v>
      </c>
      <c r="D148" s="30" t="s">
        <v>578</v>
      </c>
      <c r="E148" s="30" t="s">
        <v>613</v>
      </c>
      <c r="F148" s="31">
        <v>9</v>
      </c>
      <c r="G148" s="32" t="s">
        <v>614</v>
      </c>
      <c r="H148" s="33" t="s">
        <v>615</v>
      </c>
    </row>
    <row r="149" spans="1:8" ht="15">
      <c r="A149" s="6">
        <v>145</v>
      </c>
      <c r="B149" s="29">
        <v>3</v>
      </c>
      <c r="C149" s="30" t="s">
        <v>612</v>
      </c>
      <c r="D149" s="30" t="s">
        <v>535</v>
      </c>
      <c r="E149" s="30" t="s">
        <v>616</v>
      </c>
      <c r="F149" s="31">
        <v>9</v>
      </c>
      <c r="G149" s="32" t="s">
        <v>617</v>
      </c>
      <c r="H149" s="33" t="s">
        <v>615</v>
      </c>
    </row>
    <row r="150" spans="1:8" ht="15">
      <c r="A150" s="6">
        <v>146</v>
      </c>
      <c r="B150" s="29">
        <v>3</v>
      </c>
      <c r="C150" s="30" t="s">
        <v>612</v>
      </c>
      <c r="D150" s="30" t="s">
        <v>618</v>
      </c>
      <c r="E150" s="30" t="s">
        <v>619</v>
      </c>
      <c r="F150" s="31">
        <v>9</v>
      </c>
      <c r="G150" s="32" t="s">
        <v>620</v>
      </c>
      <c r="H150" s="33" t="s">
        <v>615</v>
      </c>
    </row>
    <row r="151" spans="1:8" ht="15">
      <c r="A151" s="6">
        <v>147</v>
      </c>
      <c r="B151" s="29">
        <v>3</v>
      </c>
      <c r="C151" s="30" t="s">
        <v>612</v>
      </c>
      <c r="D151" s="30" t="s">
        <v>475</v>
      </c>
      <c r="E151" s="30" t="s">
        <v>621</v>
      </c>
      <c r="F151" s="31">
        <v>9</v>
      </c>
      <c r="G151" s="32" t="s">
        <v>622</v>
      </c>
      <c r="H151" s="33" t="s">
        <v>615</v>
      </c>
    </row>
    <row r="152" spans="1:8" ht="15">
      <c r="A152" s="6">
        <v>148</v>
      </c>
      <c r="B152" s="29">
        <v>3</v>
      </c>
      <c r="C152" s="30" t="s">
        <v>612</v>
      </c>
      <c r="D152" s="30" t="s">
        <v>270</v>
      </c>
      <c r="E152" s="30" t="s">
        <v>623</v>
      </c>
      <c r="F152" s="31">
        <v>9</v>
      </c>
      <c r="G152" s="32" t="s">
        <v>624</v>
      </c>
      <c r="H152" s="33" t="s">
        <v>615</v>
      </c>
    </row>
    <row r="153" spans="1:8" ht="15">
      <c r="A153" s="6">
        <v>149</v>
      </c>
      <c r="B153" s="29">
        <v>3</v>
      </c>
      <c r="C153" s="30" t="s">
        <v>612</v>
      </c>
      <c r="D153" s="30" t="s">
        <v>255</v>
      </c>
      <c r="E153" s="30" t="s">
        <v>625</v>
      </c>
      <c r="F153" s="31">
        <v>9</v>
      </c>
      <c r="G153" s="32" t="s">
        <v>626</v>
      </c>
      <c r="H153" s="33" t="s">
        <v>615</v>
      </c>
    </row>
    <row r="154" spans="1:8" ht="15">
      <c r="A154" s="6">
        <v>150</v>
      </c>
      <c r="B154" s="29">
        <v>3</v>
      </c>
      <c r="C154" s="30" t="s">
        <v>612</v>
      </c>
      <c r="D154" s="30" t="s">
        <v>627</v>
      </c>
      <c r="E154" s="30" t="s">
        <v>580</v>
      </c>
      <c r="F154" s="31">
        <v>9</v>
      </c>
      <c r="G154" s="32" t="s">
        <v>628</v>
      </c>
      <c r="H154" s="33" t="s">
        <v>615</v>
      </c>
    </row>
    <row r="155" spans="1:8" ht="15">
      <c r="A155" s="6">
        <v>151</v>
      </c>
      <c r="B155" s="29">
        <v>3</v>
      </c>
      <c r="C155" s="30" t="s">
        <v>612</v>
      </c>
      <c r="D155" s="30" t="s">
        <v>629</v>
      </c>
      <c r="E155" s="30" t="s">
        <v>630</v>
      </c>
      <c r="F155" s="31">
        <v>9</v>
      </c>
      <c r="G155" s="32" t="s">
        <v>631</v>
      </c>
      <c r="H155" s="33" t="s">
        <v>632</v>
      </c>
    </row>
    <row r="156" spans="1:8" ht="15">
      <c r="A156" s="6">
        <v>152</v>
      </c>
      <c r="B156" s="29">
        <v>3</v>
      </c>
      <c r="C156" s="30" t="s">
        <v>612</v>
      </c>
      <c r="D156" s="30" t="s">
        <v>633</v>
      </c>
      <c r="E156" s="30" t="s">
        <v>214</v>
      </c>
      <c r="F156" s="31">
        <v>9</v>
      </c>
      <c r="G156" s="32" t="s">
        <v>634</v>
      </c>
      <c r="H156" s="33" t="s">
        <v>615</v>
      </c>
    </row>
    <row r="157" spans="1:8" ht="12.75">
      <c r="A157" s="6">
        <v>153</v>
      </c>
      <c r="B157" s="1">
        <v>4</v>
      </c>
      <c r="C157" s="1" t="s">
        <v>635</v>
      </c>
      <c r="D157" s="34" t="s">
        <v>155</v>
      </c>
      <c r="E157" s="34" t="s">
        <v>636</v>
      </c>
      <c r="F157" s="35">
        <v>9</v>
      </c>
      <c r="G157" s="35" t="s">
        <v>637</v>
      </c>
      <c r="H157" s="36" t="s">
        <v>638</v>
      </c>
    </row>
    <row r="158" spans="1:8" ht="15">
      <c r="A158" s="6">
        <v>154</v>
      </c>
      <c r="B158" s="1">
        <v>4</v>
      </c>
      <c r="C158" s="37" t="s">
        <v>635</v>
      </c>
      <c r="D158" s="38" t="s">
        <v>639</v>
      </c>
      <c r="E158" s="39" t="s">
        <v>250</v>
      </c>
      <c r="F158" s="40">
        <v>9</v>
      </c>
      <c r="G158" s="35" t="s">
        <v>640</v>
      </c>
      <c r="H158" s="36" t="s">
        <v>641</v>
      </c>
    </row>
    <row r="159" spans="1:8" ht="12.75">
      <c r="A159" s="6">
        <v>155</v>
      </c>
      <c r="B159" s="1">
        <v>4</v>
      </c>
      <c r="C159" s="27" t="s">
        <v>642</v>
      </c>
      <c r="D159" s="27" t="s">
        <v>643</v>
      </c>
      <c r="E159" s="27" t="s">
        <v>644</v>
      </c>
      <c r="F159" s="41">
        <v>9</v>
      </c>
      <c r="G159" s="27" t="s">
        <v>645</v>
      </c>
      <c r="H159" s="42" t="s">
        <v>646</v>
      </c>
    </row>
    <row r="160" spans="1:8" ht="12.75">
      <c r="A160" s="6">
        <v>156</v>
      </c>
      <c r="B160" s="1">
        <v>4</v>
      </c>
      <c r="C160" s="43" t="s">
        <v>647</v>
      </c>
      <c r="D160" s="44" t="s">
        <v>648</v>
      </c>
      <c r="E160" s="44" t="s">
        <v>534</v>
      </c>
      <c r="F160" s="41">
        <v>9</v>
      </c>
      <c r="G160" s="45" t="s">
        <v>649</v>
      </c>
      <c r="H160" s="46" t="s">
        <v>650</v>
      </c>
    </row>
    <row r="161" spans="1:8" ht="12.75">
      <c r="A161" s="6">
        <v>157</v>
      </c>
      <c r="B161" s="1">
        <v>4</v>
      </c>
      <c r="C161" s="43" t="s">
        <v>647</v>
      </c>
      <c r="D161" s="47" t="s">
        <v>651</v>
      </c>
      <c r="E161" s="47" t="s">
        <v>652</v>
      </c>
      <c r="F161" s="41">
        <v>9</v>
      </c>
      <c r="G161" s="48" t="s">
        <v>653</v>
      </c>
      <c r="H161" s="46" t="s">
        <v>650</v>
      </c>
    </row>
    <row r="162" spans="1:8" ht="12.75">
      <c r="A162" s="6">
        <v>158</v>
      </c>
      <c r="B162" s="1">
        <v>4</v>
      </c>
      <c r="C162" s="43" t="s">
        <v>647</v>
      </c>
      <c r="D162" s="47" t="s">
        <v>654</v>
      </c>
      <c r="E162" s="47" t="s">
        <v>279</v>
      </c>
      <c r="F162" s="41">
        <v>9</v>
      </c>
      <c r="G162" s="48" t="s">
        <v>655</v>
      </c>
      <c r="H162" s="46" t="s">
        <v>650</v>
      </c>
    </row>
    <row r="163" spans="1:8" ht="12.75">
      <c r="A163" s="6">
        <v>159</v>
      </c>
      <c r="B163" s="1">
        <v>4</v>
      </c>
      <c r="C163" s="43" t="s">
        <v>647</v>
      </c>
      <c r="D163" s="47" t="s">
        <v>656</v>
      </c>
      <c r="E163" s="47" t="s">
        <v>657</v>
      </c>
      <c r="F163" s="41">
        <v>9</v>
      </c>
      <c r="G163" s="48" t="s">
        <v>658</v>
      </c>
      <c r="H163" s="46" t="s">
        <v>650</v>
      </c>
    </row>
    <row r="164" spans="1:8" ht="12.75">
      <c r="A164" s="6">
        <v>160</v>
      </c>
      <c r="B164" s="1">
        <v>4</v>
      </c>
      <c r="C164" s="43" t="s">
        <v>647</v>
      </c>
      <c r="D164" s="47" t="s">
        <v>659</v>
      </c>
      <c r="E164" s="47" t="s">
        <v>533</v>
      </c>
      <c r="F164" s="41">
        <v>9</v>
      </c>
      <c r="G164" s="48" t="s">
        <v>660</v>
      </c>
      <c r="H164" s="46" t="s">
        <v>650</v>
      </c>
    </row>
    <row r="165" spans="1:8" ht="12.75">
      <c r="A165" s="6">
        <v>161</v>
      </c>
      <c r="B165" s="1">
        <v>4</v>
      </c>
      <c r="C165" s="43" t="s">
        <v>647</v>
      </c>
      <c r="D165" s="47" t="s">
        <v>661</v>
      </c>
      <c r="E165" s="47" t="s">
        <v>662</v>
      </c>
      <c r="F165" s="41">
        <v>9</v>
      </c>
      <c r="G165" s="48" t="s">
        <v>663</v>
      </c>
      <c r="H165" s="46" t="s">
        <v>664</v>
      </c>
    </row>
    <row r="166" spans="1:8" ht="12.75">
      <c r="A166" s="6">
        <v>162</v>
      </c>
      <c r="B166" s="1">
        <v>4</v>
      </c>
      <c r="C166" s="43" t="s">
        <v>647</v>
      </c>
      <c r="D166" s="47" t="s">
        <v>665</v>
      </c>
      <c r="E166" s="47" t="s">
        <v>279</v>
      </c>
      <c r="F166" s="41">
        <v>9</v>
      </c>
      <c r="G166" s="48" t="s">
        <v>666</v>
      </c>
      <c r="H166" s="46" t="s">
        <v>664</v>
      </c>
    </row>
    <row r="167" spans="1:8" ht="12.75">
      <c r="A167" s="6">
        <v>163</v>
      </c>
      <c r="B167" s="1">
        <v>5</v>
      </c>
      <c r="C167" s="49" t="s">
        <v>668</v>
      </c>
      <c r="D167" s="50" t="s">
        <v>669</v>
      </c>
      <c r="E167" s="1" t="s">
        <v>670</v>
      </c>
      <c r="F167" s="41">
        <v>9</v>
      </c>
      <c r="G167" s="1" t="s">
        <v>671</v>
      </c>
      <c r="H167" s="1" t="s">
        <v>672</v>
      </c>
    </row>
    <row r="168" spans="1:8" ht="12.75">
      <c r="A168" s="6">
        <v>164</v>
      </c>
      <c r="B168" s="1">
        <v>5</v>
      </c>
      <c r="C168" s="49" t="s">
        <v>668</v>
      </c>
      <c r="D168" s="50" t="s">
        <v>673</v>
      </c>
      <c r="E168" s="1" t="s">
        <v>674</v>
      </c>
      <c r="F168" s="41">
        <v>9</v>
      </c>
      <c r="G168" s="5" t="s">
        <v>675</v>
      </c>
      <c r="H168" s="5" t="s">
        <v>676</v>
      </c>
    </row>
    <row r="169" spans="1:8" ht="12.75">
      <c r="A169" s="6">
        <v>165</v>
      </c>
      <c r="B169" s="1">
        <v>5</v>
      </c>
      <c r="C169" s="49" t="s">
        <v>668</v>
      </c>
      <c r="D169" s="50" t="s">
        <v>677</v>
      </c>
      <c r="E169" s="49" t="s">
        <v>678</v>
      </c>
      <c r="F169" s="41">
        <v>9</v>
      </c>
      <c r="G169" s="5" t="s">
        <v>679</v>
      </c>
      <c r="H169" s="5" t="s">
        <v>676</v>
      </c>
    </row>
    <row r="170" spans="1:8" ht="12.75">
      <c r="A170" s="17"/>
      <c r="B170" s="17"/>
      <c r="C170" s="7"/>
      <c r="D170" s="7"/>
      <c r="E170" s="7"/>
      <c r="F170" s="17"/>
      <c r="G170" s="17"/>
      <c r="H170" s="18"/>
    </row>
    <row r="171" spans="1:8" ht="12.75">
      <c r="A171" s="17"/>
      <c r="B171" s="17"/>
      <c r="C171" s="7"/>
      <c r="D171" s="7"/>
      <c r="E171" s="7"/>
      <c r="F171" s="17"/>
      <c r="G171" s="17"/>
      <c r="H171" s="18"/>
    </row>
    <row r="172" spans="1:8" ht="12.75">
      <c r="A172" s="17"/>
      <c r="B172" s="17"/>
      <c r="C172" s="7"/>
      <c r="D172" s="7"/>
      <c r="E172" s="7"/>
      <c r="F172" s="17"/>
      <c r="G172" s="17"/>
      <c r="H172" s="18"/>
    </row>
    <row r="173" spans="1:8" ht="12.75">
      <c r="A173" s="17"/>
      <c r="B173" s="17"/>
      <c r="C173" s="7"/>
      <c r="D173" s="7"/>
      <c r="E173" s="7"/>
      <c r="F173" s="17"/>
      <c r="G173" s="17"/>
      <c r="H173" s="18"/>
    </row>
    <row r="174" spans="1:8" ht="12.75">
      <c r="A174" s="17"/>
      <c r="B174" s="17"/>
      <c r="C174" s="7"/>
      <c r="D174" s="7"/>
      <c r="E174" s="7"/>
      <c r="F174" s="17"/>
      <c r="G174" s="17"/>
      <c r="H174" s="18"/>
    </row>
    <row r="175" spans="1:8" ht="12.75">
      <c r="A175" s="17"/>
      <c r="B175" s="17"/>
      <c r="C175" s="7"/>
      <c r="D175" s="7"/>
      <c r="E175" s="7"/>
      <c r="F175" s="17"/>
      <c r="G175" s="17"/>
      <c r="H175" s="18"/>
    </row>
    <row r="176" spans="1:8" ht="12.75">
      <c r="A176" s="17"/>
      <c r="B176" s="17"/>
      <c r="C176" s="7"/>
      <c r="D176" s="7"/>
      <c r="E176" s="7"/>
      <c r="F176" s="17"/>
      <c r="G176" s="17"/>
      <c r="H176" s="18"/>
    </row>
    <row r="177" spans="1:8" ht="12.75">
      <c r="A177" s="17"/>
      <c r="B177" s="17"/>
      <c r="C177" s="7"/>
      <c r="D177" s="7"/>
      <c r="E177" s="7"/>
      <c r="F177" s="17"/>
      <c r="G177" s="17"/>
      <c r="H177" s="18"/>
    </row>
    <row r="178" spans="1:8" ht="12.75">
      <c r="A178" s="17"/>
      <c r="B178" s="17"/>
      <c r="C178" s="7"/>
      <c r="D178" s="7"/>
      <c r="E178" s="7"/>
      <c r="F178" s="17"/>
      <c r="G178" s="17"/>
      <c r="H178" s="18"/>
    </row>
    <row r="179" spans="1:8" ht="12.75">
      <c r="A179" s="17"/>
      <c r="B179" s="17"/>
      <c r="C179" s="7"/>
      <c r="D179" s="7"/>
      <c r="E179" s="7"/>
      <c r="F179" s="17"/>
      <c r="G179" s="17"/>
      <c r="H179" s="18"/>
    </row>
    <row r="180" spans="1:8" ht="12.75">
      <c r="A180" s="17"/>
      <c r="B180" s="17"/>
      <c r="C180" s="7"/>
      <c r="D180" s="7"/>
      <c r="E180" s="7"/>
      <c r="F180" s="17"/>
      <c r="G180" s="17"/>
      <c r="H180" s="18"/>
    </row>
    <row r="181" spans="1:8" ht="12.75">
      <c r="A181" s="17"/>
      <c r="B181" s="17"/>
      <c r="C181" s="7"/>
      <c r="D181" s="7"/>
      <c r="E181" s="7"/>
      <c r="F181" s="17"/>
      <c r="G181" s="17"/>
      <c r="H181" s="18"/>
    </row>
    <row r="182" spans="1:8" ht="12.75">
      <c r="A182" s="17"/>
      <c r="B182" s="17"/>
      <c r="C182" s="7"/>
      <c r="D182" s="7"/>
      <c r="E182" s="7"/>
      <c r="F182" s="17"/>
      <c r="G182" s="17"/>
      <c r="H182" s="18"/>
    </row>
    <row r="183" spans="1:8" ht="12.75">
      <c r="A183" s="17"/>
      <c r="B183" s="17"/>
      <c r="C183" s="7"/>
      <c r="D183" s="7"/>
      <c r="E183" s="7"/>
      <c r="F183" s="17"/>
      <c r="G183" s="17"/>
      <c r="H183" s="18"/>
    </row>
    <row r="184" spans="1:8" ht="12.75">
      <c r="A184" s="17"/>
      <c r="B184" s="17"/>
      <c r="C184" s="7"/>
      <c r="D184" s="7"/>
      <c r="E184" s="7"/>
      <c r="F184" s="17"/>
      <c r="G184" s="17"/>
      <c r="H184" s="18"/>
    </row>
    <row r="185" spans="1:8" ht="12.75">
      <c r="A185" s="17"/>
      <c r="B185" s="17"/>
      <c r="C185" s="7"/>
      <c r="D185" s="7"/>
      <c r="E185" s="7"/>
      <c r="F185" s="17"/>
      <c r="G185" s="17"/>
      <c r="H18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1"/>
  <sheetViews>
    <sheetView zoomScalePageLayoutView="0" workbookViewId="0" topLeftCell="A34">
      <selection activeCell="A7" sqref="A7:A307"/>
    </sheetView>
  </sheetViews>
  <sheetFormatPr defaultColWidth="9.140625" defaultRowHeight="12.75"/>
  <cols>
    <col min="1" max="1" width="7.00390625" style="0" bestFit="1" customWidth="1"/>
    <col min="2" max="2" width="6.00390625" style="0" bestFit="1" customWidth="1"/>
    <col min="3" max="3" width="16.57421875" style="0" customWidth="1"/>
    <col min="4" max="4" width="14.00390625" style="0" customWidth="1"/>
    <col min="6" max="6" width="6.00390625" style="0" bestFit="1" customWidth="1"/>
    <col min="7" max="7" width="14.28125" style="0" customWidth="1"/>
    <col min="8" max="8" width="12.00390625" style="0" hidden="1" customWidth="1"/>
    <col min="9" max="9" width="21.140625" style="0" customWidth="1"/>
    <col min="10" max="10" width="11.57421875" style="0" bestFit="1" customWidth="1"/>
    <col min="11" max="11" width="8.8515625" style="0" bestFit="1" customWidth="1"/>
    <col min="12" max="12" width="12.7109375" style="0" hidden="1" customWidth="1"/>
    <col min="13" max="13" width="7.8515625" style="0" bestFit="1" customWidth="1"/>
    <col min="14" max="14" width="15.57421875" style="0" hidden="1" customWidth="1"/>
    <col min="15" max="15" width="12.421875" style="0" bestFit="1" customWidth="1"/>
    <col min="16" max="16" width="9.140625" style="108" customWidth="1"/>
  </cols>
  <sheetData>
    <row r="1" spans="10:16" ht="12.75">
      <c r="J1" s="2"/>
      <c r="K1" s="2"/>
      <c r="L1" s="2"/>
      <c r="M1" s="2"/>
      <c r="O1" s="104"/>
      <c r="P1"/>
    </row>
    <row r="2" spans="10:16" ht="12.75">
      <c r="J2" s="2"/>
      <c r="K2" s="2"/>
      <c r="L2" s="2"/>
      <c r="M2" s="2"/>
      <c r="O2" s="104"/>
      <c r="P2"/>
    </row>
    <row r="3" spans="1:16" ht="15.75">
      <c r="A3" s="174" t="s">
        <v>1720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5.75">
      <c r="A4" s="175">
        <v>41349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5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03"/>
    </row>
    <row r="6" spans="1:16" ht="38.25">
      <c r="A6" s="60" t="s">
        <v>667</v>
      </c>
      <c r="B6" s="60" t="s">
        <v>144</v>
      </c>
      <c r="C6" s="60" t="s">
        <v>110</v>
      </c>
      <c r="D6" s="60" t="s">
        <v>149</v>
      </c>
      <c r="E6" s="60" t="s">
        <v>150</v>
      </c>
      <c r="F6" s="60" t="s">
        <v>151</v>
      </c>
      <c r="G6" s="60" t="s">
        <v>1575</v>
      </c>
      <c r="H6" s="60" t="s">
        <v>145</v>
      </c>
      <c r="I6" s="60" t="s">
        <v>146</v>
      </c>
      <c r="J6" s="60" t="s">
        <v>1631</v>
      </c>
      <c r="K6" s="60" t="s">
        <v>1632</v>
      </c>
      <c r="L6" s="60" t="s">
        <v>1634</v>
      </c>
      <c r="M6" s="60" t="s">
        <v>1712</v>
      </c>
      <c r="N6" s="60" t="s">
        <v>1633</v>
      </c>
      <c r="O6" s="72" t="s">
        <v>1713</v>
      </c>
      <c r="P6" s="89" t="s">
        <v>1721</v>
      </c>
    </row>
    <row r="7" spans="1:16" ht="25.5">
      <c r="A7" s="54">
        <v>1</v>
      </c>
      <c r="B7" s="54">
        <v>90101</v>
      </c>
      <c r="C7" s="58" t="s">
        <v>1556</v>
      </c>
      <c r="D7" s="58" t="s">
        <v>1353</v>
      </c>
      <c r="E7" s="65" t="s">
        <v>337</v>
      </c>
      <c r="F7" s="68">
        <v>9</v>
      </c>
      <c r="G7" s="58" t="s">
        <v>1535</v>
      </c>
      <c r="H7" s="54">
        <v>273</v>
      </c>
      <c r="I7" s="65" t="s">
        <v>1552</v>
      </c>
      <c r="J7" s="74">
        <v>90</v>
      </c>
      <c r="K7" s="74">
        <v>6</v>
      </c>
      <c r="L7" s="73">
        <v>1572505</v>
      </c>
      <c r="M7" s="83">
        <v>81</v>
      </c>
      <c r="N7" s="74"/>
      <c r="O7" s="72">
        <f aca="true" t="shared" si="0" ref="O7:O38">IF(N7="are numele in proiect","DESCALIFICAT",IF(M7&gt;0,J7*0.9+K7+M7,""))</f>
        <v>168</v>
      </c>
      <c r="P7" s="90" t="s">
        <v>1722</v>
      </c>
    </row>
    <row r="8" spans="1:16" ht="25.5">
      <c r="A8" s="54">
        <v>2</v>
      </c>
      <c r="B8" s="54">
        <v>90290</v>
      </c>
      <c r="C8" s="56" t="s">
        <v>1329</v>
      </c>
      <c r="D8" s="66" t="s">
        <v>26</v>
      </c>
      <c r="E8" s="66" t="s">
        <v>1046</v>
      </c>
      <c r="F8" s="68">
        <v>9</v>
      </c>
      <c r="G8" s="66" t="s">
        <v>1047</v>
      </c>
      <c r="H8" s="54">
        <v>551</v>
      </c>
      <c r="I8" s="65" t="s">
        <v>142</v>
      </c>
      <c r="J8" s="54">
        <v>93</v>
      </c>
      <c r="K8" s="54">
        <v>3</v>
      </c>
      <c r="L8" s="54">
        <v>11351717</v>
      </c>
      <c r="M8" s="84">
        <v>76</v>
      </c>
      <c r="N8" s="54"/>
      <c r="O8" s="72">
        <f t="shared" si="0"/>
        <v>162.7</v>
      </c>
      <c r="P8" s="90" t="s">
        <v>1722</v>
      </c>
    </row>
    <row r="9" spans="1:16" ht="25.5">
      <c r="A9" s="54">
        <v>3</v>
      </c>
      <c r="B9" s="54">
        <v>90004</v>
      </c>
      <c r="C9" s="56" t="s">
        <v>1326</v>
      </c>
      <c r="D9" s="66" t="s">
        <v>535</v>
      </c>
      <c r="E9" s="66" t="s">
        <v>1495</v>
      </c>
      <c r="F9" s="68">
        <v>9</v>
      </c>
      <c r="G9" s="66" t="s">
        <v>1543</v>
      </c>
      <c r="H9" s="54">
        <v>605</v>
      </c>
      <c r="I9" s="65" t="s">
        <v>140</v>
      </c>
      <c r="J9" s="54">
        <v>90</v>
      </c>
      <c r="K9" s="54">
        <v>6</v>
      </c>
      <c r="L9" s="54">
        <v>801862</v>
      </c>
      <c r="M9" s="84">
        <v>73</v>
      </c>
      <c r="N9" s="54"/>
      <c r="O9" s="72">
        <f t="shared" si="0"/>
        <v>160</v>
      </c>
      <c r="P9" s="90" t="s">
        <v>1722</v>
      </c>
    </row>
    <row r="10" spans="1:16" ht="25.5">
      <c r="A10" s="54">
        <v>4</v>
      </c>
      <c r="B10" s="54">
        <v>90102</v>
      </c>
      <c r="C10" s="58" t="s">
        <v>1556</v>
      </c>
      <c r="D10" s="58" t="s">
        <v>11</v>
      </c>
      <c r="E10" s="65" t="s">
        <v>1467</v>
      </c>
      <c r="F10" s="68">
        <v>9</v>
      </c>
      <c r="G10" s="58" t="s">
        <v>10</v>
      </c>
      <c r="H10" s="54">
        <v>275</v>
      </c>
      <c r="I10" s="65" t="s">
        <v>1552</v>
      </c>
      <c r="J10" s="74">
        <v>84</v>
      </c>
      <c r="K10" s="74">
        <v>4</v>
      </c>
      <c r="L10" s="73">
        <v>14181929</v>
      </c>
      <c r="M10" s="83">
        <v>80</v>
      </c>
      <c r="N10" s="74"/>
      <c r="O10" s="72">
        <f t="shared" si="0"/>
        <v>159.60000000000002</v>
      </c>
      <c r="P10" s="90" t="s">
        <v>1722</v>
      </c>
    </row>
    <row r="11" spans="1:16" ht="25.5">
      <c r="A11" s="54">
        <v>5</v>
      </c>
      <c r="B11" s="54">
        <v>90208</v>
      </c>
      <c r="C11" s="65" t="s">
        <v>289</v>
      </c>
      <c r="D11" s="65" t="s">
        <v>1400</v>
      </c>
      <c r="E11" s="65" t="s">
        <v>183</v>
      </c>
      <c r="F11" s="54">
        <v>9</v>
      </c>
      <c r="G11" s="65" t="s">
        <v>1060</v>
      </c>
      <c r="H11" s="54">
        <v>103</v>
      </c>
      <c r="I11" s="65" t="s">
        <v>854</v>
      </c>
      <c r="J11" s="54">
        <v>89</v>
      </c>
      <c r="K11" s="54">
        <v>3</v>
      </c>
      <c r="L11" s="54">
        <v>12411106</v>
      </c>
      <c r="M11" s="84">
        <v>75</v>
      </c>
      <c r="N11" s="54"/>
      <c r="O11" s="72">
        <f t="shared" si="0"/>
        <v>158.10000000000002</v>
      </c>
      <c r="P11" s="90" t="s">
        <v>1722</v>
      </c>
    </row>
    <row r="12" spans="1:16" ht="25.5">
      <c r="A12" s="54">
        <v>6</v>
      </c>
      <c r="B12" s="54">
        <v>90104</v>
      </c>
      <c r="C12" s="58" t="s">
        <v>1556</v>
      </c>
      <c r="D12" s="58" t="s">
        <v>1355</v>
      </c>
      <c r="E12" s="65" t="s">
        <v>250</v>
      </c>
      <c r="F12" s="68">
        <v>9</v>
      </c>
      <c r="G12" s="58" t="s">
        <v>1535</v>
      </c>
      <c r="H12" s="54">
        <v>279</v>
      </c>
      <c r="I12" s="65" t="s">
        <v>1552</v>
      </c>
      <c r="J12" s="74">
        <v>92</v>
      </c>
      <c r="K12" s="74">
        <v>3</v>
      </c>
      <c r="L12" s="73">
        <v>79662722</v>
      </c>
      <c r="M12" s="83">
        <v>70</v>
      </c>
      <c r="N12" s="74"/>
      <c r="O12" s="72">
        <f t="shared" si="0"/>
        <v>155.8</v>
      </c>
      <c r="P12" s="90" t="s">
        <v>1722</v>
      </c>
    </row>
    <row r="13" spans="1:16" ht="38.25">
      <c r="A13" s="54">
        <v>7</v>
      </c>
      <c r="B13" s="54">
        <v>90113</v>
      </c>
      <c r="C13" s="58" t="s">
        <v>1556</v>
      </c>
      <c r="D13" s="58" t="s">
        <v>126</v>
      </c>
      <c r="E13" s="65" t="s">
        <v>1472</v>
      </c>
      <c r="F13" s="68">
        <v>9</v>
      </c>
      <c r="G13" s="58" t="s">
        <v>1535</v>
      </c>
      <c r="H13" s="54">
        <v>297</v>
      </c>
      <c r="I13" s="65" t="s">
        <v>1552</v>
      </c>
      <c r="J13" s="74">
        <v>96</v>
      </c>
      <c r="K13" s="74">
        <v>4</v>
      </c>
      <c r="L13" s="73">
        <v>3043926</v>
      </c>
      <c r="M13" s="83">
        <v>65</v>
      </c>
      <c r="N13" s="74"/>
      <c r="O13" s="72">
        <f t="shared" si="0"/>
        <v>155.4</v>
      </c>
      <c r="P13" s="90" t="s">
        <v>1722</v>
      </c>
    </row>
    <row r="14" spans="1:16" ht="25.5">
      <c r="A14" s="54">
        <v>8</v>
      </c>
      <c r="B14" s="54">
        <v>90110</v>
      </c>
      <c r="C14" s="58" t="s">
        <v>1556</v>
      </c>
      <c r="D14" s="58" t="s">
        <v>1357</v>
      </c>
      <c r="E14" s="65" t="s">
        <v>251</v>
      </c>
      <c r="F14" s="68">
        <v>9</v>
      </c>
      <c r="G14" s="58" t="s">
        <v>10</v>
      </c>
      <c r="H14" s="54">
        <v>291</v>
      </c>
      <c r="I14" s="65" t="s">
        <v>1552</v>
      </c>
      <c r="J14" s="74">
        <v>93</v>
      </c>
      <c r="K14" s="74">
        <v>4</v>
      </c>
      <c r="L14" s="73">
        <v>917986</v>
      </c>
      <c r="M14" s="83">
        <v>67</v>
      </c>
      <c r="N14" s="74"/>
      <c r="O14" s="72">
        <f t="shared" si="0"/>
        <v>154.7</v>
      </c>
      <c r="P14" s="90" t="s">
        <v>1722</v>
      </c>
    </row>
    <row r="15" spans="1:16" ht="25.5">
      <c r="A15" s="54">
        <v>9</v>
      </c>
      <c r="B15" s="54">
        <v>90112</v>
      </c>
      <c r="C15" s="58" t="s">
        <v>1556</v>
      </c>
      <c r="D15" s="58" t="s">
        <v>999</v>
      </c>
      <c r="E15" s="65" t="s">
        <v>127</v>
      </c>
      <c r="F15" s="68">
        <v>9</v>
      </c>
      <c r="G15" s="58" t="s">
        <v>10</v>
      </c>
      <c r="H15" s="54">
        <v>295</v>
      </c>
      <c r="I15" s="65" t="s">
        <v>1552</v>
      </c>
      <c r="J15" s="74">
        <v>83</v>
      </c>
      <c r="K15" s="74">
        <v>6</v>
      </c>
      <c r="L15" s="73">
        <v>54240042</v>
      </c>
      <c r="M15" s="83">
        <v>70</v>
      </c>
      <c r="N15" s="74"/>
      <c r="O15" s="72">
        <f t="shared" si="0"/>
        <v>150.7</v>
      </c>
      <c r="P15" s="90" t="s">
        <v>1722</v>
      </c>
    </row>
    <row r="16" spans="1:16" ht="25.5">
      <c r="A16" s="54">
        <v>10</v>
      </c>
      <c r="B16" s="54">
        <v>90158</v>
      </c>
      <c r="C16" s="65" t="s">
        <v>1562</v>
      </c>
      <c r="D16" s="67" t="s">
        <v>1054</v>
      </c>
      <c r="E16" s="67" t="s">
        <v>183</v>
      </c>
      <c r="F16" s="68">
        <v>9</v>
      </c>
      <c r="G16" s="67" t="s">
        <v>28</v>
      </c>
      <c r="H16" s="54">
        <v>317</v>
      </c>
      <c r="I16" s="65" t="s">
        <v>139</v>
      </c>
      <c r="J16" s="54">
        <v>92</v>
      </c>
      <c r="K16" s="54">
        <v>4</v>
      </c>
      <c r="L16" s="54">
        <v>194.375</v>
      </c>
      <c r="M16" s="84">
        <v>63</v>
      </c>
      <c r="N16" s="54"/>
      <c r="O16" s="72">
        <f t="shared" si="0"/>
        <v>149.8</v>
      </c>
      <c r="P16" s="90" t="s">
        <v>1722</v>
      </c>
    </row>
    <row r="17" spans="1:16" ht="25.5">
      <c r="A17" s="54">
        <v>11</v>
      </c>
      <c r="B17" s="54">
        <v>90247</v>
      </c>
      <c r="C17" s="65" t="s">
        <v>1552</v>
      </c>
      <c r="D17" s="82" t="s">
        <v>824</v>
      </c>
      <c r="E17" s="65" t="s">
        <v>825</v>
      </c>
      <c r="F17" s="54">
        <v>9</v>
      </c>
      <c r="G17" s="82" t="s">
        <v>743</v>
      </c>
      <c r="H17" s="54">
        <v>473</v>
      </c>
      <c r="I17" s="65" t="s">
        <v>1164</v>
      </c>
      <c r="J17" s="54">
        <v>93</v>
      </c>
      <c r="K17" s="54">
        <v>6</v>
      </c>
      <c r="L17" s="54" t="s">
        <v>1695</v>
      </c>
      <c r="M17" s="84">
        <v>59</v>
      </c>
      <c r="N17" s="54"/>
      <c r="O17" s="72">
        <f t="shared" si="0"/>
        <v>148.7</v>
      </c>
      <c r="P17" s="90" t="s">
        <v>1722</v>
      </c>
    </row>
    <row r="18" spans="1:16" ht="25.5">
      <c r="A18" s="54">
        <v>12</v>
      </c>
      <c r="B18" s="54">
        <v>90299</v>
      </c>
      <c r="C18" s="65" t="s">
        <v>84</v>
      </c>
      <c r="D18" s="65" t="s">
        <v>690</v>
      </c>
      <c r="E18" s="65" t="s">
        <v>691</v>
      </c>
      <c r="F18" s="54">
        <v>9</v>
      </c>
      <c r="G18" s="65" t="s">
        <v>695</v>
      </c>
      <c r="H18" s="54">
        <v>569</v>
      </c>
      <c r="I18" s="65" t="s">
        <v>142</v>
      </c>
      <c r="J18" s="54">
        <v>87</v>
      </c>
      <c r="K18" s="54">
        <v>8</v>
      </c>
      <c r="L18" s="54">
        <v>15985619</v>
      </c>
      <c r="M18" s="84">
        <v>62</v>
      </c>
      <c r="N18" s="54"/>
      <c r="O18" s="72">
        <f t="shared" si="0"/>
        <v>148.3</v>
      </c>
      <c r="P18" s="90" t="s">
        <v>1722</v>
      </c>
    </row>
    <row r="19" spans="1:16" ht="25.5">
      <c r="A19" s="54">
        <v>13</v>
      </c>
      <c r="B19" s="54">
        <v>90126</v>
      </c>
      <c r="C19" s="65" t="s">
        <v>114</v>
      </c>
      <c r="D19" s="65" t="s">
        <v>1145</v>
      </c>
      <c r="E19" s="65" t="s">
        <v>1146</v>
      </c>
      <c r="F19" s="54">
        <v>9</v>
      </c>
      <c r="G19" s="65" t="s">
        <v>37</v>
      </c>
      <c r="H19" s="54">
        <v>202</v>
      </c>
      <c r="I19" s="65" t="s">
        <v>1556</v>
      </c>
      <c r="J19" s="54">
        <v>92</v>
      </c>
      <c r="K19" s="54">
        <v>5</v>
      </c>
      <c r="L19" s="54">
        <v>196749</v>
      </c>
      <c r="M19" s="84">
        <v>60</v>
      </c>
      <c r="N19" s="54"/>
      <c r="O19" s="72">
        <f t="shared" si="0"/>
        <v>147.8</v>
      </c>
      <c r="P19" s="90" t="s">
        <v>1722</v>
      </c>
    </row>
    <row r="20" spans="1:16" ht="25.5">
      <c r="A20" s="54">
        <v>14</v>
      </c>
      <c r="B20" s="54">
        <v>90248</v>
      </c>
      <c r="C20" s="65" t="s">
        <v>289</v>
      </c>
      <c r="D20" s="65" t="s">
        <v>1074</v>
      </c>
      <c r="E20" s="65" t="s">
        <v>1075</v>
      </c>
      <c r="F20" s="54">
        <v>9</v>
      </c>
      <c r="G20" s="65" t="s">
        <v>297</v>
      </c>
      <c r="H20" s="54">
        <v>136</v>
      </c>
      <c r="I20" s="65" t="s">
        <v>1325</v>
      </c>
      <c r="J20" s="54">
        <v>83</v>
      </c>
      <c r="K20" s="75">
        <v>1</v>
      </c>
      <c r="L20" s="76">
        <v>28629198</v>
      </c>
      <c r="M20" s="86">
        <v>71</v>
      </c>
      <c r="N20" s="75"/>
      <c r="O20" s="72">
        <f t="shared" si="0"/>
        <v>146.7</v>
      </c>
      <c r="P20" s="90" t="s">
        <v>1722</v>
      </c>
    </row>
    <row r="21" spans="1:16" ht="38.25">
      <c r="A21" s="54">
        <v>15</v>
      </c>
      <c r="B21" s="54">
        <v>90154</v>
      </c>
      <c r="C21" s="65" t="s">
        <v>1076</v>
      </c>
      <c r="D21" s="65" t="s">
        <v>1110</v>
      </c>
      <c r="E21" s="65" t="s">
        <v>1111</v>
      </c>
      <c r="F21" s="54">
        <v>9</v>
      </c>
      <c r="G21" s="65" t="s">
        <v>1100</v>
      </c>
      <c r="H21" s="54">
        <v>259</v>
      </c>
      <c r="I21" s="65" t="s">
        <v>1556</v>
      </c>
      <c r="J21" s="54">
        <v>98</v>
      </c>
      <c r="K21" s="54">
        <v>2</v>
      </c>
      <c r="L21" s="54">
        <v>158967</v>
      </c>
      <c r="M21" s="84">
        <v>56</v>
      </c>
      <c r="N21" s="54"/>
      <c r="O21" s="72">
        <f t="shared" si="0"/>
        <v>146.2</v>
      </c>
      <c r="P21" s="90" t="s">
        <v>1722</v>
      </c>
    </row>
    <row r="22" spans="1:16" ht="25.5">
      <c r="A22" s="54">
        <v>16</v>
      </c>
      <c r="B22" s="54">
        <v>90167</v>
      </c>
      <c r="C22" s="65" t="s">
        <v>0</v>
      </c>
      <c r="D22" s="65" t="s">
        <v>1</v>
      </c>
      <c r="E22" s="65" t="s">
        <v>713</v>
      </c>
      <c r="F22" s="54">
        <v>9</v>
      </c>
      <c r="G22" s="65" t="s">
        <v>709</v>
      </c>
      <c r="H22" s="54">
        <v>335</v>
      </c>
      <c r="I22" s="65" t="s">
        <v>139</v>
      </c>
      <c r="J22" s="54">
        <v>92</v>
      </c>
      <c r="K22" s="54">
        <v>3</v>
      </c>
      <c r="L22" s="54">
        <v>2621.454</v>
      </c>
      <c r="M22" s="84">
        <v>59</v>
      </c>
      <c r="N22" s="54"/>
      <c r="O22" s="72">
        <f t="shared" si="0"/>
        <v>144.8</v>
      </c>
      <c r="P22" s="90" t="s">
        <v>1722</v>
      </c>
    </row>
    <row r="23" spans="1:16" ht="38.25">
      <c r="A23" s="54">
        <v>17</v>
      </c>
      <c r="B23" s="54">
        <v>90057</v>
      </c>
      <c r="C23" s="65" t="s">
        <v>1561</v>
      </c>
      <c r="D23" s="65" t="s">
        <v>1001</v>
      </c>
      <c r="E23" s="65" t="s">
        <v>1002</v>
      </c>
      <c r="F23" s="54">
        <v>9</v>
      </c>
      <c r="G23" s="67" t="s">
        <v>1003</v>
      </c>
      <c r="H23" s="54">
        <v>409</v>
      </c>
      <c r="I23" s="65" t="s">
        <v>1562</v>
      </c>
      <c r="J23" s="54">
        <v>86</v>
      </c>
      <c r="K23" s="54">
        <v>4</v>
      </c>
      <c r="L23" s="54"/>
      <c r="M23" s="84">
        <v>63</v>
      </c>
      <c r="N23" s="54"/>
      <c r="O23" s="72">
        <f t="shared" si="0"/>
        <v>144.4</v>
      </c>
      <c r="P23" s="90" t="s">
        <v>1722</v>
      </c>
    </row>
    <row r="24" spans="1:16" ht="25.5">
      <c r="A24" s="54">
        <v>18</v>
      </c>
      <c r="B24" s="54">
        <v>90243</v>
      </c>
      <c r="C24" s="65" t="s">
        <v>1552</v>
      </c>
      <c r="D24" s="82" t="s">
        <v>819</v>
      </c>
      <c r="E24" s="82" t="s">
        <v>820</v>
      </c>
      <c r="F24" s="54">
        <v>9</v>
      </c>
      <c r="G24" s="82" t="s">
        <v>743</v>
      </c>
      <c r="H24" s="54">
        <v>465</v>
      </c>
      <c r="I24" s="65" t="s">
        <v>1164</v>
      </c>
      <c r="J24" s="54">
        <v>89</v>
      </c>
      <c r="K24" s="54">
        <v>7</v>
      </c>
      <c r="L24" s="54" t="s">
        <v>1690</v>
      </c>
      <c r="M24" s="84">
        <v>57</v>
      </c>
      <c r="N24" s="54"/>
      <c r="O24" s="72">
        <f t="shared" si="0"/>
        <v>144.10000000000002</v>
      </c>
      <c r="P24" s="90" t="s">
        <v>1722</v>
      </c>
    </row>
    <row r="25" spans="1:16" ht="25.5">
      <c r="A25" s="54">
        <v>19</v>
      </c>
      <c r="B25" s="54">
        <v>90063</v>
      </c>
      <c r="C25" s="65" t="s">
        <v>1561</v>
      </c>
      <c r="D25" s="65" t="s">
        <v>535</v>
      </c>
      <c r="E25" s="65" t="s">
        <v>707</v>
      </c>
      <c r="F25" s="54">
        <v>9</v>
      </c>
      <c r="G25" s="67" t="s">
        <v>1003</v>
      </c>
      <c r="H25" s="54">
        <v>421</v>
      </c>
      <c r="I25" s="65" t="s">
        <v>1562</v>
      </c>
      <c r="J25" s="54">
        <v>81</v>
      </c>
      <c r="K25" s="54">
        <v>4</v>
      </c>
      <c r="L25" s="54"/>
      <c r="M25" s="84">
        <v>65</v>
      </c>
      <c r="N25" s="54"/>
      <c r="O25" s="72">
        <f t="shared" si="0"/>
        <v>141.9</v>
      </c>
      <c r="P25" s="90" t="s">
        <v>1722</v>
      </c>
    </row>
    <row r="26" spans="1:16" ht="25.5">
      <c r="A26" s="54">
        <v>20</v>
      </c>
      <c r="B26" s="54">
        <v>90244</v>
      </c>
      <c r="C26" s="65" t="s">
        <v>1552</v>
      </c>
      <c r="D26" s="82" t="s">
        <v>541</v>
      </c>
      <c r="E26" s="82" t="s">
        <v>186</v>
      </c>
      <c r="F26" s="54">
        <v>9</v>
      </c>
      <c r="G26" s="82" t="s">
        <v>743</v>
      </c>
      <c r="H26" s="54">
        <v>467</v>
      </c>
      <c r="I26" s="65" t="s">
        <v>1164</v>
      </c>
      <c r="J26" s="54">
        <v>86</v>
      </c>
      <c r="K26" s="54">
        <v>7</v>
      </c>
      <c r="L26" s="54" t="s">
        <v>1692</v>
      </c>
      <c r="M26" s="84">
        <v>57</v>
      </c>
      <c r="N26" s="54"/>
      <c r="O26" s="72">
        <f t="shared" si="0"/>
        <v>141.4</v>
      </c>
      <c r="P26" s="90" t="s">
        <v>1722</v>
      </c>
    </row>
    <row r="27" spans="1:16" ht="25.5">
      <c r="A27" s="54">
        <v>21</v>
      </c>
      <c r="B27" s="54">
        <v>90168</v>
      </c>
      <c r="C27" s="65" t="s">
        <v>0</v>
      </c>
      <c r="D27" s="65" t="s">
        <v>710</v>
      </c>
      <c r="E27" s="65" t="s">
        <v>252</v>
      </c>
      <c r="F27" s="54">
        <v>9</v>
      </c>
      <c r="G27" s="65" t="s">
        <v>709</v>
      </c>
      <c r="H27" s="54">
        <v>337</v>
      </c>
      <c r="I27" s="65" t="s">
        <v>139</v>
      </c>
      <c r="J27" s="54">
        <v>87</v>
      </c>
      <c r="K27" s="54">
        <v>4</v>
      </c>
      <c r="L27" s="54">
        <v>1236494</v>
      </c>
      <c r="M27" s="84">
        <v>59</v>
      </c>
      <c r="N27" s="54"/>
      <c r="O27" s="72">
        <f t="shared" si="0"/>
        <v>141.3</v>
      </c>
      <c r="P27" s="90" t="s">
        <v>1722</v>
      </c>
    </row>
    <row r="28" spans="1:16" ht="25.5">
      <c r="A28" s="54">
        <v>22</v>
      </c>
      <c r="B28" s="54">
        <v>90027</v>
      </c>
      <c r="C28" s="65" t="s">
        <v>1552</v>
      </c>
      <c r="D28" s="82" t="s">
        <v>828</v>
      </c>
      <c r="E28" s="65" t="s">
        <v>829</v>
      </c>
      <c r="F28" s="54">
        <v>9</v>
      </c>
      <c r="G28" s="82" t="s">
        <v>830</v>
      </c>
      <c r="H28" s="54">
        <v>477</v>
      </c>
      <c r="I28" s="65" t="s">
        <v>1056</v>
      </c>
      <c r="J28" s="79">
        <v>86</v>
      </c>
      <c r="K28" s="79">
        <v>7</v>
      </c>
      <c r="L28" s="87">
        <v>350695</v>
      </c>
      <c r="M28" s="85">
        <v>56</v>
      </c>
      <c r="N28" s="79"/>
      <c r="O28" s="72">
        <f t="shared" si="0"/>
        <v>140.4</v>
      </c>
      <c r="P28" s="90" t="s">
        <v>1722</v>
      </c>
    </row>
    <row r="29" spans="1:16" ht="25.5">
      <c r="A29" s="54">
        <v>23</v>
      </c>
      <c r="B29" s="54">
        <v>90279</v>
      </c>
      <c r="C29" s="56" t="s">
        <v>1325</v>
      </c>
      <c r="D29" s="56" t="s">
        <v>1252</v>
      </c>
      <c r="E29" s="56" t="s">
        <v>1492</v>
      </c>
      <c r="F29" s="54">
        <v>9</v>
      </c>
      <c r="G29" s="56" t="s">
        <v>18</v>
      </c>
      <c r="H29" s="54">
        <v>529</v>
      </c>
      <c r="I29" s="65" t="s">
        <v>723</v>
      </c>
      <c r="J29" s="54">
        <v>87</v>
      </c>
      <c r="K29" s="54">
        <v>1</v>
      </c>
      <c r="L29" s="54">
        <v>33943832</v>
      </c>
      <c r="M29" s="84">
        <v>61</v>
      </c>
      <c r="N29" s="54"/>
      <c r="O29" s="72">
        <f t="shared" si="0"/>
        <v>140.3</v>
      </c>
      <c r="P29" s="90" t="s">
        <v>1722</v>
      </c>
    </row>
    <row r="30" spans="1:16" ht="25.5">
      <c r="A30" s="54">
        <v>24</v>
      </c>
      <c r="B30" s="54">
        <v>90246</v>
      </c>
      <c r="C30" s="65" t="s">
        <v>1552</v>
      </c>
      <c r="D30" s="82" t="s">
        <v>392</v>
      </c>
      <c r="E30" s="82" t="s">
        <v>823</v>
      </c>
      <c r="F30" s="54">
        <v>9</v>
      </c>
      <c r="G30" s="82" t="s">
        <v>743</v>
      </c>
      <c r="H30" s="54">
        <v>471</v>
      </c>
      <c r="I30" s="65" t="s">
        <v>1164</v>
      </c>
      <c r="J30" s="54">
        <v>81</v>
      </c>
      <c r="K30" s="54">
        <v>6</v>
      </c>
      <c r="L30" s="54" t="s">
        <v>1694</v>
      </c>
      <c r="M30" s="84">
        <v>61</v>
      </c>
      <c r="N30" s="54"/>
      <c r="O30" s="72">
        <f t="shared" si="0"/>
        <v>139.9</v>
      </c>
      <c r="P30" s="90" t="s">
        <v>1722</v>
      </c>
    </row>
    <row r="31" spans="1:16" ht="25.5">
      <c r="A31" s="54">
        <v>25</v>
      </c>
      <c r="B31" s="54">
        <v>90058</v>
      </c>
      <c r="C31" s="65" t="s">
        <v>1561</v>
      </c>
      <c r="D31" s="65" t="s">
        <v>1004</v>
      </c>
      <c r="E31" s="65" t="s">
        <v>542</v>
      </c>
      <c r="F31" s="54">
        <v>9</v>
      </c>
      <c r="G31" s="67" t="s">
        <v>951</v>
      </c>
      <c r="H31" s="54">
        <v>411</v>
      </c>
      <c r="I31" s="65" t="s">
        <v>1562</v>
      </c>
      <c r="J31" s="54">
        <v>83</v>
      </c>
      <c r="K31" s="54">
        <v>4</v>
      </c>
      <c r="L31" s="54"/>
      <c r="M31" s="84">
        <v>61</v>
      </c>
      <c r="N31" s="54"/>
      <c r="O31" s="72">
        <f t="shared" si="0"/>
        <v>139.7</v>
      </c>
      <c r="P31" s="90" t="s">
        <v>1722</v>
      </c>
    </row>
    <row r="32" spans="1:16" ht="25.5">
      <c r="A32" s="54">
        <v>26</v>
      </c>
      <c r="B32" s="54">
        <v>90172</v>
      </c>
      <c r="C32" s="65" t="s">
        <v>0</v>
      </c>
      <c r="D32" s="65" t="s">
        <v>706</v>
      </c>
      <c r="E32" s="65" t="s">
        <v>707</v>
      </c>
      <c r="F32" s="54">
        <v>9</v>
      </c>
      <c r="G32" s="65" t="s">
        <v>709</v>
      </c>
      <c r="H32" s="54">
        <v>345</v>
      </c>
      <c r="I32" s="65" t="s">
        <v>139</v>
      </c>
      <c r="J32" s="54">
        <v>84</v>
      </c>
      <c r="K32" s="54">
        <v>4</v>
      </c>
      <c r="L32" s="54">
        <v>893381</v>
      </c>
      <c r="M32" s="84">
        <v>60</v>
      </c>
      <c r="N32" s="54"/>
      <c r="O32" s="72">
        <f t="shared" si="0"/>
        <v>139.60000000000002</v>
      </c>
      <c r="P32" s="90" t="s">
        <v>1722</v>
      </c>
    </row>
    <row r="33" spans="1:16" ht="38.25">
      <c r="A33" s="54">
        <v>27</v>
      </c>
      <c r="B33" s="54">
        <v>90153</v>
      </c>
      <c r="C33" s="65" t="s">
        <v>1076</v>
      </c>
      <c r="D33" s="65" t="s">
        <v>226</v>
      </c>
      <c r="E33" s="65" t="s">
        <v>1109</v>
      </c>
      <c r="F33" s="54">
        <v>9</v>
      </c>
      <c r="G33" s="65" t="s">
        <v>1100</v>
      </c>
      <c r="H33" s="54">
        <v>257</v>
      </c>
      <c r="I33" s="65" t="s">
        <v>1556</v>
      </c>
      <c r="J33" s="54">
        <v>92</v>
      </c>
      <c r="K33" s="54">
        <v>4</v>
      </c>
      <c r="L33" s="54">
        <v>117753</v>
      </c>
      <c r="M33" s="84">
        <v>51</v>
      </c>
      <c r="N33" s="54"/>
      <c r="O33" s="72">
        <f t="shared" si="0"/>
        <v>137.8</v>
      </c>
      <c r="P33" s="90" t="s">
        <v>1722</v>
      </c>
    </row>
    <row r="34" spans="1:16" ht="38.25">
      <c r="A34" s="54">
        <v>28</v>
      </c>
      <c r="B34" s="54">
        <v>90091</v>
      </c>
      <c r="C34" s="65" t="s">
        <v>1332</v>
      </c>
      <c r="D34" s="65" t="s">
        <v>90</v>
      </c>
      <c r="E34" s="65" t="s">
        <v>1514</v>
      </c>
      <c r="F34" s="54">
        <v>9</v>
      </c>
      <c r="G34" s="65" t="s">
        <v>1143</v>
      </c>
      <c r="H34" s="54">
        <v>657</v>
      </c>
      <c r="I34" s="65" t="s">
        <v>1237</v>
      </c>
      <c r="J34" s="54">
        <v>95</v>
      </c>
      <c r="K34" s="54">
        <v>0</v>
      </c>
      <c r="L34" s="54">
        <v>1416405</v>
      </c>
      <c r="M34" s="84">
        <v>52</v>
      </c>
      <c r="N34" s="54"/>
      <c r="O34" s="72">
        <f t="shared" si="0"/>
        <v>137.5</v>
      </c>
      <c r="P34" s="90" t="s">
        <v>1722</v>
      </c>
    </row>
    <row r="35" spans="1:16" ht="38.25">
      <c r="A35" s="54">
        <v>29</v>
      </c>
      <c r="B35" s="54">
        <v>90151</v>
      </c>
      <c r="C35" s="65" t="s">
        <v>1076</v>
      </c>
      <c r="D35" s="65" t="s">
        <v>1065</v>
      </c>
      <c r="E35" s="65" t="s">
        <v>1107</v>
      </c>
      <c r="F35" s="54">
        <v>9</v>
      </c>
      <c r="G35" s="65" t="s">
        <v>1100</v>
      </c>
      <c r="H35" s="54">
        <v>253</v>
      </c>
      <c r="I35" s="65" t="s">
        <v>1556</v>
      </c>
      <c r="J35" s="54">
        <v>89</v>
      </c>
      <c r="K35" s="54">
        <v>4</v>
      </c>
      <c r="L35" s="54">
        <v>2012824</v>
      </c>
      <c r="M35" s="84">
        <v>52</v>
      </c>
      <c r="N35" s="54"/>
      <c r="O35" s="72">
        <f t="shared" si="0"/>
        <v>136.10000000000002</v>
      </c>
      <c r="P35" s="90" t="s">
        <v>1722</v>
      </c>
    </row>
    <row r="36" spans="1:16" ht="25.5">
      <c r="A36" s="54">
        <v>30</v>
      </c>
      <c r="B36" s="54">
        <v>90035</v>
      </c>
      <c r="C36" s="65" t="s">
        <v>1577</v>
      </c>
      <c r="D36" s="65" t="s">
        <v>1586</v>
      </c>
      <c r="E36" s="65" t="s">
        <v>1587</v>
      </c>
      <c r="F36" s="54">
        <v>9</v>
      </c>
      <c r="G36" s="65" t="s">
        <v>1591</v>
      </c>
      <c r="H36" s="54">
        <v>493</v>
      </c>
      <c r="I36" s="65" t="s">
        <v>1056</v>
      </c>
      <c r="J36" s="79">
        <v>80</v>
      </c>
      <c r="K36" s="79">
        <v>4</v>
      </c>
      <c r="L36" s="87">
        <v>156314</v>
      </c>
      <c r="M36" s="85">
        <v>59</v>
      </c>
      <c r="N36" s="79"/>
      <c r="O36" s="72">
        <f t="shared" si="0"/>
        <v>135</v>
      </c>
      <c r="P36" s="90" t="s">
        <v>1722</v>
      </c>
    </row>
    <row r="37" spans="1:16" ht="39" thickBot="1">
      <c r="A37" s="54">
        <v>31</v>
      </c>
      <c r="B37" s="94">
        <v>90227</v>
      </c>
      <c r="C37" s="95" t="s">
        <v>15</v>
      </c>
      <c r="D37" s="95" t="s">
        <v>924</v>
      </c>
      <c r="E37" s="95" t="s">
        <v>331</v>
      </c>
      <c r="F37" s="94">
        <v>9</v>
      </c>
      <c r="G37" s="95" t="s">
        <v>16</v>
      </c>
      <c r="H37" s="94">
        <v>25</v>
      </c>
      <c r="I37" s="113" t="s">
        <v>1076</v>
      </c>
      <c r="J37" s="94">
        <v>80</v>
      </c>
      <c r="K37" s="94">
        <v>5</v>
      </c>
      <c r="L37" s="94">
        <v>1889135</v>
      </c>
      <c r="M37" s="114">
        <v>58</v>
      </c>
      <c r="N37" s="94"/>
      <c r="O37" s="98">
        <f t="shared" si="0"/>
        <v>135</v>
      </c>
      <c r="P37" s="99" t="s">
        <v>1722</v>
      </c>
    </row>
    <row r="38" spans="1:16" ht="25.5">
      <c r="A38" s="54">
        <v>32</v>
      </c>
      <c r="B38" s="91">
        <v>90253</v>
      </c>
      <c r="C38" s="109" t="s">
        <v>289</v>
      </c>
      <c r="D38" s="109" t="s">
        <v>1402</v>
      </c>
      <c r="E38" s="109" t="s">
        <v>186</v>
      </c>
      <c r="F38" s="91">
        <v>9</v>
      </c>
      <c r="G38" s="109" t="s">
        <v>1060</v>
      </c>
      <c r="H38" s="91">
        <v>151</v>
      </c>
      <c r="I38" s="109" t="s">
        <v>1325</v>
      </c>
      <c r="J38" s="91">
        <v>81</v>
      </c>
      <c r="K38" s="110">
        <v>5</v>
      </c>
      <c r="L38" s="111">
        <v>127012</v>
      </c>
      <c r="M38" s="112">
        <v>56</v>
      </c>
      <c r="N38" s="110"/>
      <c r="O38" s="93">
        <f t="shared" si="0"/>
        <v>133.9</v>
      </c>
      <c r="P38" s="100" t="s">
        <v>1717</v>
      </c>
    </row>
    <row r="39" spans="1:16" ht="25.5">
      <c r="A39" s="54">
        <v>33</v>
      </c>
      <c r="B39" s="54">
        <v>90245</v>
      </c>
      <c r="C39" s="65" t="s">
        <v>1552</v>
      </c>
      <c r="D39" s="82" t="s">
        <v>821</v>
      </c>
      <c r="E39" s="82" t="s">
        <v>822</v>
      </c>
      <c r="F39" s="54">
        <v>9</v>
      </c>
      <c r="G39" s="82" t="s">
        <v>743</v>
      </c>
      <c r="H39" s="54">
        <v>469</v>
      </c>
      <c r="I39" s="65" t="s">
        <v>1164</v>
      </c>
      <c r="J39" s="54">
        <v>81</v>
      </c>
      <c r="K39" s="54">
        <v>6</v>
      </c>
      <c r="L39" s="54" t="s">
        <v>1693</v>
      </c>
      <c r="M39" s="84">
        <v>54</v>
      </c>
      <c r="N39" s="54"/>
      <c r="O39" s="72">
        <f aca="true" t="shared" si="1" ref="O39:O70">IF(N39="are numele in proiect","DESCALIFICAT",IF(M39&gt;0,J39*0.9+K39+M39,""))</f>
        <v>132.9</v>
      </c>
      <c r="P39" s="90" t="s">
        <v>1717</v>
      </c>
    </row>
    <row r="40" spans="1:16" ht="25.5">
      <c r="A40" s="54">
        <v>34</v>
      </c>
      <c r="B40" s="54">
        <v>90028</v>
      </c>
      <c r="C40" s="65" t="s">
        <v>1552</v>
      </c>
      <c r="D40" s="82" t="s">
        <v>831</v>
      </c>
      <c r="E40" s="65" t="s">
        <v>832</v>
      </c>
      <c r="F40" s="54">
        <v>9</v>
      </c>
      <c r="G40" s="82" t="s">
        <v>743</v>
      </c>
      <c r="H40" s="54">
        <v>479</v>
      </c>
      <c r="I40" s="65" t="s">
        <v>1056</v>
      </c>
      <c r="J40" s="79">
        <v>75</v>
      </c>
      <c r="K40" s="79">
        <v>3</v>
      </c>
      <c r="L40" s="87">
        <v>8662074</v>
      </c>
      <c r="M40" s="85">
        <v>62</v>
      </c>
      <c r="N40" s="79"/>
      <c r="O40" s="72">
        <f t="shared" si="1"/>
        <v>132.5</v>
      </c>
      <c r="P40" s="90" t="s">
        <v>1717</v>
      </c>
    </row>
    <row r="41" spans="1:16" ht="38.25">
      <c r="A41" s="54">
        <v>35</v>
      </c>
      <c r="B41" s="54">
        <v>90155</v>
      </c>
      <c r="C41" s="65" t="s">
        <v>1076</v>
      </c>
      <c r="D41" s="65" t="s">
        <v>177</v>
      </c>
      <c r="E41" s="65" t="s">
        <v>214</v>
      </c>
      <c r="F41" s="54">
        <v>9</v>
      </c>
      <c r="G41" s="65" t="s">
        <v>1100</v>
      </c>
      <c r="H41" s="54">
        <v>261</v>
      </c>
      <c r="I41" s="65" t="s">
        <v>1556</v>
      </c>
      <c r="J41" s="54">
        <v>87</v>
      </c>
      <c r="K41" s="54">
        <v>4</v>
      </c>
      <c r="L41" s="54">
        <v>2107667</v>
      </c>
      <c r="M41" s="84">
        <v>50</v>
      </c>
      <c r="N41" s="54"/>
      <c r="O41" s="72">
        <f t="shared" si="1"/>
        <v>132.3</v>
      </c>
      <c r="P41" s="90" t="s">
        <v>1717</v>
      </c>
    </row>
    <row r="42" spans="1:16" ht="38.25">
      <c r="A42" s="54">
        <v>36</v>
      </c>
      <c r="B42" s="150">
        <v>90157</v>
      </c>
      <c r="C42" s="151" t="s">
        <v>1076</v>
      </c>
      <c r="D42" s="151" t="s">
        <v>1114</v>
      </c>
      <c r="E42" s="151" t="s">
        <v>1049</v>
      </c>
      <c r="F42" s="150">
        <v>9</v>
      </c>
      <c r="G42" s="151" t="s">
        <v>1115</v>
      </c>
      <c r="H42" s="150">
        <v>265</v>
      </c>
      <c r="I42" s="151" t="s">
        <v>1556</v>
      </c>
      <c r="J42" s="150">
        <v>87</v>
      </c>
      <c r="K42" s="150">
        <v>4</v>
      </c>
      <c r="L42" s="150">
        <v>480645</v>
      </c>
      <c r="M42" s="163">
        <v>50</v>
      </c>
      <c r="N42" s="150"/>
      <c r="O42" s="164">
        <f t="shared" si="1"/>
        <v>132.3</v>
      </c>
      <c r="P42" s="90" t="s">
        <v>1717</v>
      </c>
    </row>
    <row r="43" spans="1:16" ht="38.25">
      <c r="A43" s="54">
        <v>37</v>
      </c>
      <c r="B43" s="54">
        <v>90222</v>
      </c>
      <c r="C43" s="56" t="s">
        <v>15</v>
      </c>
      <c r="D43" s="56" t="s">
        <v>917</v>
      </c>
      <c r="E43" s="56" t="s">
        <v>804</v>
      </c>
      <c r="F43" s="54">
        <v>9</v>
      </c>
      <c r="G43" s="56" t="s">
        <v>16</v>
      </c>
      <c r="H43" s="54">
        <v>10</v>
      </c>
      <c r="I43" s="65" t="s">
        <v>1076</v>
      </c>
      <c r="J43" s="54">
        <v>72</v>
      </c>
      <c r="K43" s="54">
        <v>2</v>
      </c>
      <c r="L43" s="54">
        <v>6600748</v>
      </c>
      <c r="M43" s="84">
        <v>65</v>
      </c>
      <c r="N43" s="54"/>
      <c r="O43" s="72">
        <f t="shared" si="1"/>
        <v>131.8</v>
      </c>
      <c r="P43" s="90" t="s">
        <v>1717</v>
      </c>
    </row>
    <row r="44" spans="1:16" ht="25.5">
      <c r="A44" s="54">
        <v>38</v>
      </c>
      <c r="B44" s="54">
        <v>90064</v>
      </c>
      <c r="C44" s="65" t="s">
        <v>84</v>
      </c>
      <c r="D44" s="56" t="s">
        <v>696</v>
      </c>
      <c r="E44" s="56" t="s">
        <v>180</v>
      </c>
      <c r="F44" s="54">
        <v>9</v>
      </c>
      <c r="G44" s="56" t="s">
        <v>695</v>
      </c>
      <c r="H44" s="54">
        <v>575</v>
      </c>
      <c r="I44" s="65" t="s">
        <v>143</v>
      </c>
      <c r="J44" s="54">
        <v>95</v>
      </c>
      <c r="K44" s="54">
        <v>3</v>
      </c>
      <c r="L44" s="54">
        <v>161481120</v>
      </c>
      <c r="M44" s="84">
        <v>43</v>
      </c>
      <c r="N44" s="54"/>
      <c r="O44" s="72">
        <f t="shared" si="1"/>
        <v>131.5</v>
      </c>
      <c r="P44" s="90" t="s">
        <v>1717</v>
      </c>
    </row>
    <row r="45" spans="1:16" ht="38.25">
      <c r="A45" s="54">
        <v>39</v>
      </c>
      <c r="B45" s="54">
        <v>90221</v>
      </c>
      <c r="C45" s="56" t="s">
        <v>15</v>
      </c>
      <c r="D45" s="56" t="s">
        <v>128</v>
      </c>
      <c r="E45" s="66" t="s">
        <v>916</v>
      </c>
      <c r="F45" s="54">
        <v>9</v>
      </c>
      <c r="G45" s="56" t="s">
        <v>914</v>
      </c>
      <c r="H45" s="54">
        <v>7</v>
      </c>
      <c r="I45" s="65" t="s">
        <v>1076</v>
      </c>
      <c r="J45" s="54">
        <v>76</v>
      </c>
      <c r="K45" s="54">
        <v>5</v>
      </c>
      <c r="L45" s="54">
        <v>7051353</v>
      </c>
      <c r="M45" s="84">
        <v>58</v>
      </c>
      <c r="N45" s="54"/>
      <c r="O45" s="72">
        <f t="shared" si="1"/>
        <v>131.4</v>
      </c>
      <c r="P45" s="90" t="s">
        <v>1717</v>
      </c>
    </row>
    <row r="46" spans="1:16" ht="25.5">
      <c r="A46" s="54">
        <v>40</v>
      </c>
      <c r="B46" s="54">
        <v>90291</v>
      </c>
      <c r="C46" s="56" t="s">
        <v>1329</v>
      </c>
      <c r="D46" s="66" t="s">
        <v>1048</v>
      </c>
      <c r="E46" s="66" t="s">
        <v>1049</v>
      </c>
      <c r="F46" s="68">
        <v>9</v>
      </c>
      <c r="G46" s="66" t="s">
        <v>1047</v>
      </c>
      <c r="H46" s="54">
        <v>553</v>
      </c>
      <c r="I46" s="65" t="s">
        <v>142</v>
      </c>
      <c r="J46" s="54">
        <v>87</v>
      </c>
      <c r="K46" s="54">
        <v>1</v>
      </c>
      <c r="L46" s="54">
        <v>202752</v>
      </c>
      <c r="M46" s="84">
        <v>51</v>
      </c>
      <c r="N46" s="54"/>
      <c r="O46" s="72">
        <f t="shared" si="1"/>
        <v>130.3</v>
      </c>
      <c r="P46" s="90" t="s">
        <v>1717</v>
      </c>
    </row>
    <row r="47" spans="1:16" ht="25.5">
      <c r="A47" s="54">
        <v>41</v>
      </c>
      <c r="B47" s="54">
        <v>90062</v>
      </c>
      <c r="C47" s="65" t="s">
        <v>1561</v>
      </c>
      <c r="D47" s="65" t="s">
        <v>1008</v>
      </c>
      <c r="E47" s="65" t="s">
        <v>1009</v>
      </c>
      <c r="F47" s="54">
        <v>9</v>
      </c>
      <c r="G47" s="67" t="s">
        <v>951</v>
      </c>
      <c r="H47" s="54">
        <v>419</v>
      </c>
      <c r="I47" s="65" t="s">
        <v>1562</v>
      </c>
      <c r="J47" s="54">
        <v>70</v>
      </c>
      <c r="K47" s="54">
        <v>4</v>
      </c>
      <c r="L47" s="54"/>
      <c r="M47" s="84">
        <v>63</v>
      </c>
      <c r="N47" s="54"/>
      <c r="O47" s="72">
        <f t="shared" si="1"/>
        <v>130</v>
      </c>
      <c r="P47" s="90" t="s">
        <v>1717</v>
      </c>
    </row>
    <row r="48" spans="1:16" ht="25.5">
      <c r="A48" s="54">
        <v>42</v>
      </c>
      <c r="B48" s="54">
        <v>90275</v>
      </c>
      <c r="C48" s="65" t="s">
        <v>106</v>
      </c>
      <c r="D48" s="65" t="s">
        <v>105</v>
      </c>
      <c r="E48" s="65" t="s">
        <v>910</v>
      </c>
      <c r="F48" s="54">
        <v>9</v>
      </c>
      <c r="G48" s="67" t="s">
        <v>908</v>
      </c>
      <c r="H48" s="54">
        <v>521</v>
      </c>
      <c r="I48" s="65" t="s">
        <v>723</v>
      </c>
      <c r="J48" s="54">
        <v>72</v>
      </c>
      <c r="K48" s="54">
        <v>7</v>
      </c>
      <c r="L48" s="54">
        <v>320411</v>
      </c>
      <c r="M48" s="84">
        <v>58</v>
      </c>
      <c r="N48" s="54"/>
      <c r="O48" s="72">
        <f t="shared" si="1"/>
        <v>129.8</v>
      </c>
      <c r="P48" s="90" t="s">
        <v>1717</v>
      </c>
    </row>
    <row r="49" spans="1:16" ht="25.5">
      <c r="A49" s="54">
        <v>43</v>
      </c>
      <c r="B49" s="54">
        <v>90121</v>
      </c>
      <c r="C49" s="65" t="s">
        <v>1562</v>
      </c>
      <c r="D49" s="67" t="s">
        <v>180</v>
      </c>
      <c r="E49" s="67" t="s">
        <v>1052</v>
      </c>
      <c r="F49" s="68">
        <v>9</v>
      </c>
      <c r="G49" s="67" t="s">
        <v>28</v>
      </c>
      <c r="H49" s="54">
        <v>313</v>
      </c>
      <c r="I49" s="65" t="s">
        <v>1552</v>
      </c>
      <c r="J49" s="74">
        <v>95</v>
      </c>
      <c r="K49" s="74">
        <v>3</v>
      </c>
      <c r="L49" s="73">
        <v>648109</v>
      </c>
      <c r="M49" s="83">
        <v>41</v>
      </c>
      <c r="N49" s="74"/>
      <c r="O49" s="72">
        <f t="shared" si="1"/>
        <v>129.5</v>
      </c>
      <c r="P49" s="90" t="s">
        <v>1717</v>
      </c>
    </row>
    <row r="50" spans="1:16" ht="25.5">
      <c r="A50" s="54">
        <v>44</v>
      </c>
      <c r="B50" s="150">
        <v>90178</v>
      </c>
      <c r="C50" s="151" t="s">
        <v>1565</v>
      </c>
      <c r="D50" s="162" t="s">
        <v>1151</v>
      </c>
      <c r="E50" s="162" t="s">
        <v>183</v>
      </c>
      <c r="F50" s="150">
        <v>9</v>
      </c>
      <c r="G50" s="162" t="s">
        <v>387</v>
      </c>
      <c r="H50" s="150">
        <v>357</v>
      </c>
      <c r="I50" s="151" t="s">
        <v>139</v>
      </c>
      <c r="J50" s="150">
        <v>90</v>
      </c>
      <c r="K50" s="150">
        <v>3</v>
      </c>
      <c r="L50" s="150">
        <v>984.107</v>
      </c>
      <c r="M50" s="163">
        <v>45</v>
      </c>
      <c r="N50" s="150"/>
      <c r="O50" s="164">
        <f t="shared" si="1"/>
        <v>129</v>
      </c>
      <c r="P50" s="165" t="s">
        <v>1717</v>
      </c>
    </row>
    <row r="51" spans="1:16" ht="25.5">
      <c r="A51" s="54">
        <v>45</v>
      </c>
      <c r="B51" s="54">
        <v>90005</v>
      </c>
      <c r="C51" s="56" t="s">
        <v>1326</v>
      </c>
      <c r="D51" s="66" t="s">
        <v>1387</v>
      </c>
      <c r="E51" s="66" t="s">
        <v>1496</v>
      </c>
      <c r="F51" s="68">
        <v>9</v>
      </c>
      <c r="G51" s="66" t="s">
        <v>1543</v>
      </c>
      <c r="H51" s="54">
        <v>607</v>
      </c>
      <c r="I51" s="65" t="s">
        <v>140</v>
      </c>
      <c r="J51" s="54">
        <v>93</v>
      </c>
      <c r="K51" s="54">
        <v>2</v>
      </c>
      <c r="L51" s="54">
        <v>1674336</v>
      </c>
      <c r="M51" s="84">
        <v>43</v>
      </c>
      <c r="N51" s="54"/>
      <c r="O51" s="72">
        <f t="shared" si="1"/>
        <v>128.7</v>
      </c>
      <c r="P51" s="90" t="s">
        <v>1717</v>
      </c>
    </row>
    <row r="52" spans="1:16" ht="25.5">
      <c r="A52" s="54">
        <v>46</v>
      </c>
      <c r="B52" s="54">
        <v>90280</v>
      </c>
      <c r="C52" s="56" t="s">
        <v>1325</v>
      </c>
      <c r="D52" s="56" t="s">
        <v>1383</v>
      </c>
      <c r="E52" s="56" t="s">
        <v>1560</v>
      </c>
      <c r="F52" s="54">
        <v>9</v>
      </c>
      <c r="G52" s="56" t="s">
        <v>18</v>
      </c>
      <c r="H52" s="54">
        <v>531</v>
      </c>
      <c r="I52" s="65" t="s">
        <v>723</v>
      </c>
      <c r="J52" s="54">
        <v>75</v>
      </c>
      <c r="K52" s="54">
        <v>2</v>
      </c>
      <c r="L52" s="54">
        <v>92278024</v>
      </c>
      <c r="M52" s="84">
        <v>59</v>
      </c>
      <c r="N52" s="54"/>
      <c r="O52" s="72">
        <f t="shared" si="1"/>
        <v>128.5</v>
      </c>
      <c r="P52" s="90" t="s">
        <v>1717</v>
      </c>
    </row>
    <row r="53" spans="1:16" ht="25.5">
      <c r="A53" s="54">
        <v>47</v>
      </c>
      <c r="B53" s="54">
        <v>90214</v>
      </c>
      <c r="C53" s="65" t="s">
        <v>289</v>
      </c>
      <c r="D53" s="65" t="s">
        <v>1068</v>
      </c>
      <c r="E53" s="65" t="s">
        <v>180</v>
      </c>
      <c r="F53" s="54">
        <v>9</v>
      </c>
      <c r="G53" s="65" t="s">
        <v>297</v>
      </c>
      <c r="H53" s="54">
        <v>121</v>
      </c>
      <c r="I53" s="65" t="s">
        <v>854</v>
      </c>
      <c r="J53" s="54">
        <v>67</v>
      </c>
      <c r="K53" s="54">
        <v>4</v>
      </c>
      <c r="L53" s="54" t="s">
        <v>1644</v>
      </c>
      <c r="M53" s="84">
        <v>64</v>
      </c>
      <c r="N53" s="54"/>
      <c r="O53" s="72">
        <f t="shared" si="1"/>
        <v>128.3</v>
      </c>
      <c r="P53" s="90" t="s">
        <v>1717</v>
      </c>
    </row>
    <row r="54" spans="1:16" ht="25.5">
      <c r="A54" s="54">
        <v>48</v>
      </c>
      <c r="B54" s="54">
        <v>90016</v>
      </c>
      <c r="C54" s="65" t="s">
        <v>1056</v>
      </c>
      <c r="D54" s="65" t="s">
        <v>1057</v>
      </c>
      <c r="E54" s="65" t="s">
        <v>1058</v>
      </c>
      <c r="F54" s="54">
        <v>9</v>
      </c>
      <c r="G54" s="65" t="s">
        <v>1059</v>
      </c>
      <c r="H54" s="54">
        <v>629</v>
      </c>
      <c r="I54" s="65" t="s">
        <v>140</v>
      </c>
      <c r="J54" s="54">
        <v>83</v>
      </c>
      <c r="K54" s="54">
        <v>6</v>
      </c>
      <c r="L54" s="54">
        <v>2575960</v>
      </c>
      <c r="M54" s="84">
        <v>47</v>
      </c>
      <c r="N54" s="54"/>
      <c r="O54" s="72">
        <f t="shared" si="1"/>
        <v>127.7</v>
      </c>
      <c r="P54" s="90" t="s">
        <v>1717</v>
      </c>
    </row>
    <row r="55" spans="1:16" ht="25.5">
      <c r="A55" s="54">
        <v>49</v>
      </c>
      <c r="B55" s="54">
        <v>90161</v>
      </c>
      <c r="C55" s="65" t="s">
        <v>1562</v>
      </c>
      <c r="D55" s="67" t="s">
        <v>31</v>
      </c>
      <c r="E55" s="67" t="s">
        <v>186</v>
      </c>
      <c r="F55" s="68">
        <v>9</v>
      </c>
      <c r="G55" s="67" t="s">
        <v>28</v>
      </c>
      <c r="H55" s="54">
        <v>323</v>
      </c>
      <c r="I55" s="65" t="s">
        <v>139</v>
      </c>
      <c r="J55" s="54">
        <v>84</v>
      </c>
      <c r="K55" s="54">
        <v>2</v>
      </c>
      <c r="L55" s="54">
        <v>107.716</v>
      </c>
      <c r="M55" s="84">
        <v>50</v>
      </c>
      <c r="N55" s="54"/>
      <c r="O55" s="72">
        <f t="shared" si="1"/>
        <v>127.60000000000001</v>
      </c>
      <c r="P55" s="90" t="s">
        <v>1717</v>
      </c>
    </row>
    <row r="56" spans="1:16" ht="25.5">
      <c r="A56" s="54">
        <v>50</v>
      </c>
      <c r="B56" s="54">
        <v>90298</v>
      </c>
      <c r="C56" s="65" t="s">
        <v>84</v>
      </c>
      <c r="D56" s="65" t="s">
        <v>578</v>
      </c>
      <c r="E56" s="65" t="s">
        <v>687</v>
      </c>
      <c r="F56" s="54">
        <v>9</v>
      </c>
      <c r="G56" s="65" t="s">
        <v>695</v>
      </c>
      <c r="H56" s="54">
        <v>567</v>
      </c>
      <c r="I56" s="65" t="s">
        <v>142</v>
      </c>
      <c r="J56" s="54">
        <v>76</v>
      </c>
      <c r="K56" s="54">
        <v>6</v>
      </c>
      <c r="L56" s="54">
        <v>28222138</v>
      </c>
      <c r="M56" s="84">
        <v>53</v>
      </c>
      <c r="N56" s="54"/>
      <c r="O56" s="72">
        <f t="shared" si="1"/>
        <v>127.4</v>
      </c>
      <c r="P56" s="90" t="s">
        <v>1717</v>
      </c>
    </row>
    <row r="57" spans="1:16" ht="38.25">
      <c r="A57" s="54">
        <v>51</v>
      </c>
      <c r="B57" s="54">
        <v>90001</v>
      </c>
      <c r="C57" s="65" t="s">
        <v>113</v>
      </c>
      <c r="D57" s="65" t="s">
        <v>739</v>
      </c>
      <c r="E57" s="65" t="s">
        <v>1118</v>
      </c>
      <c r="F57" s="54">
        <v>9</v>
      </c>
      <c r="G57" s="65" t="s">
        <v>1119</v>
      </c>
      <c r="H57" s="54">
        <v>599</v>
      </c>
      <c r="I57" s="65" t="s">
        <v>140</v>
      </c>
      <c r="J57" s="54">
        <v>76</v>
      </c>
      <c r="K57" s="54">
        <v>3</v>
      </c>
      <c r="L57" s="54">
        <v>3631723</v>
      </c>
      <c r="M57" s="84">
        <v>55</v>
      </c>
      <c r="N57" s="54"/>
      <c r="O57" s="72">
        <f t="shared" si="1"/>
        <v>126.4</v>
      </c>
      <c r="P57" s="90" t="s">
        <v>1717</v>
      </c>
    </row>
    <row r="58" spans="1:16" ht="38.25">
      <c r="A58" s="54">
        <v>52</v>
      </c>
      <c r="B58" s="54">
        <v>90148</v>
      </c>
      <c r="C58" s="65" t="s">
        <v>1076</v>
      </c>
      <c r="D58" s="65" t="s">
        <v>1101</v>
      </c>
      <c r="E58" s="65" t="s">
        <v>1102</v>
      </c>
      <c r="F58" s="54">
        <v>9</v>
      </c>
      <c r="G58" s="65" t="s">
        <v>1100</v>
      </c>
      <c r="H58" s="54">
        <v>247</v>
      </c>
      <c r="I58" s="65" t="s">
        <v>1556</v>
      </c>
      <c r="J58" s="54">
        <v>93</v>
      </c>
      <c r="K58" s="54">
        <v>3</v>
      </c>
      <c r="L58" s="54">
        <v>177737</v>
      </c>
      <c r="M58" s="84">
        <v>39</v>
      </c>
      <c r="N58" s="54"/>
      <c r="O58" s="72">
        <f t="shared" si="1"/>
        <v>125.7</v>
      </c>
      <c r="P58" s="90" t="s">
        <v>1717</v>
      </c>
    </row>
    <row r="59" spans="1:16" ht="38.25">
      <c r="A59" s="54">
        <v>53</v>
      </c>
      <c r="B59" s="54">
        <v>90231</v>
      </c>
      <c r="C59" s="56" t="s">
        <v>15</v>
      </c>
      <c r="D59" s="56" t="s">
        <v>929</v>
      </c>
      <c r="E59" s="56" t="s">
        <v>183</v>
      </c>
      <c r="F59" s="54">
        <v>9</v>
      </c>
      <c r="G59" s="56" t="s">
        <v>502</v>
      </c>
      <c r="H59" s="54">
        <v>37</v>
      </c>
      <c r="I59" s="65" t="s">
        <v>1076</v>
      </c>
      <c r="J59" s="54">
        <v>76</v>
      </c>
      <c r="K59" s="54">
        <v>5</v>
      </c>
      <c r="L59" s="54">
        <v>728420</v>
      </c>
      <c r="M59" s="84">
        <v>52</v>
      </c>
      <c r="N59" s="54"/>
      <c r="O59" s="72">
        <f t="shared" si="1"/>
        <v>125.4</v>
      </c>
      <c r="P59" s="90" t="s">
        <v>1717</v>
      </c>
    </row>
    <row r="60" spans="1:16" ht="38.25">
      <c r="A60" s="54">
        <v>54</v>
      </c>
      <c r="B60" s="54">
        <v>90152</v>
      </c>
      <c r="C60" s="65" t="s">
        <v>1076</v>
      </c>
      <c r="D60" s="65" t="s">
        <v>1108</v>
      </c>
      <c r="E60" s="65" t="s">
        <v>214</v>
      </c>
      <c r="F60" s="54">
        <v>9</v>
      </c>
      <c r="G60" s="65" t="s">
        <v>1100</v>
      </c>
      <c r="H60" s="54">
        <v>255</v>
      </c>
      <c r="I60" s="65" t="s">
        <v>1556</v>
      </c>
      <c r="J60" s="54">
        <v>87</v>
      </c>
      <c r="K60" s="54">
        <v>3</v>
      </c>
      <c r="L60" s="54">
        <v>69813</v>
      </c>
      <c r="M60" s="84">
        <v>44</v>
      </c>
      <c r="N60" s="54"/>
      <c r="O60" s="72">
        <f t="shared" si="1"/>
        <v>125.3</v>
      </c>
      <c r="P60" s="90" t="s">
        <v>1717</v>
      </c>
    </row>
    <row r="61" spans="1:16" ht="25.5">
      <c r="A61" s="54">
        <v>55</v>
      </c>
      <c r="B61" s="54">
        <v>90118</v>
      </c>
      <c r="C61" s="58" t="s">
        <v>1556</v>
      </c>
      <c r="D61" s="58" t="s">
        <v>1361</v>
      </c>
      <c r="E61" s="65" t="s">
        <v>252</v>
      </c>
      <c r="F61" s="68">
        <v>9</v>
      </c>
      <c r="G61" s="58" t="s">
        <v>10</v>
      </c>
      <c r="H61" s="54">
        <v>307</v>
      </c>
      <c r="I61" s="65" t="s">
        <v>1552</v>
      </c>
      <c r="J61" s="74">
        <v>83</v>
      </c>
      <c r="K61" s="74">
        <v>7</v>
      </c>
      <c r="L61" s="73">
        <v>1003364</v>
      </c>
      <c r="M61" s="83">
        <v>43</v>
      </c>
      <c r="N61" s="74"/>
      <c r="O61" s="72">
        <f t="shared" si="1"/>
        <v>124.7</v>
      </c>
      <c r="P61" s="90" t="s">
        <v>1717</v>
      </c>
    </row>
    <row r="62" spans="1:16" ht="25.5">
      <c r="A62" s="54">
        <v>56</v>
      </c>
      <c r="B62" s="54">
        <v>90295</v>
      </c>
      <c r="C62" s="65" t="s">
        <v>84</v>
      </c>
      <c r="D62" s="65" t="s">
        <v>680</v>
      </c>
      <c r="E62" s="65" t="s">
        <v>1553</v>
      </c>
      <c r="F62" s="54">
        <v>9</v>
      </c>
      <c r="G62" s="67" t="s">
        <v>695</v>
      </c>
      <c r="H62" s="54">
        <v>561</v>
      </c>
      <c r="I62" s="65" t="s">
        <v>142</v>
      </c>
      <c r="J62" s="54">
        <v>76</v>
      </c>
      <c r="K62" s="54">
        <v>3</v>
      </c>
      <c r="L62" s="54">
        <v>45211189</v>
      </c>
      <c r="M62" s="84">
        <v>53</v>
      </c>
      <c r="N62" s="54"/>
      <c r="O62" s="72">
        <f t="shared" si="1"/>
        <v>124.4</v>
      </c>
      <c r="P62" s="90" t="s">
        <v>1717</v>
      </c>
    </row>
    <row r="63" spans="1:16" ht="25.5">
      <c r="A63" s="54">
        <v>57</v>
      </c>
      <c r="B63" s="54">
        <v>90258</v>
      </c>
      <c r="C63" s="65" t="s">
        <v>289</v>
      </c>
      <c r="D63" s="65" t="s">
        <v>920</v>
      </c>
      <c r="E63" s="65" t="s">
        <v>303</v>
      </c>
      <c r="F63" s="54">
        <v>9</v>
      </c>
      <c r="G63" s="65" t="s">
        <v>1060</v>
      </c>
      <c r="H63" s="54">
        <v>166</v>
      </c>
      <c r="I63" s="65" t="s">
        <v>1325</v>
      </c>
      <c r="J63" s="54">
        <v>78</v>
      </c>
      <c r="K63" s="75">
        <v>5</v>
      </c>
      <c r="L63" s="76" t="s">
        <v>1653</v>
      </c>
      <c r="M63" s="86">
        <v>49</v>
      </c>
      <c r="N63" s="75"/>
      <c r="O63" s="72">
        <f t="shared" si="1"/>
        <v>124.2</v>
      </c>
      <c r="P63" s="90" t="s">
        <v>1717</v>
      </c>
    </row>
    <row r="64" spans="1:16" ht="38.25">
      <c r="A64" s="54">
        <v>58</v>
      </c>
      <c r="B64" s="54">
        <v>90130</v>
      </c>
      <c r="C64" s="65" t="s">
        <v>1076</v>
      </c>
      <c r="D64" s="65" t="s">
        <v>1079</v>
      </c>
      <c r="E64" s="65" t="s">
        <v>1080</v>
      </c>
      <c r="F64" s="54">
        <v>9</v>
      </c>
      <c r="G64" s="65" t="s">
        <v>1077</v>
      </c>
      <c r="H64" s="54">
        <v>211</v>
      </c>
      <c r="I64" s="65" t="s">
        <v>1556</v>
      </c>
      <c r="J64" s="54">
        <v>90</v>
      </c>
      <c r="K64" s="54">
        <v>4</v>
      </c>
      <c r="L64" s="54">
        <v>68362</v>
      </c>
      <c r="M64" s="84">
        <v>39</v>
      </c>
      <c r="N64" s="54"/>
      <c r="O64" s="72">
        <f t="shared" si="1"/>
        <v>124</v>
      </c>
      <c r="P64" s="90" t="s">
        <v>1717</v>
      </c>
    </row>
    <row r="65" spans="1:16" ht="25.5">
      <c r="A65" s="54">
        <v>59</v>
      </c>
      <c r="B65" s="54">
        <v>90026</v>
      </c>
      <c r="C65" s="65" t="s">
        <v>1552</v>
      </c>
      <c r="D65" s="82" t="s">
        <v>826</v>
      </c>
      <c r="E65" s="65" t="s">
        <v>827</v>
      </c>
      <c r="F65" s="54">
        <v>9</v>
      </c>
      <c r="G65" s="82" t="s">
        <v>743</v>
      </c>
      <c r="H65" s="54">
        <v>475</v>
      </c>
      <c r="I65" s="65" t="s">
        <v>1056</v>
      </c>
      <c r="J65" s="79">
        <v>92</v>
      </c>
      <c r="K65" s="79">
        <v>1</v>
      </c>
      <c r="L65" s="87">
        <v>57478</v>
      </c>
      <c r="M65" s="85">
        <v>40</v>
      </c>
      <c r="N65" s="79"/>
      <c r="O65" s="72">
        <f t="shared" si="1"/>
        <v>123.8</v>
      </c>
      <c r="P65" s="90" t="s">
        <v>1717</v>
      </c>
    </row>
    <row r="66" spans="1:16" ht="25.5">
      <c r="A66" s="54">
        <v>60</v>
      </c>
      <c r="B66" s="54">
        <v>90120</v>
      </c>
      <c r="C66" s="65" t="s">
        <v>1562</v>
      </c>
      <c r="D66" s="67" t="s">
        <v>155</v>
      </c>
      <c r="E66" s="67" t="s">
        <v>1045</v>
      </c>
      <c r="F66" s="68">
        <v>9</v>
      </c>
      <c r="G66" s="67" t="s">
        <v>28</v>
      </c>
      <c r="H66" s="54">
        <v>311</v>
      </c>
      <c r="I66" s="65" t="s">
        <v>1552</v>
      </c>
      <c r="J66" s="74">
        <v>87</v>
      </c>
      <c r="K66" s="74">
        <v>3</v>
      </c>
      <c r="L66" s="73">
        <v>190599</v>
      </c>
      <c r="M66" s="83">
        <v>42</v>
      </c>
      <c r="N66" s="74"/>
      <c r="O66" s="72">
        <f t="shared" si="1"/>
        <v>123.3</v>
      </c>
      <c r="P66" s="90" t="s">
        <v>1717</v>
      </c>
    </row>
    <row r="67" spans="1:16" ht="25.5">
      <c r="A67" s="54">
        <v>61</v>
      </c>
      <c r="B67" s="54">
        <v>90034</v>
      </c>
      <c r="C67" s="65" t="s">
        <v>1577</v>
      </c>
      <c r="D67" s="65" t="s">
        <v>1585</v>
      </c>
      <c r="E67" s="65" t="s">
        <v>965</v>
      </c>
      <c r="F67" s="54">
        <v>9</v>
      </c>
      <c r="G67" s="65" t="s">
        <v>1591</v>
      </c>
      <c r="H67" s="54">
        <v>491</v>
      </c>
      <c r="I67" s="65" t="s">
        <v>1056</v>
      </c>
      <c r="J67" s="79">
        <v>73</v>
      </c>
      <c r="K67" s="79">
        <v>5</v>
      </c>
      <c r="L67" s="87">
        <v>660610</v>
      </c>
      <c r="M67" s="85">
        <v>52</v>
      </c>
      <c r="N67" s="79"/>
      <c r="O67" s="72">
        <f t="shared" si="1"/>
        <v>122.7</v>
      </c>
      <c r="P67" s="90" t="s">
        <v>1717</v>
      </c>
    </row>
    <row r="68" spans="1:16" ht="25.5">
      <c r="A68" s="54">
        <v>62</v>
      </c>
      <c r="B68" s="150">
        <v>90124</v>
      </c>
      <c r="C68" s="151" t="s">
        <v>114</v>
      </c>
      <c r="D68" s="151" t="s">
        <v>1564</v>
      </c>
      <c r="E68" s="151" t="s">
        <v>91</v>
      </c>
      <c r="F68" s="150">
        <v>9</v>
      </c>
      <c r="G68" s="151" t="s">
        <v>37</v>
      </c>
      <c r="H68" s="150">
        <v>196</v>
      </c>
      <c r="I68" s="151" t="s">
        <v>1556</v>
      </c>
      <c r="J68" s="150">
        <v>93</v>
      </c>
      <c r="K68" s="150">
        <v>3</v>
      </c>
      <c r="L68" s="150">
        <v>488637</v>
      </c>
      <c r="M68" s="163">
        <v>36</v>
      </c>
      <c r="N68" s="150"/>
      <c r="O68" s="164">
        <f t="shared" si="1"/>
        <v>122.7</v>
      </c>
      <c r="P68" s="165" t="s">
        <v>1717</v>
      </c>
    </row>
    <row r="69" spans="1:16" ht="38.25">
      <c r="A69" s="54">
        <v>63</v>
      </c>
      <c r="B69" s="54">
        <v>90224</v>
      </c>
      <c r="C69" s="56" t="s">
        <v>15</v>
      </c>
      <c r="D69" s="56" t="s">
        <v>920</v>
      </c>
      <c r="E69" s="56" t="s">
        <v>203</v>
      </c>
      <c r="F69" s="54">
        <v>9</v>
      </c>
      <c r="G69" s="56" t="s">
        <v>16</v>
      </c>
      <c r="H69" s="54">
        <v>16</v>
      </c>
      <c r="I69" s="65" t="s">
        <v>1076</v>
      </c>
      <c r="J69" s="54">
        <v>73</v>
      </c>
      <c r="K69" s="54">
        <v>5</v>
      </c>
      <c r="L69" s="54">
        <v>213766</v>
      </c>
      <c r="M69" s="84">
        <v>52</v>
      </c>
      <c r="N69" s="54"/>
      <c r="O69" s="72">
        <f t="shared" si="1"/>
        <v>122.7</v>
      </c>
      <c r="P69" s="90" t="s">
        <v>1717</v>
      </c>
    </row>
    <row r="70" spans="1:16" ht="38.25">
      <c r="A70" s="54">
        <v>64</v>
      </c>
      <c r="B70" s="54">
        <v>90097</v>
      </c>
      <c r="C70" s="65" t="s">
        <v>954</v>
      </c>
      <c r="D70" s="67" t="s">
        <v>24</v>
      </c>
      <c r="E70" s="67" t="s">
        <v>175</v>
      </c>
      <c r="F70" s="68">
        <v>9</v>
      </c>
      <c r="G70" s="65" t="s">
        <v>957</v>
      </c>
      <c r="H70" s="54">
        <v>669</v>
      </c>
      <c r="I70" s="65" t="s">
        <v>1237</v>
      </c>
      <c r="J70" s="54">
        <v>55</v>
      </c>
      <c r="K70" s="54">
        <v>3</v>
      </c>
      <c r="L70" s="54">
        <v>4833417</v>
      </c>
      <c r="M70" s="84">
        <v>70</v>
      </c>
      <c r="N70" s="54"/>
      <c r="O70" s="72">
        <f t="shared" si="1"/>
        <v>122.5</v>
      </c>
      <c r="P70" s="90" t="s">
        <v>1717</v>
      </c>
    </row>
    <row r="71" spans="1:16" ht="38.25">
      <c r="A71" s="54">
        <v>65</v>
      </c>
      <c r="B71" s="54">
        <v>90043</v>
      </c>
      <c r="C71" s="65" t="s">
        <v>104</v>
      </c>
      <c r="D71" s="65" t="s">
        <v>107</v>
      </c>
      <c r="E71" s="65" t="s">
        <v>1475</v>
      </c>
      <c r="F71" s="54">
        <v>9</v>
      </c>
      <c r="G71" s="67" t="s">
        <v>436</v>
      </c>
      <c r="H71" s="54">
        <v>381</v>
      </c>
      <c r="I71" s="65" t="s">
        <v>1562</v>
      </c>
      <c r="J71" s="54">
        <v>86</v>
      </c>
      <c r="K71" s="54">
        <v>4</v>
      </c>
      <c r="L71" s="54"/>
      <c r="M71" s="84">
        <v>41</v>
      </c>
      <c r="N71" s="54"/>
      <c r="O71" s="72">
        <f aca="true" t="shared" si="2" ref="O71:O102">IF(N71="are numele in proiect","DESCALIFICAT",IF(M71&gt;0,J71*0.9+K71+M71,""))</f>
        <v>122.4</v>
      </c>
      <c r="P71" s="90" t="s">
        <v>1717</v>
      </c>
    </row>
    <row r="72" spans="1:16" ht="38.25">
      <c r="A72" s="54">
        <v>66</v>
      </c>
      <c r="B72" s="54">
        <v>90223</v>
      </c>
      <c r="C72" s="56" t="s">
        <v>15</v>
      </c>
      <c r="D72" s="56" t="s">
        <v>918</v>
      </c>
      <c r="E72" s="56" t="s">
        <v>919</v>
      </c>
      <c r="F72" s="54">
        <v>9</v>
      </c>
      <c r="G72" s="56" t="s">
        <v>16</v>
      </c>
      <c r="H72" s="54">
        <v>13</v>
      </c>
      <c r="I72" s="65" t="s">
        <v>1076</v>
      </c>
      <c r="J72" s="54">
        <v>67</v>
      </c>
      <c r="K72" s="54">
        <v>3</v>
      </c>
      <c r="L72" s="54">
        <v>1646369</v>
      </c>
      <c r="M72" s="84">
        <v>59</v>
      </c>
      <c r="N72" s="54"/>
      <c r="O72" s="72">
        <f t="shared" si="2"/>
        <v>122.30000000000001</v>
      </c>
      <c r="P72" s="90" t="s">
        <v>1717</v>
      </c>
    </row>
    <row r="73" spans="1:16" ht="25.5">
      <c r="A73" s="54">
        <v>67</v>
      </c>
      <c r="B73" s="54">
        <v>90200</v>
      </c>
      <c r="C73" s="65" t="s">
        <v>289</v>
      </c>
      <c r="D73" s="65" t="s">
        <v>1393</v>
      </c>
      <c r="E73" s="65" t="s">
        <v>212</v>
      </c>
      <c r="F73" s="54">
        <v>9</v>
      </c>
      <c r="G73" s="65" t="s">
        <v>1060</v>
      </c>
      <c r="H73" s="54">
        <v>79</v>
      </c>
      <c r="I73" s="65" t="s">
        <v>854</v>
      </c>
      <c r="J73" s="54">
        <v>89</v>
      </c>
      <c r="K73" s="54">
        <v>6</v>
      </c>
      <c r="L73" s="54">
        <v>2101260</v>
      </c>
      <c r="M73" s="84">
        <v>36</v>
      </c>
      <c r="N73" s="54"/>
      <c r="O73" s="72">
        <f t="shared" si="2"/>
        <v>122.10000000000001</v>
      </c>
      <c r="P73" s="90" t="s">
        <v>1717</v>
      </c>
    </row>
    <row r="74" spans="1:16" ht="25.5">
      <c r="A74" s="54">
        <v>68</v>
      </c>
      <c r="B74" s="54">
        <v>90060</v>
      </c>
      <c r="C74" s="65" t="s">
        <v>1561</v>
      </c>
      <c r="D74" s="65" t="s">
        <v>1006</v>
      </c>
      <c r="E74" s="65" t="s">
        <v>1321</v>
      </c>
      <c r="F74" s="54">
        <v>9</v>
      </c>
      <c r="G74" s="67" t="s">
        <v>1003</v>
      </c>
      <c r="H74" s="54">
        <v>415</v>
      </c>
      <c r="I74" s="65" t="s">
        <v>1562</v>
      </c>
      <c r="J74" s="54">
        <v>64</v>
      </c>
      <c r="K74" s="54">
        <v>2</v>
      </c>
      <c r="L74" s="54"/>
      <c r="M74" s="84">
        <v>62</v>
      </c>
      <c r="N74" s="54"/>
      <c r="O74" s="72">
        <f t="shared" si="2"/>
        <v>121.6</v>
      </c>
      <c r="P74" s="90" t="s">
        <v>1717</v>
      </c>
    </row>
    <row r="75" spans="1:16" ht="25.5">
      <c r="A75" s="54">
        <v>69</v>
      </c>
      <c r="B75" s="54">
        <v>90018</v>
      </c>
      <c r="C75" s="65" t="s">
        <v>768</v>
      </c>
      <c r="D75" s="65" t="s">
        <v>155</v>
      </c>
      <c r="E75" s="65" t="s">
        <v>636</v>
      </c>
      <c r="F75" s="54">
        <v>9</v>
      </c>
      <c r="G75" s="67" t="s">
        <v>793</v>
      </c>
      <c r="H75" s="54">
        <v>633</v>
      </c>
      <c r="I75" s="65" t="s">
        <v>140</v>
      </c>
      <c r="J75" s="54">
        <v>78</v>
      </c>
      <c r="K75" s="54">
        <v>5</v>
      </c>
      <c r="L75" s="54">
        <v>1319319</v>
      </c>
      <c r="M75" s="84">
        <v>46</v>
      </c>
      <c r="N75" s="54"/>
      <c r="O75" s="72">
        <f t="shared" si="2"/>
        <v>121.2</v>
      </c>
      <c r="P75" s="90" t="s">
        <v>1717</v>
      </c>
    </row>
    <row r="76" spans="1:16" ht="25.5">
      <c r="A76" s="54">
        <v>70</v>
      </c>
      <c r="B76" s="54">
        <v>90170</v>
      </c>
      <c r="C76" s="65" t="s">
        <v>0</v>
      </c>
      <c r="D76" s="65" t="s">
        <v>2</v>
      </c>
      <c r="E76" s="65" t="s">
        <v>708</v>
      </c>
      <c r="F76" s="54">
        <v>9</v>
      </c>
      <c r="G76" s="65" t="s">
        <v>709</v>
      </c>
      <c r="H76" s="54">
        <v>341</v>
      </c>
      <c r="I76" s="65" t="s">
        <v>139</v>
      </c>
      <c r="J76" s="54">
        <v>83</v>
      </c>
      <c r="K76" s="54">
        <v>4</v>
      </c>
      <c r="L76" s="54">
        <v>350602</v>
      </c>
      <c r="M76" s="84">
        <v>42</v>
      </c>
      <c r="N76" s="54"/>
      <c r="O76" s="72">
        <f t="shared" si="2"/>
        <v>120.7</v>
      </c>
      <c r="P76" s="90" t="s">
        <v>1717</v>
      </c>
    </row>
    <row r="77" spans="1:16" ht="25.5">
      <c r="A77" s="54">
        <v>71</v>
      </c>
      <c r="B77" s="54">
        <v>90276</v>
      </c>
      <c r="C77" s="65" t="s">
        <v>106</v>
      </c>
      <c r="D77" s="65" t="s">
        <v>911</v>
      </c>
      <c r="E77" s="65" t="s">
        <v>183</v>
      </c>
      <c r="F77" s="54">
        <v>9</v>
      </c>
      <c r="G77" s="67" t="s">
        <v>908</v>
      </c>
      <c r="H77" s="54">
        <v>523</v>
      </c>
      <c r="I77" s="65" t="s">
        <v>723</v>
      </c>
      <c r="J77" s="54">
        <v>73</v>
      </c>
      <c r="K77" s="54">
        <v>3</v>
      </c>
      <c r="L77" s="54">
        <v>63989752</v>
      </c>
      <c r="M77" s="84">
        <v>52</v>
      </c>
      <c r="N77" s="54"/>
      <c r="O77" s="72">
        <f t="shared" si="2"/>
        <v>120.7</v>
      </c>
      <c r="P77" s="90" t="s">
        <v>1717</v>
      </c>
    </row>
    <row r="78" spans="1:16" ht="25.5">
      <c r="A78" s="54">
        <v>72</v>
      </c>
      <c r="B78" s="54">
        <v>90296</v>
      </c>
      <c r="C78" s="65" t="s">
        <v>84</v>
      </c>
      <c r="D78" s="65" t="s">
        <v>685</v>
      </c>
      <c r="E78" s="65" t="s">
        <v>686</v>
      </c>
      <c r="F78" s="54">
        <v>9</v>
      </c>
      <c r="G78" s="65" t="s">
        <v>695</v>
      </c>
      <c r="H78" s="54">
        <v>563</v>
      </c>
      <c r="I78" s="65" t="s">
        <v>142</v>
      </c>
      <c r="J78" s="54">
        <v>66</v>
      </c>
      <c r="K78" s="54">
        <v>3</v>
      </c>
      <c r="L78" s="54">
        <v>15031977</v>
      </c>
      <c r="M78" s="84">
        <v>58</v>
      </c>
      <c r="N78" s="54"/>
      <c r="O78" s="72">
        <f t="shared" si="2"/>
        <v>120.4</v>
      </c>
      <c r="P78" s="90" t="s">
        <v>1717</v>
      </c>
    </row>
    <row r="79" spans="1:16" ht="25.5">
      <c r="A79" s="54">
        <v>73</v>
      </c>
      <c r="B79" s="54">
        <v>90036</v>
      </c>
      <c r="C79" s="65" t="s">
        <v>1577</v>
      </c>
      <c r="D79" s="65" t="s">
        <v>1308</v>
      </c>
      <c r="E79" s="65" t="s">
        <v>180</v>
      </c>
      <c r="F79" s="54">
        <v>9</v>
      </c>
      <c r="G79" s="65" t="s">
        <v>1591</v>
      </c>
      <c r="H79" s="54">
        <v>495</v>
      </c>
      <c r="I79" s="65" t="s">
        <v>1056</v>
      </c>
      <c r="J79" s="79">
        <v>67</v>
      </c>
      <c r="K79" s="79">
        <v>1</v>
      </c>
      <c r="L79" s="87">
        <v>330997</v>
      </c>
      <c r="M79" s="85">
        <v>59</v>
      </c>
      <c r="N79" s="79"/>
      <c r="O79" s="72">
        <f t="shared" si="2"/>
        <v>120.30000000000001</v>
      </c>
      <c r="P79" s="90" t="s">
        <v>1717</v>
      </c>
    </row>
    <row r="80" spans="1:16" ht="25.5">
      <c r="A80" s="54">
        <v>74</v>
      </c>
      <c r="B80" s="54">
        <v>90287</v>
      </c>
      <c r="C80" s="56" t="s">
        <v>1329</v>
      </c>
      <c r="D80" s="66" t="s">
        <v>1041</v>
      </c>
      <c r="E80" s="66" t="s">
        <v>1042</v>
      </c>
      <c r="F80" s="68">
        <v>9</v>
      </c>
      <c r="G80" s="66" t="s">
        <v>972</v>
      </c>
      <c r="H80" s="54">
        <v>545</v>
      </c>
      <c r="I80" s="65" t="s">
        <v>723</v>
      </c>
      <c r="J80" s="54">
        <v>78</v>
      </c>
      <c r="K80" s="54">
        <v>2</v>
      </c>
      <c r="L80" s="54">
        <v>614360</v>
      </c>
      <c r="M80" s="84">
        <v>48</v>
      </c>
      <c r="N80" s="54"/>
      <c r="O80" s="72">
        <f t="shared" si="2"/>
        <v>120.2</v>
      </c>
      <c r="P80" s="90" t="s">
        <v>1717</v>
      </c>
    </row>
    <row r="81" spans="1:16" ht="25.5">
      <c r="A81" s="54">
        <v>75</v>
      </c>
      <c r="B81" s="54">
        <v>90250</v>
      </c>
      <c r="C81" s="65" t="s">
        <v>289</v>
      </c>
      <c r="D81" s="65" t="s">
        <v>475</v>
      </c>
      <c r="E81" s="65" t="s">
        <v>1505</v>
      </c>
      <c r="F81" s="54">
        <v>9</v>
      </c>
      <c r="G81" s="65" t="s">
        <v>1060</v>
      </c>
      <c r="H81" s="54">
        <v>142</v>
      </c>
      <c r="I81" s="65" t="s">
        <v>1325</v>
      </c>
      <c r="J81" s="54">
        <v>76</v>
      </c>
      <c r="K81" s="75">
        <v>5</v>
      </c>
      <c r="L81" s="76">
        <v>625618</v>
      </c>
      <c r="M81" s="86">
        <v>46</v>
      </c>
      <c r="N81" s="75"/>
      <c r="O81" s="72">
        <f t="shared" si="2"/>
        <v>119.4</v>
      </c>
      <c r="P81" s="90" t="s">
        <v>1717</v>
      </c>
    </row>
    <row r="82" spans="1:16" ht="25.5">
      <c r="A82" s="54">
        <v>76</v>
      </c>
      <c r="B82" s="54">
        <v>90272</v>
      </c>
      <c r="C82" s="65" t="s">
        <v>106</v>
      </c>
      <c r="D82" s="65" t="s">
        <v>363</v>
      </c>
      <c r="E82" s="65" t="s">
        <v>1559</v>
      </c>
      <c r="F82" s="54">
        <v>9</v>
      </c>
      <c r="G82" s="67" t="s">
        <v>908</v>
      </c>
      <c r="H82" s="54">
        <v>515</v>
      </c>
      <c r="I82" s="65" t="s">
        <v>723</v>
      </c>
      <c r="J82" s="54">
        <v>56</v>
      </c>
      <c r="K82" s="54">
        <v>5</v>
      </c>
      <c r="L82" s="54">
        <v>66423570</v>
      </c>
      <c r="M82" s="84">
        <v>64</v>
      </c>
      <c r="N82" s="54"/>
      <c r="O82" s="72">
        <f t="shared" si="2"/>
        <v>119.4</v>
      </c>
      <c r="P82" s="90" t="s">
        <v>1717</v>
      </c>
    </row>
    <row r="83" spans="1:16" ht="25.5">
      <c r="A83" s="54">
        <v>77</v>
      </c>
      <c r="B83" s="54">
        <v>90174</v>
      </c>
      <c r="C83" s="65" t="s">
        <v>1565</v>
      </c>
      <c r="D83" s="67" t="s">
        <v>1147</v>
      </c>
      <c r="E83" s="67" t="s">
        <v>580</v>
      </c>
      <c r="F83" s="54">
        <v>9</v>
      </c>
      <c r="G83" s="67" t="s">
        <v>390</v>
      </c>
      <c r="H83" s="54">
        <v>349</v>
      </c>
      <c r="I83" s="65" t="s">
        <v>139</v>
      </c>
      <c r="J83" s="54">
        <v>81</v>
      </c>
      <c r="K83" s="54">
        <v>4</v>
      </c>
      <c r="L83" s="54">
        <v>2252868</v>
      </c>
      <c r="M83" s="84">
        <v>42</v>
      </c>
      <c r="N83" s="54"/>
      <c r="O83" s="72">
        <f t="shared" si="2"/>
        <v>118.9</v>
      </c>
      <c r="P83" s="90" t="s">
        <v>1717</v>
      </c>
    </row>
    <row r="84" spans="1:16" ht="25.5">
      <c r="A84" s="54">
        <v>78</v>
      </c>
      <c r="B84" s="54">
        <v>90054</v>
      </c>
      <c r="C84" s="80" t="s">
        <v>4</v>
      </c>
      <c r="D84" s="56" t="s">
        <v>795</v>
      </c>
      <c r="E84" s="56" t="s">
        <v>811</v>
      </c>
      <c r="F84" s="54">
        <v>9</v>
      </c>
      <c r="G84" s="81" t="s">
        <v>5</v>
      </c>
      <c r="H84" s="54">
        <v>403</v>
      </c>
      <c r="I84" s="65" t="s">
        <v>1562</v>
      </c>
      <c r="J84" s="54">
        <v>73</v>
      </c>
      <c r="K84" s="54">
        <v>1</v>
      </c>
      <c r="L84" s="54"/>
      <c r="M84" s="84">
        <v>52</v>
      </c>
      <c r="N84" s="54"/>
      <c r="O84" s="72">
        <f t="shared" si="2"/>
        <v>118.7</v>
      </c>
      <c r="P84" s="90" t="s">
        <v>1717</v>
      </c>
    </row>
    <row r="85" spans="1:16" ht="25.5">
      <c r="A85" s="54">
        <v>79</v>
      </c>
      <c r="B85" s="54">
        <v>90239</v>
      </c>
      <c r="C85" s="65" t="s">
        <v>875</v>
      </c>
      <c r="D85" s="65" t="s">
        <v>902</v>
      </c>
      <c r="E85" s="65" t="s">
        <v>903</v>
      </c>
      <c r="F85" s="54">
        <v>9</v>
      </c>
      <c r="G85" s="67" t="s">
        <v>878</v>
      </c>
      <c r="H85" s="54">
        <v>457</v>
      </c>
      <c r="I85" s="65" t="s">
        <v>1164</v>
      </c>
      <c r="J85" s="54">
        <v>96</v>
      </c>
      <c r="K85" s="54">
        <v>3</v>
      </c>
      <c r="L85" s="54" t="s">
        <v>1684</v>
      </c>
      <c r="M85" s="84">
        <v>29</v>
      </c>
      <c r="N85" s="54"/>
      <c r="O85" s="72">
        <f t="shared" si="2"/>
        <v>118.4</v>
      </c>
      <c r="P85" s="90" t="s">
        <v>1717</v>
      </c>
    </row>
    <row r="86" spans="1:16" ht="38.25">
      <c r="A86" s="54">
        <v>80</v>
      </c>
      <c r="B86" s="54">
        <v>90278</v>
      </c>
      <c r="C86" s="56" t="s">
        <v>1325</v>
      </c>
      <c r="D86" s="56" t="s">
        <v>1382</v>
      </c>
      <c r="E86" s="56" t="s">
        <v>1491</v>
      </c>
      <c r="F86" s="54">
        <v>9</v>
      </c>
      <c r="G86" s="56" t="s">
        <v>1548</v>
      </c>
      <c r="H86" s="54">
        <v>527</v>
      </c>
      <c r="I86" s="65" t="s">
        <v>723</v>
      </c>
      <c r="J86" s="54">
        <v>69</v>
      </c>
      <c r="K86" s="54">
        <v>4</v>
      </c>
      <c r="L86" s="54">
        <v>59311432</v>
      </c>
      <c r="M86" s="84">
        <v>52</v>
      </c>
      <c r="N86" s="54"/>
      <c r="O86" s="72">
        <f t="shared" si="2"/>
        <v>118.1</v>
      </c>
      <c r="P86" s="90" t="s">
        <v>1717</v>
      </c>
    </row>
    <row r="87" spans="1:16" ht="25.5">
      <c r="A87" s="54">
        <v>81</v>
      </c>
      <c r="B87" s="54">
        <v>90125</v>
      </c>
      <c r="C87" s="65" t="s">
        <v>114</v>
      </c>
      <c r="D87" s="65" t="s">
        <v>323</v>
      </c>
      <c r="E87" s="65" t="s">
        <v>324</v>
      </c>
      <c r="F87" s="54">
        <v>9</v>
      </c>
      <c r="G87" s="65" t="s">
        <v>37</v>
      </c>
      <c r="H87" s="54">
        <v>199</v>
      </c>
      <c r="I87" s="65" t="s">
        <v>1556</v>
      </c>
      <c r="J87" s="54">
        <v>90</v>
      </c>
      <c r="K87" s="54">
        <v>5</v>
      </c>
      <c r="L87" s="54">
        <v>1611063</v>
      </c>
      <c r="M87" s="84">
        <v>32</v>
      </c>
      <c r="N87" s="54"/>
      <c r="O87" s="72">
        <f t="shared" si="2"/>
        <v>118</v>
      </c>
      <c r="P87" s="90" t="s">
        <v>1717</v>
      </c>
    </row>
    <row r="88" spans="1:16" ht="38.25">
      <c r="A88" s="54">
        <v>82</v>
      </c>
      <c r="B88" s="54">
        <v>90141</v>
      </c>
      <c r="C88" s="65" t="s">
        <v>1076</v>
      </c>
      <c r="D88" s="65" t="s">
        <v>1091</v>
      </c>
      <c r="E88" s="65" t="s">
        <v>183</v>
      </c>
      <c r="F88" s="54">
        <v>9</v>
      </c>
      <c r="G88" s="65" t="s">
        <v>1087</v>
      </c>
      <c r="H88" s="54">
        <v>233</v>
      </c>
      <c r="I88" s="65" t="s">
        <v>1556</v>
      </c>
      <c r="J88" s="54">
        <v>93</v>
      </c>
      <c r="K88" s="54">
        <v>4</v>
      </c>
      <c r="L88" s="54">
        <v>540822</v>
      </c>
      <c r="M88" s="84">
        <v>30</v>
      </c>
      <c r="N88" s="54"/>
      <c r="O88" s="72">
        <f t="shared" si="2"/>
        <v>117.7</v>
      </c>
      <c r="P88" s="90" t="s">
        <v>1717</v>
      </c>
    </row>
    <row r="89" spans="1:16" ht="25.5">
      <c r="A89" s="54">
        <v>83</v>
      </c>
      <c r="B89" s="54">
        <v>90256</v>
      </c>
      <c r="C89" s="65" t="s">
        <v>289</v>
      </c>
      <c r="D89" s="65" t="s">
        <v>1405</v>
      </c>
      <c r="E89" s="65" t="s">
        <v>1508</v>
      </c>
      <c r="F89" s="54">
        <v>9</v>
      </c>
      <c r="G89" s="65" t="s">
        <v>1060</v>
      </c>
      <c r="H89" s="54">
        <v>160</v>
      </c>
      <c r="I89" s="65" t="s">
        <v>1325</v>
      </c>
      <c r="J89" s="54">
        <v>83</v>
      </c>
      <c r="K89" s="75">
        <v>3</v>
      </c>
      <c r="L89" s="76">
        <v>1354683</v>
      </c>
      <c r="M89" s="86">
        <v>40</v>
      </c>
      <c r="N89" s="75"/>
      <c r="O89" s="72">
        <f t="shared" si="2"/>
        <v>117.7</v>
      </c>
      <c r="P89" s="90" t="s">
        <v>1717</v>
      </c>
    </row>
    <row r="90" spans="1:16" ht="25.5">
      <c r="A90" s="54">
        <v>84</v>
      </c>
      <c r="B90" s="54">
        <v>90297</v>
      </c>
      <c r="C90" s="65" t="s">
        <v>84</v>
      </c>
      <c r="D90" s="65" t="s">
        <v>693</v>
      </c>
      <c r="E90" s="65" t="s">
        <v>694</v>
      </c>
      <c r="F90" s="54">
        <v>9</v>
      </c>
      <c r="G90" s="65" t="s">
        <v>695</v>
      </c>
      <c r="H90" s="54">
        <v>565</v>
      </c>
      <c r="I90" s="65" t="s">
        <v>142</v>
      </c>
      <c r="J90" s="54">
        <v>75</v>
      </c>
      <c r="K90" s="54">
        <v>8</v>
      </c>
      <c r="L90" s="54">
        <v>25337856</v>
      </c>
      <c r="M90" s="84">
        <v>42</v>
      </c>
      <c r="N90" s="54"/>
      <c r="O90" s="72">
        <f t="shared" si="2"/>
        <v>117.5</v>
      </c>
      <c r="P90" s="90" t="s">
        <v>1717</v>
      </c>
    </row>
    <row r="91" spans="1:16" ht="38.25">
      <c r="A91" s="54">
        <v>85</v>
      </c>
      <c r="B91" s="54">
        <v>90075</v>
      </c>
      <c r="C91" s="66" t="s">
        <v>583</v>
      </c>
      <c r="D91" s="66" t="s">
        <v>586</v>
      </c>
      <c r="E91" s="66" t="s">
        <v>186</v>
      </c>
      <c r="F91" s="68">
        <v>9</v>
      </c>
      <c r="G91" s="66" t="s">
        <v>588</v>
      </c>
      <c r="H91" s="54">
        <v>597</v>
      </c>
      <c r="I91" s="65" t="s">
        <v>143</v>
      </c>
      <c r="J91" s="54">
        <v>86</v>
      </c>
      <c r="K91" s="54">
        <v>5</v>
      </c>
      <c r="L91" s="54">
        <v>4423373</v>
      </c>
      <c r="M91" s="84">
        <v>35</v>
      </c>
      <c r="N91" s="54"/>
      <c r="O91" s="72">
        <f t="shared" si="2"/>
        <v>117.4</v>
      </c>
      <c r="P91" s="90" t="s">
        <v>1717</v>
      </c>
    </row>
    <row r="92" spans="1:16" ht="25.5">
      <c r="A92" s="54">
        <v>86</v>
      </c>
      <c r="B92" s="54">
        <v>90184</v>
      </c>
      <c r="C92" s="65" t="s">
        <v>1565</v>
      </c>
      <c r="D92" s="65" t="s">
        <v>1157</v>
      </c>
      <c r="E92" s="65" t="s">
        <v>1158</v>
      </c>
      <c r="F92" s="54">
        <v>9</v>
      </c>
      <c r="G92" s="65" t="s">
        <v>1156</v>
      </c>
      <c r="H92" s="54">
        <v>369</v>
      </c>
      <c r="I92" s="65" t="s">
        <v>139</v>
      </c>
      <c r="J92" s="54">
        <v>87</v>
      </c>
      <c r="K92" s="54">
        <v>4</v>
      </c>
      <c r="L92" s="54">
        <v>984.371</v>
      </c>
      <c r="M92" s="84">
        <v>35</v>
      </c>
      <c r="N92" s="54"/>
      <c r="O92" s="72">
        <f t="shared" si="2"/>
        <v>117.3</v>
      </c>
      <c r="P92" s="90" t="s">
        <v>1717</v>
      </c>
    </row>
    <row r="93" spans="1:16" ht="38.25">
      <c r="A93" s="54">
        <v>87</v>
      </c>
      <c r="B93" s="54">
        <v>90131</v>
      </c>
      <c r="C93" s="65" t="s">
        <v>1076</v>
      </c>
      <c r="D93" s="65" t="s">
        <v>35</v>
      </c>
      <c r="E93" s="65" t="s">
        <v>186</v>
      </c>
      <c r="F93" s="54">
        <v>9</v>
      </c>
      <c r="G93" s="65" t="s">
        <v>1077</v>
      </c>
      <c r="H93" s="54">
        <v>213</v>
      </c>
      <c r="I93" s="65" t="s">
        <v>1556</v>
      </c>
      <c r="J93" s="54">
        <v>89</v>
      </c>
      <c r="K93" s="54">
        <v>7</v>
      </c>
      <c r="L93" s="54">
        <v>157521</v>
      </c>
      <c r="M93" s="84">
        <v>30</v>
      </c>
      <c r="N93" s="54"/>
      <c r="O93" s="72">
        <f t="shared" si="2"/>
        <v>117.10000000000001</v>
      </c>
      <c r="P93" s="90" t="s">
        <v>1717</v>
      </c>
    </row>
    <row r="94" spans="1:16" ht="25.5">
      <c r="A94" s="54">
        <v>88</v>
      </c>
      <c r="B94" s="54">
        <v>90119</v>
      </c>
      <c r="C94" s="65" t="s">
        <v>1562</v>
      </c>
      <c r="D94" s="67" t="s">
        <v>86</v>
      </c>
      <c r="E94" s="67" t="s">
        <v>1563</v>
      </c>
      <c r="F94" s="68">
        <v>9</v>
      </c>
      <c r="G94" s="67" t="s">
        <v>28</v>
      </c>
      <c r="H94" s="54">
        <v>309</v>
      </c>
      <c r="I94" s="65" t="s">
        <v>1552</v>
      </c>
      <c r="J94" s="74">
        <v>90</v>
      </c>
      <c r="K94" s="74">
        <v>2</v>
      </c>
      <c r="L94" s="73">
        <v>615694</v>
      </c>
      <c r="M94" s="83">
        <v>34</v>
      </c>
      <c r="N94" s="74"/>
      <c r="O94" s="72">
        <f t="shared" si="2"/>
        <v>117</v>
      </c>
      <c r="P94" s="90" t="s">
        <v>1717</v>
      </c>
    </row>
    <row r="95" spans="1:16" ht="25.5">
      <c r="A95" s="54">
        <v>89</v>
      </c>
      <c r="B95" s="54">
        <v>90006</v>
      </c>
      <c r="C95" s="56" t="s">
        <v>1326</v>
      </c>
      <c r="D95" s="66" t="s">
        <v>978</v>
      </c>
      <c r="E95" s="66" t="s">
        <v>183</v>
      </c>
      <c r="F95" s="68">
        <v>9</v>
      </c>
      <c r="G95" s="66" t="s">
        <v>137</v>
      </c>
      <c r="H95" s="54">
        <v>609</v>
      </c>
      <c r="I95" s="65" t="s">
        <v>140</v>
      </c>
      <c r="J95" s="54">
        <v>73</v>
      </c>
      <c r="K95" s="54">
        <v>5</v>
      </c>
      <c r="L95" s="54">
        <v>12612127</v>
      </c>
      <c r="M95" s="84">
        <v>46</v>
      </c>
      <c r="N95" s="54"/>
      <c r="O95" s="72">
        <f t="shared" si="2"/>
        <v>116.7</v>
      </c>
      <c r="P95" s="90" t="s">
        <v>1717</v>
      </c>
    </row>
    <row r="96" spans="1:16" ht="25.5">
      <c r="A96" s="54">
        <v>90</v>
      </c>
      <c r="B96" s="54">
        <v>90012</v>
      </c>
      <c r="C96" s="65" t="s">
        <v>1324</v>
      </c>
      <c r="D96" s="67" t="s">
        <v>738</v>
      </c>
      <c r="E96" s="67" t="s">
        <v>250</v>
      </c>
      <c r="F96" s="54">
        <v>9</v>
      </c>
      <c r="G96" s="67" t="s">
        <v>734</v>
      </c>
      <c r="H96" s="54">
        <v>621</v>
      </c>
      <c r="I96" s="65" t="s">
        <v>140</v>
      </c>
      <c r="J96" s="54">
        <v>80</v>
      </c>
      <c r="K96" s="54">
        <v>2</v>
      </c>
      <c r="L96" s="54">
        <v>17556613</v>
      </c>
      <c r="M96" s="84">
        <v>42</v>
      </c>
      <c r="N96" s="54"/>
      <c r="O96" s="72">
        <f t="shared" si="2"/>
        <v>116</v>
      </c>
      <c r="P96" s="90" t="s">
        <v>1717</v>
      </c>
    </row>
    <row r="97" spans="1:16" ht="38.25">
      <c r="A97" s="54">
        <v>91</v>
      </c>
      <c r="B97" s="54">
        <v>90052</v>
      </c>
      <c r="C97" s="80" t="s">
        <v>4</v>
      </c>
      <c r="D97" s="56" t="s">
        <v>807</v>
      </c>
      <c r="E97" s="56" t="s">
        <v>808</v>
      </c>
      <c r="F97" s="54">
        <v>9</v>
      </c>
      <c r="G97" s="81" t="s">
        <v>6</v>
      </c>
      <c r="H97" s="54">
        <v>399</v>
      </c>
      <c r="I97" s="65" t="s">
        <v>1562</v>
      </c>
      <c r="J97" s="54">
        <v>80</v>
      </c>
      <c r="K97" s="54">
        <v>5</v>
      </c>
      <c r="L97" s="54"/>
      <c r="M97" s="84">
        <v>39</v>
      </c>
      <c r="N97" s="54"/>
      <c r="O97" s="72">
        <f t="shared" si="2"/>
        <v>116</v>
      </c>
      <c r="P97" s="90" t="s">
        <v>1717</v>
      </c>
    </row>
    <row r="98" spans="1:16" ht="25.5">
      <c r="A98" s="54">
        <v>92</v>
      </c>
      <c r="B98" s="54">
        <v>90013</v>
      </c>
      <c r="C98" s="65" t="s">
        <v>1324</v>
      </c>
      <c r="D98" s="67" t="s">
        <v>739</v>
      </c>
      <c r="E98" s="67" t="s">
        <v>180</v>
      </c>
      <c r="F98" s="54">
        <v>9</v>
      </c>
      <c r="G98" s="67" t="s">
        <v>734</v>
      </c>
      <c r="H98" s="54">
        <v>623</v>
      </c>
      <c r="I98" s="65" t="s">
        <v>140</v>
      </c>
      <c r="J98" s="54">
        <v>81</v>
      </c>
      <c r="K98" s="54">
        <v>3</v>
      </c>
      <c r="L98" s="54">
        <v>13466662</v>
      </c>
      <c r="M98" s="84">
        <v>40</v>
      </c>
      <c r="N98" s="54"/>
      <c r="O98" s="72">
        <f t="shared" si="2"/>
        <v>115.9</v>
      </c>
      <c r="P98" s="90" t="s">
        <v>1717</v>
      </c>
    </row>
    <row r="99" spans="1:16" ht="25.5">
      <c r="A99" s="54">
        <v>93</v>
      </c>
      <c r="B99" s="54">
        <v>90292</v>
      </c>
      <c r="C99" s="56" t="s">
        <v>1329</v>
      </c>
      <c r="D99" s="56" t="s">
        <v>85</v>
      </c>
      <c r="E99" s="56" t="s">
        <v>27</v>
      </c>
      <c r="F99" s="68">
        <v>9</v>
      </c>
      <c r="G99" s="66" t="s">
        <v>1047</v>
      </c>
      <c r="H99" s="54">
        <v>555</v>
      </c>
      <c r="I99" s="65" t="s">
        <v>142</v>
      </c>
      <c r="J99" s="54">
        <v>90</v>
      </c>
      <c r="K99" s="54">
        <v>4</v>
      </c>
      <c r="L99" s="54">
        <v>18496892</v>
      </c>
      <c r="M99" s="84">
        <v>30</v>
      </c>
      <c r="N99" s="54"/>
      <c r="O99" s="72">
        <f t="shared" si="2"/>
        <v>115</v>
      </c>
      <c r="P99" s="90" t="s">
        <v>1717</v>
      </c>
    </row>
    <row r="100" spans="1:16" ht="25.5">
      <c r="A100" s="54">
        <v>94</v>
      </c>
      <c r="B100" s="54">
        <v>90116</v>
      </c>
      <c r="C100" s="58" t="s">
        <v>1556</v>
      </c>
      <c r="D100" s="58" t="s">
        <v>14</v>
      </c>
      <c r="E100" s="65" t="s">
        <v>1474</v>
      </c>
      <c r="F100" s="68">
        <v>9</v>
      </c>
      <c r="G100" s="58" t="s">
        <v>13</v>
      </c>
      <c r="H100" s="54">
        <v>303</v>
      </c>
      <c r="I100" s="65" t="s">
        <v>1552</v>
      </c>
      <c r="J100" s="74">
        <v>81</v>
      </c>
      <c r="K100" s="74">
        <v>6</v>
      </c>
      <c r="L100" s="73">
        <v>307849</v>
      </c>
      <c r="M100" s="83">
        <v>36</v>
      </c>
      <c r="N100" s="74"/>
      <c r="O100" s="72">
        <f t="shared" si="2"/>
        <v>114.9</v>
      </c>
      <c r="P100" s="90" t="s">
        <v>1717</v>
      </c>
    </row>
    <row r="101" spans="1:16" ht="25.5">
      <c r="A101" s="54">
        <v>95</v>
      </c>
      <c r="B101" s="54">
        <v>90017</v>
      </c>
      <c r="C101" s="65" t="s">
        <v>768</v>
      </c>
      <c r="D101" s="65" t="s">
        <v>792</v>
      </c>
      <c r="E101" s="65" t="s">
        <v>775</v>
      </c>
      <c r="F101" s="54">
        <v>9</v>
      </c>
      <c r="G101" s="67" t="s">
        <v>793</v>
      </c>
      <c r="H101" s="54">
        <v>631</v>
      </c>
      <c r="I101" s="65" t="s">
        <v>140</v>
      </c>
      <c r="J101" s="54">
        <v>76</v>
      </c>
      <c r="K101" s="54">
        <v>4</v>
      </c>
      <c r="L101" s="54">
        <v>57438165</v>
      </c>
      <c r="M101" s="84">
        <v>42</v>
      </c>
      <c r="N101" s="54"/>
      <c r="O101" s="72">
        <f t="shared" si="2"/>
        <v>114.4</v>
      </c>
      <c r="P101" s="90" t="s">
        <v>1717</v>
      </c>
    </row>
    <row r="102" spans="1:16" ht="25.5">
      <c r="A102" s="54">
        <v>96</v>
      </c>
      <c r="B102" s="54">
        <v>90079</v>
      </c>
      <c r="C102" s="65" t="s">
        <v>1237</v>
      </c>
      <c r="D102" s="65" t="s">
        <v>1123</v>
      </c>
      <c r="E102" s="65" t="s">
        <v>1124</v>
      </c>
      <c r="F102" s="54">
        <v>9</v>
      </c>
      <c r="G102" s="65" t="s">
        <v>1125</v>
      </c>
      <c r="H102" s="54">
        <v>429</v>
      </c>
      <c r="I102" s="65" t="s">
        <v>141</v>
      </c>
      <c r="J102" s="54">
        <v>76</v>
      </c>
      <c r="K102" s="54">
        <v>4</v>
      </c>
      <c r="L102" s="54">
        <v>10892906</v>
      </c>
      <c r="M102" s="84">
        <v>42</v>
      </c>
      <c r="N102" s="54"/>
      <c r="O102" s="72">
        <f t="shared" si="2"/>
        <v>114.4</v>
      </c>
      <c r="P102" s="90" t="s">
        <v>1717</v>
      </c>
    </row>
    <row r="103" spans="1:16" ht="38.25">
      <c r="A103" s="54">
        <v>97</v>
      </c>
      <c r="B103" s="54">
        <v>90133</v>
      </c>
      <c r="C103" s="65" t="s">
        <v>1076</v>
      </c>
      <c r="D103" s="65" t="s">
        <v>1081</v>
      </c>
      <c r="E103" s="65" t="s">
        <v>186</v>
      </c>
      <c r="F103" s="54">
        <v>9</v>
      </c>
      <c r="G103" s="65" t="s">
        <v>1077</v>
      </c>
      <c r="H103" s="54">
        <v>217</v>
      </c>
      <c r="I103" s="65" t="s">
        <v>1556</v>
      </c>
      <c r="J103" s="54">
        <v>67</v>
      </c>
      <c r="K103" s="54">
        <v>6</v>
      </c>
      <c r="L103" s="54">
        <v>3678587</v>
      </c>
      <c r="M103" s="84">
        <v>48</v>
      </c>
      <c r="N103" s="54"/>
      <c r="O103" s="72">
        <f aca="true" t="shared" si="3" ref="O103:O134">IF(N103="are numele in proiect","DESCALIFICAT",IF(M103&gt;0,J103*0.9+K103+M103,""))</f>
        <v>114.30000000000001</v>
      </c>
      <c r="P103" s="90" t="s">
        <v>1717</v>
      </c>
    </row>
    <row r="104" spans="1:16" ht="25.5">
      <c r="A104" s="54">
        <v>98</v>
      </c>
      <c r="B104" s="54">
        <v>90251</v>
      </c>
      <c r="C104" s="65" t="s">
        <v>289</v>
      </c>
      <c r="D104" s="65" t="s">
        <v>1149</v>
      </c>
      <c r="E104" s="65" t="s">
        <v>1506</v>
      </c>
      <c r="F104" s="54">
        <v>9</v>
      </c>
      <c r="G104" s="65" t="s">
        <v>1060</v>
      </c>
      <c r="H104" s="54">
        <v>145</v>
      </c>
      <c r="I104" s="65" t="s">
        <v>1325</v>
      </c>
      <c r="J104" s="54">
        <v>69</v>
      </c>
      <c r="K104" s="75">
        <v>2</v>
      </c>
      <c r="L104" s="76">
        <v>1210879</v>
      </c>
      <c r="M104" s="86">
        <v>50</v>
      </c>
      <c r="N104" s="75"/>
      <c r="O104" s="72">
        <f t="shared" si="3"/>
        <v>114.1</v>
      </c>
      <c r="P104" s="90" t="s">
        <v>1717</v>
      </c>
    </row>
    <row r="105" spans="1:16" ht="25.5">
      <c r="A105" s="54">
        <v>99</v>
      </c>
      <c r="B105" s="54">
        <v>90262</v>
      </c>
      <c r="C105" s="65" t="s">
        <v>289</v>
      </c>
      <c r="D105" s="65" t="s">
        <v>1408</v>
      </c>
      <c r="E105" s="65" t="s">
        <v>214</v>
      </c>
      <c r="F105" s="54">
        <v>9</v>
      </c>
      <c r="G105" s="65" t="s">
        <v>1060</v>
      </c>
      <c r="H105" s="54">
        <v>178</v>
      </c>
      <c r="I105" s="65" t="s">
        <v>1325</v>
      </c>
      <c r="J105" s="54">
        <v>84</v>
      </c>
      <c r="K105" s="75">
        <v>4</v>
      </c>
      <c r="L105" s="76" t="s">
        <v>1663</v>
      </c>
      <c r="M105" s="86">
        <v>34</v>
      </c>
      <c r="N105" s="75"/>
      <c r="O105" s="72">
        <f t="shared" si="3"/>
        <v>113.60000000000001</v>
      </c>
      <c r="P105" s="90" t="s">
        <v>1717</v>
      </c>
    </row>
    <row r="106" spans="1:16" ht="25.5">
      <c r="A106" s="54">
        <v>100</v>
      </c>
      <c r="B106" s="54">
        <v>90019</v>
      </c>
      <c r="C106" s="65" t="s">
        <v>768</v>
      </c>
      <c r="D106" s="67" t="s">
        <v>794</v>
      </c>
      <c r="E106" s="67" t="s">
        <v>186</v>
      </c>
      <c r="F106" s="54">
        <v>9</v>
      </c>
      <c r="G106" s="67" t="s">
        <v>793</v>
      </c>
      <c r="H106" s="54">
        <v>635</v>
      </c>
      <c r="I106" s="65" t="s">
        <v>140</v>
      </c>
      <c r="J106" s="54">
        <v>75</v>
      </c>
      <c r="K106" s="54">
        <v>3</v>
      </c>
      <c r="L106" s="54">
        <v>1398724</v>
      </c>
      <c r="M106" s="84">
        <v>43</v>
      </c>
      <c r="N106" s="54"/>
      <c r="O106" s="72">
        <f t="shared" si="3"/>
        <v>113.5</v>
      </c>
      <c r="P106" s="90" t="s">
        <v>1717</v>
      </c>
    </row>
    <row r="107" spans="1:16" ht="38.25">
      <c r="A107" s="54">
        <v>101</v>
      </c>
      <c r="B107" s="54">
        <v>90156</v>
      </c>
      <c r="C107" s="65" t="s">
        <v>1076</v>
      </c>
      <c r="D107" s="65" t="s">
        <v>1112</v>
      </c>
      <c r="E107" s="65" t="s">
        <v>186</v>
      </c>
      <c r="F107" s="54">
        <v>9</v>
      </c>
      <c r="G107" s="65" t="s">
        <v>1113</v>
      </c>
      <c r="H107" s="54">
        <v>263</v>
      </c>
      <c r="I107" s="65" t="s">
        <v>1556</v>
      </c>
      <c r="J107" s="54">
        <v>76</v>
      </c>
      <c r="K107" s="54">
        <v>3</v>
      </c>
      <c r="L107" s="54">
        <v>1620673</v>
      </c>
      <c r="M107" s="84">
        <v>42</v>
      </c>
      <c r="N107" s="54"/>
      <c r="O107" s="72">
        <f t="shared" si="3"/>
        <v>113.4</v>
      </c>
      <c r="P107" s="90" t="s">
        <v>1717</v>
      </c>
    </row>
    <row r="108" spans="1:16" ht="25.5">
      <c r="A108" s="54">
        <v>102</v>
      </c>
      <c r="B108" s="54">
        <v>90259</v>
      </c>
      <c r="C108" s="65" t="s">
        <v>289</v>
      </c>
      <c r="D108" s="65" t="s">
        <v>1275</v>
      </c>
      <c r="E108" s="65" t="s">
        <v>186</v>
      </c>
      <c r="F108" s="54">
        <v>9</v>
      </c>
      <c r="G108" s="65" t="s">
        <v>1060</v>
      </c>
      <c r="H108" s="54">
        <v>169</v>
      </c>
      <c r="I108" s="65" t="s">
        <v>1325</v>
      </c>
      <c r="J108" s="54">
        <v>80</v>
      </c>
      <c r="K108" s="75">
        <v>5</v>
      </c>
      <c r="L108" s="76" t="s">
        <v>1654</v>
      </c>
      <c r="M108" s="86">
        <v>36</v>
      </c>
      <c r="N108" s="75"/>
      <c r="O108" s="72">
        <f t="shared" si="3"/>
        <v>113</v>
      </c>
      <c r="P108" s="90" t="s">
        <v>1717</v>
      </c>
    </row>
    <row r="109" spans="1:16" ht="25.5">
      <c r="A109" s="54">
        <v>103</v>
      </c>
      <c r="B109" s="54">
        <v>90263</v>
      </c>
      <c r="C109" s="65" t="s">
        <v>289</v>
      </c>
      <c r="D109" s="65" t="s">
        <v>1409</v>
      </c>
      <c r="E109" s="65" t="s">
        <v>1511</v>
      </c>
      <c r="F109" s="54">
        <v>9</v>
      </c>
      <c r="G109" s="65" t="s">
        <v>1060</v>
      </c>
      <c r="H109" s="54">
        <v>181</v>
      </c>
      <c r="I109" s="65" t="s">
        <v>1325</v>
      </c>
      <c r="J109" s="54">
        <v>90</v>
      </c>
      <c r="K109" s="75">
        <v>3</v>
      </c>
      <c r="L109" s="76" t="s">
        <v>1666</v>
      </c>
      <c r="M109" s="86">
        <v>29</v>
      </c>
      <c r="N109" s="75"/>
      <c r="O109" s="72">
        <f t="shared" si="3"/>
        <v>113</v>
      </c>
      <c r="P109" s="90" t="s">
        <v>1717</v>
      </c>
    </row>
    <row r="110" spans="1:16" ht="38.25">
      <c r="A110" s="54">
        <v>104</v>
      </c>
      <c r="B110" s="54">
        <v>90142</v>
      </c>
      <c r="C110" s="65" t="s">
        <v>1076</v>
      </c>
      <c r="D110" s="65" t="s">
        <v>1092</v>
      </c>
      <c r="E110" s="65" t="s">
        <v>167</v>
      </c>
      <c r="F110" s="54">
        <v>9</v>
      </c>
      <c r="G110" s="65" t="s">
        <v>1087</v>
      </c>
      <c r="H110" s="54">
        <v>235</v>
      </c>
      <c r="I110" s="65" t="s">
        <v>1556</v>
      </c>
      <c r="J110" s="54">
        <v>93</v>
      </c>
      <c r="K110" s="54">
        <v>5</v>
      </c>
      <c r="L110" s="54">
        <v>83230755</v>
      </c>
      <c r="M110" s="84">
        <v>24</v>
      </c>
      <c r="N110" s="54"/>
      <c r="O110" s="72">
        <f t="shared" si="3"/>
        <v>112.7</v>
      </c>
      <c r="P110" s="90" t="s">
        <v>1717</v>
      </c>
    </row>
    <row r="111" spans="1:16" ht="38.25">
      <c r="A111" s="54">
        <v>105</v>
      </c>
      <c r="B111" s="54">
        <v>90230</v>
      </c>
      <c r="C111" s="56" t="s">
        <v>15</v>
      </c>
      <c r="D111" s="56" t="s">
        <v>928</v>
      </c>
      <c r="E111" s="56" t="s">
        <v>254</v>
      </c>
      <c r="F111" s="54">
        <v>9</v>
      </c>
      <c r="G111" s="56" t="s">
        <v>502</v>
      </c>
      <c r="H111" s="54">
        <v>34</v>
      </c>
      <c r="I111" s="65" t="s">
        <v>1076</v>
      </c>
      <c r="J111" s="54">
        <v>63</v>
      </c>
      <c r="K111" s="54">
        <v>3</v>
      </c>
      <c r="L111" s="54">
        <v>211696</v>
      </c>
      <c r="M111" s="84">
        <v>53</v>
      </c>
      <c r="N111" s="54"/>
      <c r="O111" s="72">
        <f t="shared" si="3"/>
        <v>112.7</v>
      </c>
      <c r="P111" s="90" t="s">
        <v>1717</v>
      </c>
    </row>
    <row r="112" spans="1:16" ht="38.25">
      <c r="A112" s="54">
        <v>106</v>
      </c>
      <c r="B112" s="54">
        <v>90150</v>
      </c>
      <c r="C112" s="65" t="s">
        <v>1076</v>
      </c>
      <c r="D112" s="65" t="s">
        <v>1105</v>
      </c>
      <c r="E112" s="65" t="s">
        <v>1106</v>
      </c>
      <c r="F112" s="54">
        <v>9</v>
      </c>
      <c r="G112" s="65" t="s">
        <v>1100</v>
      </c>
      <c r="H112" s="54">
        <v>251</v>
      </c>
      <c r="I112" s="65" t="s">
        <v>1556</v>
      </c>
      <c r="J112" s="54">
        <v>90</v>
      </c>
      <c r="K112" s="54">
        <v>3</v>
      </c>
      <c r="L112" s="54">
        <v>340253</v>
      </c>
      <c r="M112" s="84">
        <v>28</v>
      </c>
      <c r="N112" s="54"/>
      <c r="O112" s="72">
        <f t="shared" si="3"/>
        <v>112</v>
      </c>
      <c r="P112" s="90" t="s">
        <v>1717</v>
      </c>
    </row>
    <row r="113" spans="1:16" ht="38.25">
      <c r="A113" s="54">
        <v>107</v>
      </c>
      <c r="B113" s="54">
        <v>90128</v>
      </c>
      <c r="C113" s="65" t="s">
        <v>1076</v>
      </c>
      <c r="D113" s="65" t="s">
        <v>1078</v>
      </c>
      <c r="E113" s="65" t="s">
        <v>174</v>
      </c>
      <c r="F113" s="54">
        <v>9</v>
      </c>
      <c r="G113" s="65" t="s">
        <v>1077</v>
      </c>
      <c r="H113" s="54">
        <v>207</v>
      </c>
      <c r="I113" s="65" t="s">
        <v>1556</v>
      </c>
      <c r="J113" s="54">
        <v>81</v>
      </c>
      <c r="K113" s="54">
        <v>7</v>
      </c>
      <c r="L113" s="54">
        <v>83519</v>
      </c>
      <c r="M113" s="84">
        <v>32</v>
      </c>
      <c r="N113" s="54"/>
      <c r="O113" s="72">
        <f t="shared" si="3"/>
        <v>111.9</v>
      </c>
      <c r="P113" s="90" t="s">
        <v>1717</v>
      </c>
    </row>
    <row r="114" spans="1:16" ht="25.5">
      <c r="A114" s="54">
        <v>108</v>
      </c>
      <c r="B114" s="54">
        <v>90300</v>
      </c>
      <c r="C114" s="65" t="s">
        <v>84</v>
      </c>
      <c r="D114" s="65" t="s">
        <v>688</v>
      </c>
      <c r="E114" s="65" t="s">
        <v>689</v>
      </c>
      <c r="F114" s="54">
        <v>9</v>
      </c>
      <c r="G114" s="65" t="s">
        <v>695</v>
      </c>
      <c r="H114" s="54">
        <v>571</v>
      </c>
      <c r="I114" s="65" t="s">
        <v>142</v>
      </c>
      <c r="J114" s="54">
        <v>81</v>
      </c>
      <c r="K114" s="54">
        <v>3</v>
      </c>
      <c r="L114" s="54">
        <v>24677201</v>
      </c>
      <c r="M114" s="84">
        <v>36</v>
      </c>
      <c r="N114" s="54"/>
      <c r="O114" s="72">
        <f t="shared" si="3"/>
        <v>111.9</v>
      </c>
      <c r="P114" s="90" t="s">
        <v>1717</v>
      </c>
    </row>
    <row r="115" spans="1:16" ht="25.5">
      <c r="A115" s="54">
        <v>109</v>
      </c>
      <c r="B115" s="54">
        <v>90206</v>
      </c>
      <c r="C115" s="65" t="s">
        <v>289</v>
      </c>
      <c r="D115" s="65" t="s">
        <v>1399</v>
      </c>
      <c r="E115" s="65" t="s">
        <v>386</v>
      </c>
      <c r="F115" s="54">
        <v>9</v>
      </c>
      <c r="G115" s="65" t="s">
        <v>1060</v>
      </c>
      <c r="H115" s="54">
        <v>97</v>
      </c>
      <c r="I115" s="65" t="s">
        <v>854</v>
      </c>
      <c r="J115" s="54">
        <v>78</v>
      </c>
      <c r="K115" s="54">
        <v>4</v>
      </c>
      <c r="L115" s="54">
        <v>588033</v>
      </c>
      <c r="M115" s="84">
        <v>37</v>
      </c>
      <c r="N115" s="54"/>
      <c r="O115" s="72">
        <f t="shared" si="3"/>
        <v>111.2</v>
      </c>
      <c r="P115" s="90" t="s">
        <v>1717</v>
      </c>
    </row>
    <row r="116" spans="1:16" ht="25.5">
      <c r="A116" s="54">
        <v>110</v>
      </c>
      <c r="B116" s="54">
        <v>90210</v>
      </c>
      <c r="C116" s="65" t="s">
        <v>289</v>
      </c>
      <c r="D116" s="65" t="s">
        <v>1063</v>
      </c>
      <c r="E116" s="65" t="s">
        <v>291</v>
      </c>
      <c r="F116" s="54">
        <v>9</v>
      </c>
      <c r="G116" s="65" t="s">
        <v>297</v>
      </c>
      <c r="H116" s="54">
        <v>109</v>
      </c>
      <c r="I116" s="65" t="s">
        <v>854</v>
      </c>
      <c r="J116" s="54">
        <v>78</v>
      </c>
      <c r="K116" s="54">
        <v>1</v>
      </c>
      <c r="L116" s="54">
        <v>2049639</v>
      </c>
      <c r="M116" s="84">
        <v>40</v>
      </c>
      <c r="N116" s="54"/>
      <c r="O116" s="72">
        <f t="shared" si="3"/>
        <v>111.2</v>
      </c>
      <c r="P116" s="90" t="s">
        <v>1717</v>
      </c>
    </row>
    <row r="117" spans="1:16" ht="25.5">
      <c r="A117" s="54">
        <v>111</v>
      </c>
      <c r="B117" s="54">
        <v>90192</v>
      </c>
      <c r="C117" s="56" t="s">
        <v>15</v>
      </c>
      <c r="D117" s="56" t="s">
        <v>603</v>
      </c>
      <c r="E117" s="56" t="s">
        <v>1322</v>
      </c>
      <c r="F117" s="54">
        <v>9</v>
      </c>
      <c r="G117" s="56" t="s">
        <v>502</v>
      </c>
      <c r="H117" s="54">
        <v>55</v>
      </c>
      <c r="I117" s="65" t="s">
        <v>854</v>
      </c>
      <c r="J117" s="54">
        <v>80</v>
      </c>
      <c r="K117" s="54">
        <v>2</v>
      </c>
      <c r="L117" s="54">
        <v>263570</v>
      </c>
      <c r="M117" s="84">
        <v>37</v>
      </c>
      <c r="N117" s="54"/>
      <c r="O117" s="72">
        <f t="shared" si="3"/>
        <v>111</v>
      </c>
      <c r="P117" s="90" t="s">
        <v>1717</v>
      </c>
    </row>
    <row r="118" spans="1:16" ht="38.25">
      <c r="A118" s="54">
        <v>112</v>
      </c>
      <c r="B118" s="54">
        <v>90068</v>
      </c>
      <c r="C118" s="65" t="s">
        <v>84</v>
      </c>
      <c r="D118" s="67" t="s">
        <v>775</v>
      </c>
      <c r="E118" s="67" t="s">
        <v>757</v>
      </c>
      <c r="F118" s="54">
        <v>9</v>
      </c>
      <c r="G118" s="65" t="s">
        <v>695</v>
      </c>
      <c r="H118" s="54">
        <v>583</v>
      </c>
      <c r="I118" s="65" t="s">
        <v>143</v>
      </c>
      <c r="J118" s="54">
        <v>81</v>
      </c>
      <c r="K118" s="54">
        <v>5</v>
      </c>
      <c r="L118" s="54">
        <v>140275037</v>
      </c>
      <c r="M118" s="84">
        <v>33</v>
      </c>
      <c r="N118" s="54"/>
      <c r="O118" s="72">
        <f t="shared" si="3"/>
        <v>110.9</v>
      </c>
      <c r="P118" s="90" t="s">
        <v>1717</v>
      </c>
    </row>
    <row r="119" spans="1:16" ht="25.5">
      <c r="A119" s="54">
        <v>113</v>
      </c>
      <c r="B119" s="54">
        <v>90030</v>
      </c>
      <c r="C119" s="65" t="s">
        <v>1577</v>
      </c>
      <c r="D119" s="65" t="s">
        <v>1580</v>
      </c>
      <c r="E119" s="65" t="s">
        <v>1581</v>
      </c>
      <c r="F119" s="54">
        <v>9</v>
      </c>
      <c r="G119" s="65" t="s">
        <v>1590</v>
      </c>
      <c r="H119" s="54">
        <v>483</v>
      </c>
      <c r="I119" s="65" t="s">
        <v>1056</v>
      </c>
      <c r="J119" s="79">
        <v>66</v>
      </c>
      <c r="K119" s="79">
        <v>4</v>
      </c>
      <c r="L119" s="87">
        <v>94356</v>
      </c>
      <c r="M119" s="85">
        <v>47</v>
      </c>
      <c r="N119" s="79"/>
      <c r="O119" s="72">
        <f t="shared" si="3"/>
        <v>110.4</v>
      </c>
      <c r="P119" s="90" t="s">
        <v>1717</v>
      </c>
    </row>
    <row r="120" spans="1:16" ht="25.5">
      <c r="A120" s="54">
        <v>114</v>
      </c>
      <c r="B120" s="54">
        <v>90038</v>
      </c>
      <c r="C120" s="65" t="s">
        <v>854</v>
      </c>
      <c r="D120" s="56" t="s">
        <v>892</v>
      </c>
      <c r="E120" s="65" t="s">
        <v>183</v>
      </c>
      <c r="F120" s="54">
        <v>9</v>
      </c>
      <c r="G120" s="66" t="s">
        <v>857</v>
      </c>
      <c r="H120" s="54">
        <v>499</v>
      </c>
      <c r="I120" s="65" t="s">
        <v>1056</v>
      </c>
      <c r="J120" s="79">
        <v>84</v>
      </c>
      <c r="K120" s="79">
        <v>1</v>
      </c>
      <c r="L120" s="87">
        <v>443244</v>
      </c>
      <c r="M120" s="85">
        <v>33</v>
      </c>
      <c r="N120" s="79"/>
      <c r="O120" s="72">
        <f t="shared" si="3"/>
        <v>109.60000000000001</v>
      </c>
      <c r="P120" s="90" t="s">
        <v>1717</v>
      </c>
    </row>
    <row r="121" spans="1:16" ht="38.25">
      <c r="A121" s="54">
        <v>115</v>
      </c>
      <c r="B121" s="54">
        <v>90096</v>
      </c>
      <c r="C121" s="65" t="s">
        <v>954</v>
      </c>
      <c r="D121" s="67" t="s">
        <v>1016</v>
      </c>
      <c r="E121" s="67" t="s">
        <v>1017</v>
      </c>
      <c r="F121" s="68">
        <v>9</v>
      </c>
      <c r="G121" s="65" t="s">
        <v>957</v>
      </c>
      <c r="H121" s="54">
        <v>667</v>
      </c>
      <c r="I121" s="65" t="s">
        <v>1237</v>
      </c>
      <c r="J121" s="54">
        <v>56</v>
      </c>
      <c r="K121" s="54">
        <v>4</v>
      </c>
      <c r="L121" s="54">
        <v>1082773</v>
      </c>
      <c r="M121" s="84">
        <v>55</v>
      </c>
      <c r="N121" s="54"/>
      <c r="O121" s="72">
        <f t="shared" si="3"/>
        <v>109.4</v>
      </c>
      <c r="P121" s="90" t="s">
        <v>1717</v>
      </c>
    </row>
    <row r="122" spans="1:16" ht="38.25">
      <c r="A122" s="54">
        <v>116</v>
      </c>
      <c r="B122" s="54">
        <v>90149</v>
      </c>
      <c r="C122" s="65" t="s">
        <v>1076</v>
      </c>
      <c r="D122" s="65" t="s">
        <v>1103</v>
      </c>
      <c r="E122" s="65" t="s">
        <v>1104</v>
      </c>
      <c r="F122" s="54">
        <v>9</v>
      </c>
      <c r="G122" s="65" t="s">
        <v>1100</v>
      </c>
      <c r="H122" s="54">
        <v>249</v>
      </c>
      <c r="I122" s="65" t="s">
        <v>1556</v>
      </c>
      <c r="J122" s="54">
        <v>87</v>
      </c>
      <c r="K122" s="54">
        <v>3</v>
      </c>
      <c r="L122" s="54">
        <v>223066</v>
      </c>
      <c r="M122" s="84">
        <v>28</v>
      </c>
      <c r="N122" s="54"/>
      <c r="O122" s="72">
        <f t="shared" si="3"/>
        <v>109.3</v>
      </c>
      <c r="P122" s="90" t="s">
        <v>1717</v>
      </c>
    </row>
    <row r="123" spans="1:16" ht="25.5">
      <c r="A123" s="54">
        <v>117</v>
      </c>
      <c r="B123" s="54">
        <v>90186</v>
      </c>
      <c r="C123" s="65" t="s">
        <v>1565</v>
      </c>
      <c r="D123" s="65" t="s">
        <v>117</v>
      </c>
      <c r="E123" s="65" t="s">
        <v>1160</v>
      </c>
      <c r="F123" s="54">
        <v>9</v>
      </c>
      <c r="G123" s="65" t="s">
        <v>1156</v>
      </c>
      <c r="H123" s="54">
        <v>373</v>
      </c>
      <c r="I123" s="65" t="s">
        <v>139</v>
      </c>
      <c r="J123" s="54">
        <v>69</v>
      </c>
      <c r="K123" s="54">
        <v>5</v>
      </c>
      <c r="L123" s="54" t="s">
        <v>1707</v>
      </c>
      <c r="M123" s="84">
        <v>42</v>
      </c>
      <c r="N123" s="54"/>
      <c r="O123" s="72">
        <f t="shared" si="3"/>
        <v>109.1</v>
      </c>
      <c r="P123" s="90" t="s">
        <v>1717</v>
      </c>
    </row>
    <row r="124" spans="1:16" ht="38.25">
      <c r="A124" s="54">
        <v>118</v>
      </c>
      <c r="B124" s="54">
        <v>90003</v>
      </c>
      <c r="C124" s="65" t="s">
        <v>113</v>
      </c>
      <c r="D124" s="65" t="s">
        <v>1121</v>
      </c>
      <c r="E124" s="65" t="s">
        <v>1122</v>
      </c>
      <c r="F124" s="54">
        <v>9</v>
      </c>
      <c r="G124" s="65" t="s">
        <v>1119</v>
      </c>
      <c r="H124" s="54">
        <v>603</v>
      </c>
      <c r="I124" s="65" t="s">
        <v>140</v>
      </c>
      <c r="J124" s="54">
        <v>73</v>
      </c>
      <c r="K124" s="54">
        <v>2</v>
      </c>
      <c r="L124" s="54">
        <v>1097506</v>
      </c>
      <c r="M124" s="84">
        <v>41</v>
      </c>
      <c r="N124" s="54"/>
      <c r="O124" s="72">
        <f t="shared" si="3"/>
        <v>108.7</v>
      </c>
      <c r="P124" s="90" t="s">
        <v>1717</v>
      </c>
    </row>
    <row r="125" spans="1:16" ht="38.25">
      <c r="A125" s="54">
        <v>119</v>
      </c>
      <c r="B125" s="54">
        <v>90265</v>
      </c>
      <c r="C125" s="65" t="s">
        <v>114</v>
      </c>
      <c r="D125" s="65" t="s">
        <v>1144</v>
      </c>
      <c r="E125" s="65" t="s">
        <v>116</v>
      </c>
      <c r="F125" s="54">
        <v>9</v>
      </c>
      <c r="G125" s="65" t="s">
        <v>37</v>
      </c>
      <c r="H125" s="54">
        <v>187</v>
      </c>
      <c r="I125" s="65" t="s">
        <v>1325</v>
      </c>
      <c r="J125" s="54">
        <v>75</v>
      </c>
      <c r="K125" s="75">
        <v>2</v>
      </c>
      <c r="L125" s="76" t="s">
        <v>1670</v>
      </c>
      <c r="M125" s="86">
        <v>39</v>
      </c>
      <c r="N125" s="75"/>
      <c r="O125" s="72">
        <f t="shared" si="3"/>
        <v>108.5</v>
      </c>
      <c r="P125" s="90" t="s">
        <v>1717</v>
      </c>
    </row>
    <row r="126" spans="1:16" ht="38.25">
      <c r="A126" s="54">
        <v>120</v>
      </c>
      <c r="B126" s="54">
        <v>90212</v>
      </c>
      <c r="C126" s="65" t="s">
        <v>289</v>
      </c>
      <c r="D126" s="65" t="s">
        <v>1065</v>
      </c>
      <c r="E126" s="65" t="s">
        <v>1066</v>
      </c>
      <c r="F126" s="54">
        <v>9</v>
      </c>
      <c r="G126" s="65" t="s">
        <v>297</v>
      </c>
      <c r="H126" s="54">
        <v>115</v>
      </c>
      <c r="I126" s="65" t="s">
        <v>854</v>
      </c>
      <c r="J126" s="54">
        <v>80</v>
      </c>
      <c r="K126" s="54">
        <v>5</v>
      </c>
      <c r="L126" s="54" t="s">
        <v>1640</v>
      </c>
      <c r="M126" s="84">
        <v>31</v>
      </c>
      <c r="N126" s="54"/>
      <c r="O126" s="72">
        <f t="shared" si="3"/>
        <v>108</v>
      </c>
      <c r="P126" s="90" t="s">
        <v>1717</v>
      </c>
    </row>
    <row r="127" spans="1:16" ht="25.5">
      <c r="A127" s="54">
        <v>121</v>
      </c>
      <c r="B127" s="54">
        <v>90182</v>
      </c>
      <c r="C127" s="65" t="s">
        <v>1565</v>
      </c>
      <c r="D127" s="65" t="s">
        <v>1153</v>
      </c>
      <c r="E127" s="65" t="s">
        <v>1154</v>
      </c>
      <c r="F127" s="54">
        <v>9</v>
      </c>
      <c r="G127" s="65" t="s">
        <v>138</v>
      </c>
      <c r="H127" s="54">
        <v>365</v>
      </c>
      <c r="I127" s="65" t="s">
        <v>139</v>
      </c>
      <c r="J127" s="54">
        <v>63</v>
      </c>
      <c r="K127" s="54">
        <v>3</v>
      </c>
      <c r="L127" s="54" t="s">
        <v>1703</v>
      </c>
      <c r="M127" s="84">
        <v>47</v>
      </c>
      <c r="N127" s="54"/>
      <c r="O127" s="72">
        <f t="shared" si="3"/>
        <v>106.7</v>
      </c>
      <c r="P127" s="90" t="s">
        <v>1717</v>
      </c>
    </row>
    <row r="128" spans="1:16" ht="38.25">
      <c r="A128" s="54">
        <v>122</v>
      </c>
      <c r="B128" s="54">
        <v>90041</v>
      </c>
      <c r="C128" s="65" t="s">
        <v>104</v>
      </c>
      <c r="D128" s="65" t="s">
        <v>255</v>
      </c>
      <c r="E128" s="65" t="s">
        <v>183</v>
      </c>
      <c r="F128" s="54">
        <v>9</v>
      </c>
      <c r="G128" s="65" t="s">
        <v>1540</v>
      </c>
      <c r="H128" s="54">
        <v>377</v>
      </c>
      <c r="I128" s="65" t="s">
        <v>1562</v>
      </c>
      <c r="J128" s="54">
        <v>84</v>
      </c>
      <c r="K128" s="54">
        <v>4</v>
      </c>
      <c r="L128" s="54"/>
      <c r="M128" s="84">
        <v>27</v>
      </c>
      <c r="N128" s="54"/>
      <c r="O128" s="72">
        <f t="shared" si="3"/>
        <v>106.60000000000001</v>
      </c>
      <c r="P128" s="90" t="s">
        <v>1717</v>
      </c>
    </row>
    <row r="129" spans="1:16" ht="38.25">
      <c r="A129" s="54">
        <v>123</v>
      </c>
      <c r="B129" s="54">
        <v>90139</v>
      </c>
      <c r="C129" s="65" t="s">
        <v>1076</v>
      </c>
      <c r="D129" s="65" t="s">
        <v>1088</v>
      </c>
      <c r="E129" s="65" t="s">
        <v>1089</v>
      </c>
      <c r="F129" s="54">
        <v>9</v>
      </c>
      <c r="G129" s="65" t="s">
        <v>1087</v>
      </c>
      <c r="H129" s="54">
        <v>229</v>
      </c>
      <c r="I129" s="65" t="s">
        <v>1556</v>
      </c>
      <c r="J129" s="54">
        <v>84</v>
      </c>
      <c r="K129" s="54">
        <v>4</v>
      </c>
      <c r="L129" s="54">
        <v>53542932</v>
      </c>
      <c r="M129" s="84">
        <v>27</v>
      </c>
      <c r="N129" s="54"/>
      <c r="O129" s="72">
        <f t="shared" si="3"/>
        <v>106.60000000000001</v>
      </c>
      <c r="P129" s="90" t="s">
        <v>1717</v>
      </c>
    </row>
    <row r="130" spans="1:16" ht="38.25">
      <c r="A130" s="54">
        <v>124</v>
      </c>
      <c r="B130" s="54">
        <v>90220</v>
      </c>
      <c r="C130" s="56" t="s">
        <v>15</v>
      </c>
      <c r="D130" s="56" t="s">
        <v>915</v>
      </c>
      <c r="E130" s="66" t="s">
        <v>8</v>
      </c>
      <c r="F130" s="54">
        <v>9</v>
      </c>
      <c r="G130" s="56" t="s">
        <v>914</v>
      </c>
      <c r="H130" s="54">
        <v>4</v>
      </c>
      <c r="I130" s="65" t="s">
        <v>1076</v>
      </c>
      <c r="J130" s="54">
        <v>81</v>
      </c>
      <c r="K130" s="54">
        <v>5</v>
      </c>
      <c r="L130" s="54">
        <v>135982</v>
      </c>
      <c r="M130" s="84">
        <v>28</v>
      </c>
      <c r="N130" s="54"/>
      <c r="O130" s="72">
        <f t="shared" si="3"/>
        <v>105.9</v>
      </c>
      <c r="P130" s="90" t="s">
        <v>1717</v>
      </c>
    </row>
    <row r="131" spans="1:16" ht="38.25">
      <c r="A131" s="54">
        <v>125</v>
      </c>
      <c r="B131" s="54">
        <v>90219</v>
      </c>
      <c r="C131" s="56" t="s">
        <v>15</v>
      </c>
      <c r="D131" s="56" t="s">
        <v>912</v>
      </c>
      <c r="E131" s="56" t="s">
        <v>913</v>
      </c>
      <c r="F131" s="54">
        <v>9</v>
      </c>
      <c r="G131" s="56" t="s">
        <v>914</v>
      </c>
      <c r="H131" s="54">
        <v>1</v>
      </c>
      <c r="I131" s="65" t="s">
        <v>1076</v>
      </c>
      <c r="J131" s="54">
        <v>73</v>
      </c>
      <c r="K131" s="54">
        <v>3</v>
      </c>
      <c r="L131" s="54">
        <v>462145</v>
      </c>
      <c r="M131" s="84">
        <v>37</v>
      </c>
      <c r="N131" s="54"/>
      <c r="O131" s="72">
        <f t="shared" si="3"/>
        <v>105.7</v>
      </c>
      <c r="P131" s="90" t="s">
        <v>1717</v>
      </c>
    </row>
    <row r="132" spans="1:16" ht="25.5">
      <c r="A132" s="54">
        <v>126</v>
      </c>
      <c r="B132" s="54">
        <v>90051</v>
      </c>
      <c r="C132" s="80" t="s">
        <v>4</v>
      </c>
      <c r="D132" s="56" t="s">
        <v>805</v>
      </c>
      <c r="E132" s="56" t="s">
        <v>806</v>
      </c>
      <c r="F132" s="54">
        <v>9</v>
      </c>
      <c r="G132" s="81" t="s">
        <v>799</v>
      </c>
      <c r="H132" s="54">
        <v>397</v>
      </c>
      <c r="I132" s="65" t="s">
        <v>1562</v>
      </c>
      <c r="J132" s="54">
        <v>75</v>
      </c>
      <c r="K132" s="54">
        <v>1</v>
      </c>
      <c r="L132" s="54"/>
      <c r="M132" s="84">
        <v>37</v>
      </c>
      <c r="N132" s="54"/>
      <c r="O132" s="72">
        <f t="shared" si="3"/>
        <v>105.5</v>
      </c>
      <c r="P132" s="90" t="s">
        <v>1717</v>
      </c>
    </row>
    <row r="133" spans="1:16" ht="25.5">
      <c r="A133" s="54">
        <v>127</v>
      </c>
      <c r="B133" s="54">
        <v>90249</v>
      </c>
      <c r="C133" s="65" t="s">
        <v>289</v>
      </c>
      <c r="D133" s="65" t="s">
        <v>535</v>
      </c>
      <c r="E133" s="65" t="s">
        <v>1439</v>
      </c>
      <c r="F133" s="54">
        <v>9</v>
      </c>
      <c r="G133" s="65" t="s">
        <v>1060</v>
      </c>
      <c r="H133" s="54">
        <v>139</v>
      </c>
      <c r="I133" s="65" t="s">
        <v>1325</v>
      </c>
      <c r="J133" s="54">
        <v>67</v>
      </c>
      <c r="K133" s="75">
        <v>3</v>
      </c>
      <c r="L133" s="76">
        <v>201335</v>
      </c>
      <c r="M133" s="86">
        <v>41</v>
      </c>
      <c r="N133" s="75"/>
      <c r="O133" s="72">
        <f t="shared" si="3"/>
        <v>104.30000000000001</v>
      </c>
      <c r="P133" s="90" t="s">
        <v>1717</v>
      </c>
    </row>
    <row r="134" spans="1:16" ht="25.5">
      <c r="A134" s="54">
        <v>128</v>
      </c>
      <c r="B134" s="54">
        <v>90207</v>
      </c>
      <c r="C134" s="65" t="s">
        <v>289</v>
      </c>
      <c r="D134" s="65" t="s">
        <v>706</v>
      </c>
      <c r="E134" s="65" t="s">
        <v>1504</v>
      </c>
      <c r="F134" s="54">
        <v>9</v>
      </c>
      <c r="G134" s="65" t="s">
        <v>1060</v>
      </c>
      <c r="H134" s="54">
        <v>100</v>
      </c>
      <c r="I134" s="65" t="s">
        <v>854</v>
      </c>
      <c r="J134" s="54">
        <v>81</v>
      </c>
      <c r="K134" s="54">
        <v>4</v>
      </c>
      <c r="L134" s="54">
        <v>312916</v>
      </c>
      <c r="M134" s="84">
        <v>27</v>
      </c>
      <c r="N134" s="54"/>
      <c r="O134" s="72">
        <f t="shared" si="3"/>
        <v>103.9</v>
      </c>
      <c r="P134" s="90" t="s">
        <v>1717</v>
      </c>
    </row>
    <row r="135" spans="1:16" ht="25.5">
      <c r="A135" s="54">
        <v>129</v>
      </c>
      <c r="B135" s="54">
        <v>90050</v>
      </c>
      <c r="C135" s="80" t="s">
        <v>4</v>
      </c>
      <c r="D135" s="56" t="s">
        <v>803</v>
      </c>
      <c r="E135" s="56" t="s">
        <v>804</v>
      </c>
      <c r="F135" s="54">
        <v>9</v>
      </c>
      <c r="G135" s="81" t="s">
        <v>799</v>
      </c>
      <c r="H135" s="54">
        <v>395</v>
      </c>
      <c r="I135" s="65" t="s">
        <v>1562</v>
      </c>
      <c r="J135" s="54">
        <v>75</v>
      </c>
      <c r="K135" s="54">
        <v>2</v>
      </c>
      <c r="L135" s="54"/>
      <c r="M135" s="84">
        <v>34</v>
      </c>
      <c r="N135" s="54"/>
      <c r="O135" s="72">
        <f aca="true" t="shared" si="4" ref="O135:O166">IF(N135="are numele in proiect","DESCALIFICAT",IF(M135&gt;0,J135*0.9+K135+M135,""))</f>
        <v>103.5</v>
      </c>
      <c r="P135" s="90" t="s">
        <v>1717</v>
      </c>
    </row>
    <row r="136" spans="1:16" ht="38.25">
      <c r="A136" s="54">
        <v>130</v>
      </c>
      <c r="B136" s="54">
        <v>90094</v>
      </c>
      <c r="C136" s="56" t="s">
        <v>21</v>
      </c>
      <c r="D136" s="56" t="s">
        <v>22</v>
      </c>
      <c r="E136" s="56" t="s">
        <v>1002</v>
      </c>
      <c r="F136" s="68">
        <v>9</v>
      </c>
      <c r="G136" s="66" t="s">
        <v>1546</v>
      </c>
      <c r="H136" s="54">
        <v>663</v>
      </c>
      <c r="I136" s="65" t="s">
        <v>1237</v>
      </c>
      <c r="J136" s="54">
        <v>47</v>
      </c>
      <c r="K136" s="54">
        <v>1</v>
      </c>
      <c r="L136" s="54">
        <v>6931159</v>
      </c>
      <c r="M136" s="84">
        <v>60</v>
      </c>
      <c r="N136" s="54"/>
      <c r="O136" s="72">
        <f t="shared" si="4"/>
        <v>103.30000000000001</v>
      </c>
      <c r="P136" s="90" t="s">
        <v>1717</v>
      </c>
    </row>
    <row r="137" spans="1:16" ht="25.5">
      <c r="A137" s="54">
        <v>131</v>
      </c>
      <c r="B137" s="54">
        <v>90201</v>
      </c>
      <c r="C137" s="65" t="s">
        <v>289</v>
      </c>
      <c r="D137" s="65" t="s">
        <v>1394</v>
      </c>
      <c r="E137" s="65" t="s">
        <v>1499</v>
      </c>
      <c r="F137" s="54">
        <v>9</v>
      </c>
      <c r="G137" s="65" t="s">
        <v>1060</v>
      </c>
      <c r="H137" s="54">
        <v>82</v>
      </c>
      <c r="I137" s="65" t="s">
        <v>854</v>
      </c>
      <c r="J137" s="54">
        <v>89</v>
      </c>
      <c r="K137" s="54">
        <v>4</v>
      </c>
      <c r="L137" s="54">
        <v>275480</v>
      </c>
      <c r="M137" s="84">
        <v>19</v>
      </c>
      <c r="N137" s="54"/>
      <c r="O137" s="72">
        <f t="shared" si="4"/>
        <v>103.10000000000001</v>
      </c>
      <c r="P137" s="90" t="s">
        <v>1717</v>
      </c>
    </row>
    <row r="138" spans="1:16" ht="25.5">
      <c r="A138" s="54">
        <v>132</v>
      </c>
      <c r="B138" s="54">
        <v>90204</v>
      </c>
      <c r="C138" s="65" t="s">
        <v>289</v>
      </c>
      <c r="D138" s="65" t="s">
        <v>1397</v>
      </c>
      <c r="E138" s="65" t="s">
        <v>1502</v>
      </c>
      <c r="F138" s="54">
        <v>9</v>
      </c>
      <c r="G138" s="65" t="s">
        <v>1060</v>
      </c>
      <c r="H138" s="54">
        <v>91</v>
      </c>
      <c r="I138" s="65" t="s">
        <v>854</v>
      </c>
      <c r="J138" s="54">
        <v>80</v>
      </c>
      <c r="K138" s="54">
        <v>2</v>
      </c>
      <c r="L138" s="54">
        <v>31605936</v>
      </c>
      <c r="M138" s="84">
        <v>29</v>
      </c>
      <c r="N138" s="54"/>
      <c r="O138" s="72">
        <f t="shared" si="4"/>
        <v>103</v>
      </c>
      <c r="P138" s="90" t="s">
        <v>1717</v>
      </c>
    </row>
    <row r="139" spans="1:16" ht="25.5">
      <c r="A139" s="54">
        <v>133</v>
      </c>
      <c r="B139" s="54">
        <v>90176</v>
      </c>
      <c r="C139" s="65" t="s">
        <v>1565</v>
      </c>
      <c r="D139" s="67" t="s">
        <v>221</v>
      </c>
      <c r="E139" s="67" t="s">
        <v>132</v>
      </c>
      <c r="F139" s="54">
        <v>9</v>
      </c>
      <c r="G139" s="67" t="s">
        <v>390</v>
      </c>
      <c r="H139" s="54">
        <v>353</v>
      </c>
      <c r="I139" s="65" t="s">
        <v>139</v>
      </c>
      <c r="J139" s="54">
        <v>73</v>
      </c>
      <c r="K139" s="54">
        <v>3</v>
      </c>
      <c r="L139" s="54">
        <v>1454820</v>
      </c>
      <c r="M139" s="84">
        <v>34</v>
      </c>
      <c r="N139" s="54"/>
      <c r="O139" s="72">
        <f t="shared" si="4"/>
        <v>102.7</v>
      </c>
      <c r="P139" s="90" t="s">
        <v>1717</v>
      </c>
    </row>
    <row r="140" spans="1:16" ht="25.5">
      <c r="A140" s="54">
        <v>134</v>
      </c>
      <c r="B140" s="54">
        <v>90181</v>
      </c>
      <c r="C140" s="65" t="s">
        <v>1565</v>
      </c>
      <c r="D140" s="65" t="s">
        <v>362</v>
      </c>
      <c r="E140" s="65" t="s">
        <v>1152</v>
      </c>
      <c r="F140" s="54">
        <v>9</v>
      </c>
      <c r="G140" s="65" t="s">
        <v>138</v>
      </c>
      <c r="H140" s="54">
        <v>363</v>
      </c>
      <c r="I140" s="65" t="s">
        <v>139</v>
      </c>
      <c r="J140" s="54">
        <v>66</v>
      </c>
      <c r="K140" s="54">
        <v>5</v>
      </c>
      <c r="L140" s="54">
        <v>989.999</v>
      </c>
      <c r="M140" s="84">
        <v>38</v>
      </c>
      <c r="N140" s="54"/>
      <c r="O140" s="72">
        <f t="shared" si="4"/>
        <v>102.4</v>
      </c>
      <c r="P140" s="90" t="s">
        <v>1717</v>
      </c>
    </row>
    <row r="141" spans="1:16" ht="38.25">
      <c r="A141" s="54">
        <v>135</v>
      </c>
      <c r="B141" s="54">
        <v>90143</v>
      </c>
      <c r="C141" s="65" t="s">
        <v>1076</v>
      </c>
      <c r="D141" s="65" t="s">
        <v>1093</v>
      </c>
      <c r="E141" s="65" t="s">
        <v>1094</v>
      </c>
      <c r="F141" s="54">
        <v>9</v>
      </c>
      <c r="G141" s="65" t="s">
        <v>1087</v>
      </c>
      <c r="H141" s="54">
        <v>237</v>
      </c>
      <c r="I141" s="65" t="s">
        <v>1556</v>
      </c>
      <c r="J141" s="54">
        <v>67</v>
      </c>
      <c r="K141" s="54">
        <v>3</v>
      </c>
      <c r="L141" s="54">
        <v>1001880</v>
      </c>
      <c r="M141" s="84">
        <v>39</v>
      </c>
      <c r="N141" s="54"/>
      <c r="O141" s="72">
        <f t="shared" si="4"/>
        <v>102.30000000000001</v>
      </c>
      <c r="P141" s="90" t="s">
        <v>1717</v>
      </c>
    </row>
    <row r="142" spans="1:16" ht="25.5">
      <c r="A142" s="54">
        <v>136</v>
      </c>
      <c r="B142" s="54">
        <v>90163</v>
      </c>
      <c r="C142" s="65" t="s">
        <v>1562</v>
      </c>
      <c r="D142" s="67" t="s">
        <v>32</v>
      </c>
      <c r="E142" s="67" t="s">
        <v>87</v>
      </c>
      <c r="F142" s="68">
        <v>9</v>
      </c>
      <c r="G142" s="67" t="s">
        <v>28</v>
      </c>
      <c r="H142" s="54">
        <v>327</v>
      </c>
      <c r="I142" s="65" t="s">
        <v>139</v>
      </c>
      <c r="J142" s="54">
        <v>66</v>
      </c>
      <c r="K142" s="54">
        <v>2</v>
      </c>
      <c r="L142" s="54" t="s">
        <v>1698</v>
      </c>
      <c r="M142" s="84">
        <v>40</v>
      </c>
      <c r="N142" s="54"/>
      <c r="O142" s="72">
        <f t="shared" si="4"/>
        <v>101.4</v>
      </c>
      <c r="P142" s="90" t="s">
        <v>1717</v>
      </c>
    </row>
    <row r="143" spans="1:16" ht="25.5">
      <c r="A143" s="54">
        <v>137</v>
      </c>
      <c r="B143" s="54">
        <v>90056</v>
      </c>
      <c r="C143" s="80" t="s">
        <v>4</v>
      </c>
      <c r="D143" s="56" t="s">
        <v>7</v>
      </c>
      <c r="E143" s="56" t="s">
        <v>8</v>
      </c>
      <c r="F143" s="54">
        <v>9</v>
      </c>
      <c r="G143" s="81" t="s">
        <v>6</v>
      </c>
      <c r="H143" s="54">
        <v>407</v>
      </c>
      <c r="I143" s="65" t="s">
        <v>1562</v>
      </c>
      <c r="J143" s="54">
        <v>49</v>
      </c>
      <c r="K143" s="54">
        <v>5</v>
      </c>
      <c r="L143" s="54"/>
      <c r="M143" s="84">
        <v>52</v>
      </c>
      <c r="N143" s="54"/>
      <c r="O143" s="72">
        <f t="shared" si="4"/>
        <v>101.1</v>
      </c>
      <c r="P143" s="90" t="s">
        <v>1717</v>
      </c>
    </row>
    <row r="144" spans="1:16" ht="25.5">
      <c r="A144" s="54">
        <v>138</v>
      </c>
      <c r="B144" s="54">
        <v>90084</v>
      </c>
      <c r="C144" s="65" t="s">
        <v>1237</v>
      </c>
      <c r="D144" s="65" t="s">
        <v>1129</v>
      </c>
      <c r="E144" s="65" t="s">
        <v>186</v>
      </c>
      <c r="F144" s="54">
        <v>9</v>
      </c>
      <c r="G144" s="65" t="s">
        <v>1130</v>
      </c>
      <c r="H144" s="54">
        <v>439</v>
      </c>
      <c r="I144" s="65" t="s">
        <v>141</v>
      </c>
      <c r="J144" s="54">
        <v>80</v>
      </c>
      <c r="K144" s="54">
        <v>4</v>
      </c>
      <c r="L144" s="54">
        <v>19422644</v>
      </c>
      <c r="M144" s="84">
        <v>25</v>
      </c>
      <c r="N144" s="54"/>
      <c r="O144" s="72">
        <f t="shared" si="4"/>
        <v>101</v>
      </c>
      <c r="P144" s="90" t="s">
        <v>1717</v>
      </c>
    </row>
    <row r="145" spans="1:16" ht="38.25">
      <c r="A145" s="54">
        <v>139</v>
      </c>
      <c r="B145" s="54">
        <v>90129</v>
      </c>
      <c r="C145" s="65" t="s">
        <v>1076</v>
      </c>
      <c r="D145" s="65" t="s">
        <v>89</v>
      </c>
      <c r="E145" s="65" t="s">
        <v>698</v>
      </c>
      <c r="F145" s="54">
        <v>9</v>
      </c>
      <c r="G145" s="65" t="s">
        <v>1077</v>
      </c>
      <c r="H145" s="54">
        <v>209</v>
      </c>
      <c r="I145" s="65" t="s">
        <v>1556</v>
      </c>
      <c r="J145" s="54">
        <v>83</v>
      </c>
      <c r="K145" s="54">
        <v>2</v>
      </c>
      <c r="L145" s="54">
        <v>112001</v>
      </c>
      <c r="M145" s="84">
        <v>24</v>
      </c>
      <c r="N145" s="54"/>
      <c r="O145" s="72">
        <f t="shared" si="4"/>
        <v>100.7</v>
      </c>
      <c r="P145" s="90" t="s">
        <v>1717</v>
      </c>
    </row>
    <row r="146" spans="1:16" ht="25.5">
      <c r="A146" s="54">
        <v>140</v>
      </c>
      <c r="B146" s="54">
        <v>90066</v>
      </c>
      <c r="C146" s="65" t="s">
        <v>84</v>
      </c>
      <c r="D146" s="67" t="s">
        <v>682</v>
      </c>
      <c r="E146" s="67" t="s">
        <v>684</v>
      </c>
      <c r="F146" s="54">
        <v>9</v>
      </c>
      <c r="G146" s="67" t="s">
        <v>695</v>
      </c>
      <c r="H146" s="54">
        <v>579</v>
      </c>
      <c r="I146" s="65" t="s">
        <v>143</v>
      </c>
      <c r="J146" s="54">
        <v>76</v>
      </c>
      <c r="K146" s="54">
        <v>3</v>
      </c>
      <c r="L146" s="54">
        <v>22553997</v>
      </c>
      <c r="M146" s="84">
        <v>29</v>
      </c>
      <c r="N146" s="54"/>
      <c r="O146" s="72">
        <f t="shared" si="4"/>
        <v>100.4</v>
      </c>
      <c r="P146" s="90" t="s">
        <v>1717</v>
      </c>
    </row>
    <row r="147" spans="1:16" ht="25.5">
      <c r="A147" s="54">
        <v>141</v>
      </c>
      <c r="B147" s="54">
        <v>90190</v>
      </c>
      <c r="C147" s="56" t="s">
        <v>15</v>
      </c>
      <c r="D147" s="56" t="s">
        <v>933</v>
      </c>
      <c r="E147" s="56" t="s">
        <v>934</v>
      </c>
      <c r="F147" s="54">
        <v>9</v>
      </c>
      <c r="G147" s="56" t="s">
        <v>502</v>
      </c>
      <c r="H147" s="54">
        <v>49</v>
      </c>
      <c r="I147" s="65" t="s">
        <v>854</v>
      </c>
      <c r="J147" s="54">
        <v>66</v>
      </c>
      <c r="K147" s="54">
        <v>2</v>
      </c>
      <c r="L147" s="54">
        <v>269721</v>
      </c>
      <c r="M147" s="84">
        <v>39</v>
      </c>
      <c r="N147" s="54"/>
      <c r="O147" s="72">
        <f t="shared" si="4"/>
        <v>100.4</v>
      </c>
      <c r="P147" s="90" t="s">
        <v>1717</v>
      </c>
    </row>
    <row r="148" spans="1:16" ht="25.5">
      <c r="A148" s="54">
        <v>142</v>
      </c>
      <c r="B148" s="54">
        <v>90189</v>
      </c>
      <c r="C148" s="56" t="s">
        <v>15</v>
      </c>
      <c r="D148" s="56" t="s">
        <v>932</v>
      </c>
      <c r="E148" s="56" t="s">
        <v>259</v>
      </c>
      <c r="F148" s="54">
        <v>9</v>
      </c>
      <c r="G148" s="56" t="s">
        <v>502</v>
      </c>
      <c r="H148" s="54">
        <v>46</v>
      </c>
      <c r="I148" s="65" t="s">
        <v>854</v>
      </c>
      <c r="J148" s="54">
        <v>70</v>
      </c>
      <c r="K148" s="54">
        <v>1</v>
      </c>
      <c r="L148" s="54">
        <v>1574356</v>
      </c>
      <c r="M148" s="84">
        <v>36</v>
      </c>
      <c r="N148" s="54"/>
      <c r="O148" s="72">
        <f t="shared" si="4"/>
        <v>100</v>
      </c>
      <c r="P148" s="90" t="s">
        <v>1717</v>
      </c>
    </row>
    <row r="149" spans="1:16" ht="25.5">
      <c r="A149" s="54">
        <v>143</v>
      </c>
      <c r="B149" s="54">
        <v>90180</v>
      </c>
      <c r="C149" s="65" t="s">
        <v>1565</v>
      </c>
      <c r="D149" s="67" t="s">
        <v>33</v>
      </c>
      <c r="E149" s="67" t="s">
        <v>167</v>
      </c>
      <c r="F149" s="54">
        <v>9</v>
      </c>
      <c r="G149" s="67" t="s">
        <v>387</v>
      </c>
      <c r="H149" s="54">
        <v>361</v>
      </c>
      <c r="I149" s="65" t="s">
        <v>139</v>
      </c>
      <c r="J149" s="54">
        <v>63</v>
      </c>
      <c r="K149" s="54">
        <v>4</v>
      </c>
      <c r="L149" s="54" t="s">
        <v>1702</v>
      </c>
      <c r="M149" s="84">
        <v>39</v>
      </c>
      <c r="N149" s="54"/>
      <c r="O149" s="72">
        <f t="shared" si="4"/>
        <v>99.7</v>
      </c>
      <c r="P149" s="90" t="s">
        <v>1717</v>
      </c>
    </row>
    <row r="150" spans="1:16" ht="25.5">
      <c r="A150" s="54">
        <v>144</v>
      </c>
      <c r="B150" s="54">
        <v>90020</v>
      </c>
      <c r="C150" s="56" t="s">
        <v>1327</v>
      </c>
      <c r="D150" s="56" t="s">
        <v>19</v>
      </c>
      <c r="E150" s="56" t="s">
        <v>1493</v>
      </c>
      <c r="F150" s="54">
        <v>9</v>
      </c>
      <c r="G150" s="66" t="s">
        <v>1547</v>
      </c>
      <c r="H150" s="54">
        <v>637</v>
      </c>
      <c r="I150" s="65" t="s">
        <v>140</v>
      </c>
      <c r="J150" s="54">
        <v>55</v>
      </c>
      <c r="K150" s="54">
        <v>4</v>
      </c>
      <c r="L150" s="54">
        <v>340301</v>
      </c>
      <c r="M150" s="84">
        <v>46</v>
      </c>
      <c r="N150" s="54"/>
      <c r="O150" s="72">
        <f t="shared" si="4"/>
        <v>99.5</v>
      </c>
      <c r="P150" s="90" t="s">
        <v>1717</v>
      </c>
    </row>
    <row r="151" spans="1:16" ht="25.5">
      <c r="A151" s="54">
        <v>145</v>
      </c>
      <c r="B151" s="54">
        <v>90044</v>
      </c>
      <c r="C151" s="80" t="s">
        <v>4</v>
      </c>
      <c r="D151" s="56" t="s">
        <v>103</v>
      </c>
      <c r="E151" s="56" t="s">
        <v>1554</v>
      </c>
      <c r="F151" s="54">
        <v>9</v>
      </c>
      <c r="G151" s="81" t="s">
        <v>5</v>
      </c>
      <c r="H151" s="54">
        <v>383</v>
      </c>
      <c r="I151" s="65" t="s">
        <v>1562</v>
      </c>
      <c r="J151" s="54">
        <v>76</v>
      </c>
      <c r="K151" s="54">
        <v>4</v>
      </c>
      <c r="L151" s="54"/>
      <c r="M151" s="84">
        <v>27</v>
      </c>
      <c r="N151" s="54"/>
      <c r="O151" s="72">
        <f t="shared" si="4"/>
        <v>99.4</v>
      </c>
      <c r="P151" s="90" t="s">
        <v>1717</v>
      </c>
    </row>
    <row r="152" spans="1:16" ht="25.5">
      <c r="A152" s="54">
        <v>146</v>
      </c>
      <c r="B152" s="54">
        <v>90283</v>
      </c>
      <c r="C152" s="56" t="s">
        <v>1325</v>
      </c>
      <c r="D152" s="56" t="s">
        <v>1386</v>
      </c>
      <c r="E152" s="56" t="s">
        <v>619</v>
      </c>
      <c r="F152" s="54">
        <v>9</v>
      </c>
      <c r="G152" s="56" t="s">
        <v>18</v>
      </c>
      <c r="H152" s="54">
        <v>537</v>
      </c>
      <c r="I152" s="65" t="s">
        <v>723</v>
      </c>
      <c r="J152" s="54">
        <v>67</v>
      </c>
      <c r="K152" s="54">
        <v>2</v>
      </c>
      <c r="L152" s="54">
        <v>616450</v>
      </c>
      <c r="M152" s="84">
        <v>37</v>
      </c>
      <c r="N152" s="54"/>
      <c r="O152" s="72">
        <f t="shared" si="4"/>
        <v>99.30000000000001</v>
      </c>
      <c r="P152" s="90" t="s">
        <v>1717</v>
      </c>
    </row>
    <row r="153" spans="1:16" ht="25.5">
      <c r="A153" s="54">
        <v>147</v>
      </c>
      <c r="B153" s="54">
        <v>90171</v>
      </c>
      <c r="C153" s="65" t="s">
        <v>0</v>
      </c>
      <c r="D153" s="65" t="s">
        <v>3</v>
      </c>
      <c r="E153" s="65" t="s">
        <v>705</v>
      </c>
      <c r="F153" s="54">
        <v>9</v>
      </c>
      <c r="G153" s="65" t="s">
        <v>704</v>
      </c>
      <c r="H153" s="54">
        <v>343</v>
      </c>
      <c r="I153" s="65" t="s">
        <v>139</v>
      </c>
      <c r="J153" s="54">
        <v>70</v>
      </c>
      <c r="K153" s="54">
        <v>3</v>
      </c>
      <c r="L153" s="54">
        <v>685246</v>
      </c>
      <c r="M153" s="84">
        <v>33</v>
      </c>
      <c r="N153" s="54"/>
      <c r="O153" s="72">
        <f t="shared" si="4"/>
        <v>99</v>
      </c>
      <c r="P153" s="90" t="s">
        <v>1717</v>
      </c>
    </row>
    <row r="154" spans="1:16" ht="25.5">
      <c r="A154" s="54">
        <v>148</v>
      </c>
      <c r="B154" s="54">
        <v>90185</v>
      </c>
      <c r="C154" s="65" t="s">
        <v>1565</v>
      </c>
      <c r="D154" s="65" t="s">
        <v>1159</v>
      </c>
      <c r="E154" s="65" t="s">
        <v>542</v>
      </c>
      <c r="F154" s="54">
        <v>9</v>
      </c>
      <c r="G154" s="65" t="s">
        <v>1156</v>
      </c>
      <c r="H154" s="54">
        <v>371</v>
      </c>
      <c r="I154" s="65" t="s">
        <v>139</v>
      </c>
      <c r="J154" s="54">
        <v>80</v>
      </c>
      <c r="K154" s="54">
        <v>5</v>
      </c>
      <c r="L154" s="54">
        <v>948.556</v>
      </c>
      <c r="M154" s="84">
        <v>22</v>
      </c>
      <c r="N154" s="54"/>
      <c r="O154" s="72">
        <f t="shared" si="4"/>
        <v>99</v>
      </c>
      <c r="P154" s="90" t="s">
        <v>1717</v>
      </c>
    </row>
    <row r="155" spans="1:16" ht="25.5">
      <c r="A155" s="54">
        <v>149</v>
      </c>
      <c r="B155" s="54">
        <v>90191</v>
      </c>
      <c r="C155" s="56" t="s">
        <v>15</v>
      </c>
      <c r="D155" s="56" t="s">
        <v>935</v>
      </c>
      <c r="E155" s="56" t="s">
        <v>180</v>
      </c>
      <c r="F155" s="54">
        <v>9</v>
      </c>
      <c r="G155" s="56" t="s">
        <v>502</v>
      </c>
      <c r="H155" s="54">
        <v>52</v>
      </c>
      <c r="I155" s="65" t="s">
        <v>854</v>
      </c>
      <c r="J155" s="54">
        <v>63</v>
      </c>
      <c r="K155" s="54">
        <v>3</v>
      </c>
      <c r="L155" s="54">
        <v>1062816</v>
      </c>
      <c r="M155" s="84">
        <v>39</v>
      </c>
      <c r="N155" s="54"/>
      <c r="O155" s="72">
        <f t="shared" si="4"/>
        <v>98.7</v>
      </c>
      <c r="P155" s="90" t="s">
        <v>1717</v>
      </c>
    </row>
    <row r="156" spans="1:16" ht="25.5">
      <c r="A156" s="54">
        <v>150</v>
      </c>
      <c r="B156" s="54">
        <v>90242</v>
      </c>
      <c r="C156" s="65" t="s">
        <v>875</v>
      </c>
      <c r="D156" s="65" t="s">
        <v>906</v>
      </c>
      <c r="E156" s="65" t="s">
        <v>907</v>
      </c>
      <c r="F156" s="54">
        <v>9</v>
      </c>
      <c r="G156" s="67" t="s">
        <v>704</v>
      </c>
      <c r="H156" s="54">
        <v>463</v>
      </c>
      <c r="I156" s="65" t="s">
        <v>1164</v>
      </c>
      <c r="J156" s="54">
        <v>73</v>
      </c>
      <c r="K156" s="54">
        <v>3</v>
      </c>
      <c r="L156" s="54" t="s">
        <v>1689</v>
      </c>
      <c r="M156" s="84">
        <v>30</v>
      </c>
      <c r="N156" s="54"/>
      <c r="O156" s="72">
        <f t="shared" si="4"/>
        <v>98.7</v>
      </c>
      <c r="P156" s="90" t="s">
        <v>1717</v>
      </c>
    </row>
    <row r="157" spans="1:16" ht="25.5">
      <c r="A157" s="54">
        <v>151</v>
      </c>
      <c r="B157" s="54">
        <v>90199</v>
      </c>
      <c r="C157" s="65" t="s">
        <v>289</v>
      </c>
      <c r="D157" s="65" t="s">
        <v>1344</v>
      </c>
      <c r="E157" s="65" t="s">
        <v>1498</v>
      </c>
      <c r="F157" s="54">
        <v>9</v>
      </c>
      <c r="G157" s="65" t="s">
        <v>1060</v>
      </c>
      <c r="H157" s="54">
        <v>76</v>
      </c>
      <c r="I157" s="65" t="s">
        <v>854</v>
      </c>
      <c r="J157" s="54">
        <v>76</v>
      </c>
      <c r="K157" s="54">
        <v>2</v>
      </c>
      <c r="L157" s="54">
        <v>78087</v>
      </c>
      <c r="M157" s="84">
        <v>28</v>
      </c>
      <c r="N157" s="54"/>
      <c r="O157" s="72">
        <f t="shared" si="4"/>
        <v>98.4</v>
      </c>
      <c r="P157" s="90" t="s">
        <v>1717</v>
      </c>
    </row>
    <row r="158" spans="1:16" ht="25.5">
      <c r="A158" s="54">
        <v>152</v>
      </c>
      <c r="B158" s="54">
        <v>90240</v>
      </c>
      <c r="C158" s="65" t="s">
        <v>875</v>
      </c>
      <c r="D158" s="67" t="s">
        <v>904</v>
      </c>
      <c r="E158" s="67" t="s">
        <v>386</v>
      </c>
      <c r="F158" s="68">
        <v>9</v>
      </c>
      <c r="G158" s="67" t="s">
        <v>704</v>
      </c>
      <c r="H158" s="54">
        <v>459</v>
      </c>
      <c r="I158" s="65" t="s">
        <v>1164</v>
      </c>
      <c r="J158" s="54">
        <v>86</v>
      </c>
      <c r="K158" s="54">
        <v>3</v>
      </c>
      <c r="L158" s="54" t="s">
        <v>1686</v>
      </c>
      <c r="M158" s="84">
        <v>18</v>
      </c>
      <c r="N158" s="54"/>
      <c r="O158" s="72">
        <f t="shared" si="4"/>
        <v>98.4</v>
      </c>
      <c r="P158" s="90" t="s">
        <v>1717</v>
      </c>
    </row>
    <row r="159" spans="1:16" ht="25.5">
      <c r="A159" s="54">
        <v>153</v>
      </c>
      <c r="B159" s="54">
        <v>90008</v>
      </c>
      <c r="C159" s="56" t="s">
        <v>1326</v>
      </c>
      <c r="D159" s="66" t="s">
        <v>1389</v>
      </c>
      <c r="E159" s="66" t="s">
        <v>250</v>
      </c>
      <c r="F159" s="68">
        <v>9</v>
      </c>
      <c r="G159" s="66" t="s">
        <v>1549</v>
      </c>
      <c r="H159" s="54">
        <v>613</v>
      </c>
      <c r="I159" s="65" t="s">
        <v>140</v>
      </c>
      <c r="J159" s="54">
        <v>60</v>
      </c>
      <c r="K159" s="54">
        <v>4</v>
      </c>
      <c r="L159" s="54">
        <v>1792402</v>
      </c>
      <c r="M159" s="84">
        <v>40</v>
      </c>
      <c r="N159" s="54"/>
      <c r="O159" s="72">
        <f t="shared" si="4"/>
        <v>98</v>
      </c>
      <c r="P159" s="90" t="s">
        <v>1717</v>
      </c>
    </row>
    <row r="160" spans="1:16" ht="25.5">
      <c r="A160" s="54">
        <v>154</v>
      </c>
      <c r="B160" s="54">
        <v>90011</v>
      </c>
      <c r="C160" s="65" t="s">
        <v>1324</v>
      </c>
      <c r="D160" s="67" t="s">
        <v>730</v>
      </c>
      <c r="E160" s="67" t="s">
        <v>180</v>
      </c>
      <c r="F160" s="54">
        <v>9</v>
      </c>
      <c r="G160" s="67" t="s">
        <v>727</v>
      </c>
      <c r="H160" s="54">
        <v>619</v>
      </c>
      <c r="I160" s="65" t="s">
        <v>140</v>
      </c>
      <c r="J160" s="54">
        <v>70</v>
      </c>
      <c r="K160" s="54">
        <v>3</v>
      </c>
      <c r="L160" s="54">
        <v>815903</v>
      </c>
      <c r="M160" s="84">
        <v>32</v>
      </c>
      <c r="N160" s="54"/>
      <c r="O160" s="72">
        <f t="shared" si="4"/>
        <v>98</v>
      </c>
      <c r="P160" s="90" t="s">
        <v>1717</v>
      </c>
    </row>
    <row r="161" spans="1:16" ht="25.5">
      <c r="A161" s="54">
        <v>155</v>
      </c>
      <c r="B161" s="54">
        <v>90234</v>
      </c>
      <c r="C161" s="65" t="s">
        <v>1237</v>
      </c>
      <c r="D161" s="65" t="s">
        <v>1134</v>
      </c>
      <c r="E161" s="65" t="s">
        <v>1135</v>
      </c>
      <c r="F161" s="54">
        <v>9</v>
      </c>
      <c r="G161" s="65" t="s">
        <v>1130</v>
      </c>
      <c r="H161" s="54">
        <v>447</v>
      </c>
      <c r="I161" s="65" t="s">
        <v>1164</v>
      </c>
      <c r="J161" s="54">
        <v>64</v>
      </c>
      <c r="K161" s="54">
        <v>3</v>
      </c>
      <c r="L161" s="54" t="s">
        <v>1677</v>
      </c>
      <c r="M161" s="84">
        <v>37</v>
      </c>
      <c r="N161" s="54"/>
      <c r="O161" s="72">
        <f t="shared" si="4"/>
        <v>97.6</v>
      </c>
      <c r="P161" s="90" t="s">
        <v>1717</v>
      </c>
    </row>
    <row r="162" spans="1:16" ht="25.5">
      <c r="A162" s="54">
        <v>156</v>
      </c>
      <c r="B162" s="54">
        <v>90293</v>
      </c>
      <c r="C162" s="56" t="s">
        <v>1329</v>
      </c>
      <c r="D162" s="56" t="s">
        <v>130</v>
      </c>
      <c r="E162" s="66" t="s">
        <v>186</v>
      </c>
      <c r="F162" s="68">
        <v>9</v>
      </c>
      <c r="G162" s="66" t="s">
        <v>1047</v>
      </c>
      <c r="H162" s="54">
        <v>557</v>
      </c>
      <c r="I162" s="65" t="s">
        <v>142</v>
      </c>
      <c r="J162" s="54">
        <v>75</v>
      </c>
      <c r="K162" s="54">
        <v>1</v>
      </c>
      <c r="L162" s="54">
        <v>10326956</v>
      </c>
      <c r="M162" s="84">
        <v>29</v>
      </c>
      <c r="N162" s="54"/>
      <c r="O162" s="72">
        <f t="shared" si="4"/>
        <v>97.5</v>
      </c>
      <c r="P162" s="90" t="s">
        <v>1717</v>
      </c>
    </row>
    <row r="163" spans="1:16" ht="25.5">
      <c r="A163" s="54">
        <v>157</v>
      </c>
      <c r="B163" s="54">
        <v>90175</v>
      </c>
      <c r="C163" s="65" t="s">
        <v>1565</v>
      </c>
      <c r="D163" s="65" t="s">
        <v>1567</v>
      </c>
      <c r="E163" s="65" t="s">
        <v>1148</v>
      </c>
      <c r="F163" s="54">
        <v>9</v>
      </c>
      <c r="G163" s="67" t="s">
        <v>390</v>
      </c>
      <c r="H163" s="54">
        <v>351</v>
      </c>
      <c r="I163" s="65" t="s">
        <v>139</v>
      </c>
      <c r="J163" s="54">
        <v>80</v>
      </c>
      <c r="K163" s="54">
        <v>2</v>
      </c>
      <c r="L163" s="54">
        <v>758616</v>
      </c>
      <c r="M163" s="84">
        <v>23</v>
      </c>
      <c r="N163" s="54"/>
      <c r="O163" s="72">
        <f t="shared" si="4"/>
        <v>97</v>
      </c>
      <c r="P163" s="90" t="s">
        <v>1717</v>
      </c>
    </row>
    <row r="164" spans="1:16" ht="25.5">
      <c r="A164" s="54">
        <v>158</v>
      </c>
      <c r="B164" s="54">
        <v>90183</v>
      </c>
      <c r="C164" s="65" t="s">
        <v>1565</v>
      </c>
      <c r="D164" s="65" t="s">
        <v>1155</v>
      </c>
      <c r="E164" s="65" t="s">
        <v>180</v>
      </c>
      <c r="F164" s="54">
        <v>9</v>
      </c>
      <c r="G164" s="65" t="s">
        <v>1156</v>
      </c>
      <c r="H164" s="54">
        <v>367</v>
      </c>
      <c r="I164" s="65" t="s">
        <v>139</v>
      </c>
      <c r="J164" s="54">
        <v>70</v>
      </c>
      <c r="K164" s="54">
        <v>4</v>
      </c>
      <c r="L164" s="54">
        <v>804.967</v>
      </c>
      <c r="M164" s="84">
        <v>30</v>
      </c>
      <c r="N164" s="54"/>
      <c r="O164" s="72">
        <f t="shared" si="4"/>
        <v>97</v>
      </c>
      <c r="P164" s="90" t="s">
        <v>1717</v>
      </c>
    </row>
    <row r="165" spans="1:16" ht="25.5">
      <c r="A165" s="54">
        <v>159</v>
      </c>
      <c r="B165" s="54">
        <v>90173</v>
      </c>
      <c r="C165" s="65" t="s">
        <v>1565</v>
      </c>
      <c r="D165" s="65" t="s">
        <v>1566</v>
      </c>
      <c r="E165" s="65" t="s">
        <v>39</v>
      </c>
      <c r="F165" s="54">
        <v>9</v>
      </c>
      <c r="G165" s="67" t="s">
        <v>390</v>
      </c>
      <c r="H165" s="54">
        <v>347</v>
      </c>
      <c r="I165" s="65" t="s">
        <v>139</v>
      </c>
      <c r="J165" s="54">
        <v>63</v>
      </c>
      <c r="K165" s="54">
        <v>4</v>
      </c>
      <c r="L165" s="54">
        <v>943056</v>
      </c>
      <c r="M165" s="84">
        <v>36</v>
      </c>
      <c r="N165" s="54"/>
      <c r="O165" s="72">
        <f t="shared" si="4"/>
        <v>96.7</v>
      </c>
      <c r="P165" s="90" t="s">
        <v>1717</v>
      </c>
    </row>
    <row r="166" spans="1:16" ht="38.25">
      <c r="A166" s="54">
        <v>160</v>
      </c>
      <c r="B166" s="54">
        <v>90225</v>
      </c>
      <c r="C166" s="56" t="s">
        <v>15</v>
      </c>
      <c r="D166" s="56" t="s">
        <v>921</v>
      </c>
      <c r="E166" s="56" t="s">
        <v>251</v>
      </c>
      <c r="F166" s="54">
        <v>9</v>
      </c>
      <c r="G166" s="56" t="s">
        <v>16</v>
      </c>
      <c r="H166" s="54">
        <v>19</v>
      </c>
      <c r="I166" s="65" t="s">
        <v>1076</v>
      </c>
      <c r="J166" s="54">
        <v>60</v>
      </c>
      <c r="K166" s="54">
        <v>4</v>
      </c>
      <c r="L166" s="54">
        <v>817041</v>
      </c>
      <c r="M166" s="84">
        <v>38</v>
      </c>
      <c r="N166" s="54"/>
      <c r="O166" s="72">
        <f t="shared" si="4"/>
        <v>96</v>
      </c>
      <c r="P166" s="90" t="s">
        <v>1717</v>
      </c>
    </row>
    <row r="167" spans="1:16" ht="25.5">
      <c r="A167" s="54">
        <v>161</v>
      </c>
      <c r="B167" s="54">
        <v>90040</v>
      </c>
      <c r="C167" s="65" t="s">
        <v>854</v>
      </c>
      <c r="D167" s="66" t="s">
        <v>895</v>
      </c>
      <c r="E167" s="67" t="s">
        <v>896</v>
      </c>
      <c r="F167" s="54">
        <v>9</v>
      </c>
      <c r="G167" s="66" t="s">
        <v>857</v>
      </c>
      <c r="H167" s="54">
        <v>503</v>
      </c>
      <c r="I167" s="65" t="s">
        <v>1056</v>
      </c>
      <c r="J167" s="79">
        <v>73</v>
      </c>
      <c r="K167" s="79">
        <v>4</v>
      </c>
      <c r="L167" s="87">
        <v>1263499</v>
      </c>
      <c r="M167" s="85">
        <v>26</v>
      </c>
      <c r="N167" s="79"/>
      <c r="O167" s="72">
        <f>IF(N167="are numele in proiect","DESCALIFICAT",IF(M167&gt;0,J167*0.9+K167+M167,""))</f>
        <v>95.7</v>
      </c>
      <c r="P167" s="90" t="s">
        <v>1717</v>
      </c>
    </row>
    <row r="168" spans="1:16" ht="25.5">
      <c r="A168" s="54">
        <v>162</v>
      </c>
      <c r="B168" s="54">
        <v>90031</v>
      </c>
      <c r="C168" s="65" t="s">
        <v>1577</v>
      </c>
      <c r="D168" s="65" t="s">
        <v>1582</v>
      </c>
      <c r="E168" s="65" t="s">
        <v>127</v>
      </c>
      <c r="F168" s="54">
        <v>9</v>
      </c>
      <c r="G168" s="65" t="s">
        <v>1590</v>
      </c>
      <c r="H168" s="54">
        <v>485</v>
      </c>
      <c r="I168" s="65" t="s">
        <v>1056</v>
      </c>
      <c r="J168" s="79">
        <v>58</v>
      </c>
      <c r="K168" s="79">
        <v>2</v>
      </c>
      <c r="L168" s="87">
        <v>288363</v>
      </c>
      <c r="M168" s="85">
        <v>41</v>
      </c>
      <c r="N168" s="79"/>
      <c r="O168" s="72">
        <f>IF(N168="are numele in proiect","DESCALIFICAT",IF(M168&gt;0,J168*0.9+K168+M168,""))</f>
        <v>95.2</v>
      </c>
      <c r="P168" s="90" t="s">
        <v>1717</v>
      </c>
    </row>
    <row r="169" spans="1:16" ht="25.5">
      <c r="A169" s="54">
        <v>163</v>
      </c>
      <c r="B169" s="54">
        <v>90203</v>
      </c>
      <c r="C169" s="65" t="s">
        <v>289</v>
      </c>
      <c r="D169" s="65" t="s">
        <v>1396</v>
      </c>
      <c r="E169" s="65" t="s">
        <v>1501</v>
      </c>
      <c r="F169" s="54">
        <v>9</v>
      </c>
      <c r="G169" s="65" t="s">
        <v>1060</v>
      </c>
      <c r="H169" s="54">
        <v>88</v>
      </c>
      <c r="I169" s="65" t="s">
        <v>854</v>
      </c>
      <c r="J169" s="54">
        <v>69</v>
      </c>
      <c r="K169" s="54">
        <v>3</v>
      </c>
      <c r="L169" s="54">
        <v>84939</v>
      </c>
      <c r="M169" s="84">
        <v>30</v>
      </c>
      <c r="N169" s="54"/>
      <c r="O169" s="72">
        <f>IF(N169="are numele in proiect","DESCALIFICAT",IF(M169&gt;0,J169*0.9+K169+M169,""))</f>
        <v>95.1</v>
      </c>
      <c r="P169" s="90" t="s">
        <v>1717</v>
      </c>
    </row>
    <row r="170" spans="1:16" ht="25.5">
      <c r="A170" s="54">
        <v>164</v>
      </c>
      <c r="B170" s="54">
        <v>90177</v>
      </c>
      <c r="C170" s="65" t="s">
        <v>1565</v>
      </c>
      <c r="D170" s="67" t="s">
        <v>1149</v>
      </c>
      <c r="E170" s="67" t="s">
        <v>1150</v>
      </c>
      <c r="F170" s="54">
        <v>9</v>
      </c>
      <c r="G170" s="67" t="s">
        <v>387</v>
      </c>
      <c r="H170" s="54">
        <v>355</v>
      </c>
      <c r="I170" s="65" t="s">
        <v>139</v>
      </c>
      <c r="J170" s="54">
        <v>47</v>
      </c>
      <c r="K170" s="54">
        <v>4</v>
      </c>
      <c r="L170" s="54">
        <v>17305600</v>
      </c>
      <c r="M170" s="84">
        <v>48</v>
      </c>
      <c r="N170" s="54"/>
      <c r="O170" s="72">
        <f>IF(N170="are numele in proiect","DESCALIFICAT",IF(M170&gt;0,J170*0.9+K170+M170,""))</f>
        <v>94.30000000000001</v>
      </c>
      <c r="P170" s="90" t="s">
        <v>1717</v>
      </c>
    </row>
    <row r="171" spans="1:16" ht="25.5">
      <c r="A171" s="54">
        <v>165</v>
      </c>
      <c r="B171" s="54">
        <v>90294</v>
      </c>
      <c r="C171" s="56" t="s">
        <v>1329</v>
      </c>
      <c r="D171" s="56" t="s">
        <v>1050</v>
      </c>
      <c r="E171" s="66" t="s">
        <v>1051</v>
      </c>
      <c r="F171" s="68">
        <v>9</v>
      </c>
      <c r="G171" s="66" t="s">
        <v>1047</v>
      </c>
      <c r="H171" s="54">
        <v>559</v>
      </c>
      <c r="I171" s="65" t="s">
        <v>142</v>
      </c>
      <c r="J171" s="54">
        <v>89</v>
      </c>
      <c r="K171" s="54">
        <v>6</v>
      </c>
      <c r="L171" s="54">
        <v>135697</v>
      </c>
      <c r="M171" s="84">
        <v>8</v>
      </c>
      <c r="N171" s="54"/>
      <c r="O171" s="72">
        <f>IF(N171="are numele in proiect","DESCALIFICAT",IF(M171&gt;0,J171*0.9+K171+M171,""))</f>
        <v>94.10000000000001</v>
      </c>
      <c r="P171" s="90" t="s">
        <v>1717</v>
      </c>
    </row>
    <row r="172" spans="1:16" ht="25.5">
      <c r="A172" s="54">
        <v>166</v>
      </c>
      <c r="B172" s="54">
        <v>90255</v>
      </c>
      <c r="C172" s="65" t="s">
        <v>289</v>
      </c>
      <c r="D172" s="65" t="s">
        <v>1404</v>
      </c>
      <c r="E172" s="65" t="s">
        <v>167</v>
      </c>
      <c r="F172" s="54">
        <v>9</v>
      </c>
      <c r="G172" s="65" t="s">
        <v>1060</v>
      </c>
      <c r="H172" s="54">
        <v>157</v>
      </c>
      <c r="I172" s="65" t="s">
        <v>1325</v>
      </c>
      <c r="J172" s="54">
        <v>66</v>
      </c>
      <c r="K172" s="75">
        <v>5</v>
      </c>
      <c r="L172" s="76">
        <v>622005</v>
      </c>
      <c r="M172" s="86">
        <v>29</v>
      </c>
      <c r="N172" s="75"/>
      <c r="O172" s="72">
        <f>IF(N172="are numele in proiect","DESCALIFICAT",IF(M172&gt;0,J172*0.9+K172+M172,""))</f>
        <v>93.4</v>
      </c>
      <c r="P172" s="90" t="s">
        <v>1717</v>
      </c>
    </row>
    <row r="173" spans="1:16" ht="38.25">
      <c r="A173" s="54">
        <v>167</v>
      </c>
      <c r="B173" s="54">
        <v>90137</v>
      </c>
      <c r="C173" s="65" t="s">
        <v>1076</v>
      </c>
      <c r="D173" s="65" t="s">
        <v>965</v>
      </c>
      <c r="E173" s="65" t="s">
        <v>698</v>
      </c>
      <c r="F173" s="54">
        <v>9</v>
      </c>
      <c r="G173" s="65" t="s">
        <v>1077</v>
      </c>
      <c r="H173" s="54">
        <v>225</v>
      </c>
      <c r="I173" s="65" t="s">
        <v>1556</v>
      </c>
      <c r="J173" s="54">
        <v>67</v>
      </c>
      <c r="K173" s="54">
        <v>2</v>
      </c>
      <c r="L173" s="54">
        <v>388095</v>
      </c>
      <c r="M173" s="84">
        <v>31</v>
      </c>
      <c r="N173" s="54"/>
      <c r="O173" s="72">
        <f>IF(N173="are numele in proiect","DESCALIFICAT",IF(M173&gt;0,J173*0.9+K173+M173,""))</f>
        <v>93.30000000000001</v>
      </c>
      <c r="P173" s="90" t="s">
        <v>1717</v>
      </c>
    </row>
    <row r="174" spans="1:16" ht="25.5">
      <c r="A174" s="54">
        <v>168</v>
      </c>
      <c r="B174" s="54">
        <v>90202</v>
      </c>
      <c r="C174" s="65" t="s">
        <v>289</v>
      </c>
      <c r="D174" s="65" t="s">
        <v>1395</v>
      </c>
      <c r="E174" s="65" t="s">
        <v>1500</v>
      </c>
      <c r="F174" s="54">
        <v>9</v>
      </c>
      <c r="G174" s="65" t="s">
        <v>1060</v>
      </c>
      <c r="H174" s="54">
        <v>85</v>
      </c>
      <c r="I174" s="65" t="s">
        <v>854</v>
      </c>
      <c r="J174" s="54">
        <v>70</v>
      </c>
      <c r="K174" s="54">
        <v>6</v>
      </c>
      <c r="L174" s="54">
        <v>2199768</v>
      </c>
      <c r="M174" s="84">
        <v>24</v>
      </c>
      <c r="N174" s="54"/>
      <c r="O174" s="72">
        <f>IF(N174="are numele in proiect","DESCALIFICAT",IF(M174&gt;0,J174*0.9+K174+M174,""))</f>
        <v>93</v>
      </c>
      <c r="P174" s="90" t="s">
        <v>1717</v>
      </c>
    </row>
    <row r="175" spans="1:16" ht="25.5">
      <c r="A175" s="54">
        <v>169</v>
      </c>
      <c r="B175" s="54">
        <v>90213</v>
      </c>
      <c r="C175" s="65" t="s">
        <v>289</v>
      </c>
      <c r="D175" s="65" t="s">
        <v>1067</v>
      </c>
      <c r="E175" s="65" t="s">
        <v>186</v>
      </c>
      <c r="F175" s="54">
        <v>9</v>
      </c>
      <c r="G175" s="65" t="s">
        <v>297</v>
      </c>
      <c r="H175" s="54">
        <v>118</v>
      </c>
      <c r="I175" s="65" t="s">
        <v>854</v>
      </c>
      <c r="J175" s="54">
        <v>72</v>
      </c>
      <c r="K175" s="54">
        <v>2</v>
      </c>
      <c r="L175" s="54" t="s">
        <v>1642</v>
      </c>
      <c r="M175" s="84">
        <v>25</v>
      </c>
      <c r="N175" s="54"/>
      <c r="O175" s="72">
        <f>IF(N175="are numele in proiect","DESCALIFICAT",IF(M175&gt;0,J175*0.9+K175+M175,""))</f>
        <v>91.8</v>
      </c>
      <c r="P175" s="90" t="s">
        <v>1717</v>
      </c>
    </row>
    <row r="176" spans="1:16" ht="25.5">
      <c r="A176" s="54">
        <v>170</v>
      </c>
      <c r="B176" s="54">
        <v>90271</v>
      </c>
      <c r="C176" s="65" t="s">
        <v>854</v>
      </c>
      <c r="D176" s="66" t="s">
        <v>901</v>
      </c>
      <c r="E176" s="67" t="s">
        <v>253</v>
      </c>
      <c r="F176" s="54">
        <v>9</v>
      </c>
      <c r="G176" s="56" t="s">
        <v>898</v>
      </c>
      <c r="H176" s="54">
        <v>513</v>
      </c>
      <c r="I176" s="65" t="s">
        <v>723</v>
      </c>
      <c r="J176" s="54">
        <v>72</v>
      </c>
      <c r="K176" s="54">
        <v>2</v>
      </c>
      <c r="L176" s="54">
        <v>2084583</v>
      </c>
      <c r="M176" s="84">
        <v>25</v>
      </c>
      <c r="N176" s="54"/>
      <c r="O176" s="72">
        <f>IF(N176="are numele in proiect","DESCALIFICAT",IF(M176&gt;0,J176*0.9+K176+M176,""))</f>
        <v>91.8</v>
      </c>
      <c r="P176" s="90" t="s">
        <v>1717</v>
      </c>
    </row>
    <row r="177" spans="1:16" ht="25.5">
      <c r="A177" s="54">
        <v>171</v>
      </c>
      <c r="B177" s="54">
        <v>90123</v>
      </c>
      <c r="C177" s="65" t="s">
        <v>114</v>
      </c>
      <c r="D177" s="65" t="s">
        <v>316</v>
      </c>
      <c r="E177" s="65" t="s">
        <v>38</v>
      </c>
      <c r="F177" s="54">
        <v>9</v>
      </c>
      <c r="G177" s="65" t="s">
        <v>37</v>
      </c>
      <c r="H177" s="54">
        <v>193</v>
      </c>
      <c r="I177" s="65" t="s">
        <v>1556</v>
      </c>
      <c r="J177" s="54">
        <v>95</v>
      </c>
      <c r="K177" s="54">
        <v>6</v>
      </c>
      <c r="L177" s="54" t="s">
        <v>1711</v>
      </c>
      <c r="M177" s="84"/>
      <c r="N177" s="54" t="s">
        <v>1636</v>
      </c>
      <c r="O177" s="72">
        <f>J177*0.9+K177+M177</f>
        <v>91.5</v>
      </c>
      <c r="P177" s="90" t="s">
        <v>1717</v>
      </c>
    </row>
    <row r="178" spans="1:16" ht="25.5">
      <c r="A178" s="54">
        <v>172</v>
      </c>
      <c r="B178" s="54">
        <v>90162</v>
      </c>
      <c r="C178" s="65" t="s">
        <v>1562</v>
      </c>
      <c r="D178" s="67" t="s">
        <v>1022</v>
      </c>
      <c r="E178" s="67" t="s">
        <v>183</v>
      </c>
      <c r="F178" s="68">
        <v>9</v>
      </c>
      <c r="G178" s="67" t="s">
        <v>28</v>
      </c>
      <c r="H178" s="54">
        <v>325</v>
      </c>
      <c r="I178" s="65" t="s">
        <v>139</v>
      </c>
      <c r="J178" s="54">
        <v>75</v>
      </c>
      <c r="K178" s="54">
        <v>2</v>
      </c>
      <c r="L178" s="88">
        <v>71.33</v>
      </c>
      <c r="M178" s="84">
        <v>22</v>
      </c>
      <c r="N178" s="54"/>
      <c r="O178" s="72">
        <f aca="true" t="shared" si="5" ref="O178:O196">IF(N178="are numele in proiect","DESCALIFICAT",IF(M178&gt;0,J178*0.9+K178+M178,""))</f>
        <v>91.5</v>
      </c>
      <c r="P178" s="90" t="s">
        <v>1717</v>
      </c>
    </row>
    <row r="179" spans="1:16" ht="25.5">
      <c r="A179" s="54">
        <v>173</v>
      </c>
      <c r="B179" s="54">
        <v>90164</v>
      </c>
      <c r="C179" s="65" t="s">
        <v>1562</v>
      </c>
      <c r="D179" s="67" t="s">
        <v>33</v>
      </c>
      <c r="E179" s="67" t="s">
        <v>131</v>
      </c>
      <c r="F179" s="68">
        <v>9</v>
      </c>
      <c r="G179" s="67" t="s">
        <v>28</v>
      </c>
      <c r="H179" s="54">
        <v>329</v>
      </c>
      <c r="I179" s="65" t="s">
        <v>139</v>
      </c>
      <c r="J179" s="54">
        <v>86</v>
      </c>
      <c r="K179" s="54">
        <v>5</v>
      </c>
      <c r="L179" s="54">
        <v>35.948</v>
      </c>
      <c r="M179" s="84">
        <v>9</v>
      </c>
      <c r="N179" s="54"/>
      <c r="O179" s="72">
        <f t="shared" si="5"/>
        <v>91.4</v>
      </c>
      <c r="P179" s="90" t="s">
        <v>1717</v>
      </c>
    </row>
    <row r="180" spans="1:16" ht="25.5">
      <c r="A180" s="54">
        <v>174</v>
      </c>
      <c r="B180" s="54">
        <v>90037</v>
      </c>
      <c r="C180" s="65" t="s">
        <v>1577</v>
      </c>
      <c r="D180" s="65" t="s">
        <v>1588</v>
      </c>
      <c r="E180" s="65" t="s">
        <v>1589</v>
      </c>
      <c r="F180" s="54">
        <v>9</v>
      </c>
      <c r="G180" s="65" t="s">
        <v>1591</v>
      </c>
      <c r="H180" s="54">
        <v>497</v>
      </c>
      <c r="I180" s="65" t="s">
        <v>1056</v>
      </c>
      <c r="J180" s="79">
        <v>70</v>
      </c>
      <c r="K180" s="79">
        <v>4</v>
      </c>
      <c r="L180" s="87">
        <v>920464</v>
      </c>
      <c r="M180" s="85">
        <v>24</v>
      </c>
      <c r="N180" s="79"/>
      <c r="O180" s="72">
        <f t="shared" si="5"/>
        <v>91</v>
      </c>
      <c r="P180" s="90" t="s">
        <v>1717</v>
      </c>
    </row>
    <row r="181" spans="1:16" ht="25.5">
      <c r="A181" s="54">
        <v>175</v>
      </c>
      <c r="B181" s="54">
        <v>90165</v>
      </c>
      <c r="C181" s="65" t="s">
        <v>1562</v>
      </c>
      <c r="D181" s="67" t="s">
        <v>1055</v>
      </c>
      <c r="E181" s="67" t="s">
        <v>88</v>
      </c>
      <c r="F181" s="68">
        <v>9</v>
      </c>
      <c r="G181" s="67" t="s">
        <v>28</v>
      </c>
      <c r="H181" s="54">
        <v>331</v>
      </c>
      <c r="I181" s="65" t="s">
        <v>139</v>
      </c>
      <c r="J181" s="54">
        <v>75</v>
      </c>
      <c r="K181" s="54">
        <v>5</v>
      </c>
      <c r="L181" s="54">
        <v>135.114</v>
      </c>
      <c r="M181" s="84">
        <v>17</v>
      </c>
      <c r="N181" s="54"/>
      <c r="O181" s="72">
        <f t="shared" si="5"/>
        <v>89.5</v>
      </c>
      <c r="P181" s="90" t="s">
        <v>1717</v>
      </c>
    </row>
    <row r="182" spans="1:16" ht="38.25">
      <c r="A182" s="54">
        <v>176</v>
      </c>
      <c r="B182" s="54">
        <v>90002</v>
      </c>
      <c r="C182" s="65" t="s">
        <v>113</v>
      </c>
      <c r="D182" s="65" t="s">
        <v>1120</v>
      </c>
      <c r="E182" s="65" t="s">
        <v>775</v>
      </c>
      <c r="F182" s="54">
        <v>9</v>
      </c>
      <c r="G182" s="65" t="s">
        <v>1119</v>
      </c>
      <c r="H182" s="54">
        <v>601</v>
      </c>
      <c r="I182" s="65" t="s">
        <v>140</v>
      </c>
      <c r="J182" s="54">
        <v>56</v>
      </c>
      <c r="K182" s="54">
        <v>2</v>
      </c>
      <c r="L182" s="54">
        <v>401593</v>
      </c>
      <c r="M182" s="84">
        <v>37</v>
      </c>
      <c r="N182" s="54"/>
      <c r="O182" s="72">
        <f t="shared" si="5"/>
        <v>89.4</v>
      </c>
      <c r="P182" s="90" t="s">
        <v>1717</v>
      </c>
    </row>
    <row r="183" spans="1:16" ht="38.25">
      <c r="A183" s="54">
        <v>177</v>
      </c>
      <c r="B183" s="54">
        <v>90134</v>
      </c>
      <c r="C183" s="65" t="s">
        <v>1076</v>
      </c>
      <c r="D183" s="65" t="s">
        <v>1082</v>
      </c>
      <c r="E183" s="65" t="s">
        <v>36</v>
      </c>
      <c r="F183" s="54">
        <v>9</v>
      </c>
      <c r="G183" s="65" t="s">
        <v>1077</v>
      </c>
      <c r="H183" s="54">
        <v>219</v>
      </c>
      <c r="I183" s="65" t="s">
        <v>1556</v>
      </c>
      <c r="J183" s="54">
        <v>67</v>
      </c>
      <c r="K183" s="54">
        <v>3</v>
      </c>
      <c r="L183" s="54">
        <v>47688</v>
      </c>
      <c r="M183" s="84">
        <v>26</v>
      </c>
      <c r="N183" s="54"/>
      <c r="O183" s="72">
        <f t="shared" si="5"/>
        <v>89.30000000000001</v>
      </c>
      <c r="P183" s="90" t="s">
        <v>1717</v>
      </c>
    </row>
    <row r="184" spans="1:16" ht="25.5">
      <c r="A184" s="54">
        <v>178</v>
      </c>
      <c r="B184" s="54">
        <v>90007</v>
      </c>
      <c r="C184" s="56" t="s">
        <v>1326</v>
      </c>
      <c r="D184" s="66" t="s">
        <v>1388</v>
      </c>
      <c r="E184" s="66" t="s">
        <v>252</v>
      </c>
      <c r="F184" s="68">
        <v>9</v>
      </c>
      <c r="G184" s="66" t="s">
        <v>137</v>
      </c>
      <c r="H184" s="54">
        <v>611</v>
      </c>
      <c r="I184" s="65" t="s">
        <v>140</v>
      </c>
      <c r="J184" s="54">
        <v>73</v>
      </c>
      <c r="K184" s="54">
        <v>6</v>
      </c>
      <c r="L184" s="54">
        <v>1490429</v>
      </c>
      <c r="M184" s="84">
        <v>17</v>
      </c>
      <c r="N184" s="54"/>
      <c r="O184" s="72">
        <f t="shared" si="5"/>
        <v>88.7</v>
      </c>
      <c r="P184" s="90" t="s">
        <v>1717</v>
      </c>
    </row>
    <row r="185" spans="1:16" ht="25.5">
      <c r="A185" s="54">
        <v>179</v>
      </c>
      <c r="B185" s="54">
        <v>90029</v>
      </c>
      <c r="C185" s="65" t="s">
        <v>1577</v>
      </c>
      <c r="D185" s="65" t="s">
        <v>1578</v>
      </c>
      <c r="E185" s="65" t="s">
        <v>1579</v>
      </c>
      <c r="F185" s="54">
        <v>9</v>
      </c>
      <c r="G185" s="65" t="s">
        <v>1590</v>
      </c>
      <c r="H185" s="54">
        <v>481</v>
      </c>
      <c r="I185" s="65" t="s">
        <v>1056</v>
      </c>
      <c r="J185" s="79">
        <v>50</v>
      </c>
      <c r="K185" s="79">
        <v>3</v>
      </c>
      <c r="L185" s="87">
        <v>71705</v>
      </c>
      <c r="M185" s="85">
        <v>40</v>
      </c>
      <c r="N185" s="79"/>
      <c r="O185" s="72">
        <f t="shared" si="5"/>
        <v>88</v>
      </c>
      <c r="P185" s="90" t="s">
        <v>1717</v>
      </c>
    </row>
    <row r="186" spans="1:16" ht="25.5">
      <c r="A186" s="54">
        <v>180</v>
      </c>
      <c r="B186" s="54">
        <v>90179</v>
      </c>
      <c r="C186" s="65" t="s">
        <v>1565</v>
      </c>
      <c r="D186" s="67" t="s">
        <v>391</v>
      </c>
      <c r="E186" s="67" t="s">
        <v>259</v>
      </c>
      <c r="F186" s="54">
        <v>9</v>
      </c>
      <c r="G186" s="67" t="s">
        <v>387</v>
      </c>
      <c r="H186" s="54">
        <v>359</v>
      </c>
      <c r="I186" s="65" t="s">
        <v>139</v>
      </c>
      <c r="J186" s="54">
        <v>66</v>
      </c>
      <c r="K186" s="54">
        <v>5</v>
      </c>
      <c r="L186" s="54">
        <v>652.26</v>
      </c>
      <c r="M186" s="84">
        <v>23</v>
      </c>
      <c r="N186" s="54"/>
      <c r="O186" s="72">
        <f t="shared" si="5"/>
        <v>87.4</v>
      </c>
      <c r="P186" s="90" t="s">
        <v>1717</v>
      </c>
    </row>
    <row r="187" spans="1:16" ht="25.5">
      <c r="A187" s="54">
        <v>181</v>
      </c>
      <c r="B187" s="54">
        <v>90269</v>
      </c>
      <c r="C187" s="65" t="s">
        <v>854</v>
      </c>
      <c r="D187" s="56" t="s">
        <v>180</v>
      </c>
      <c r="E187" s="65" t="s">
        <v>899</v>
      </c>
      <c r="F187" s="54">
        <v>9</v>
      </c>
      <c r="G187" s="56" t="s">
        <v>898</v>
      </c>
      <c r="H187" s="54">
        <v>509</v>
      </c>
      <c r="I187" s="65" t="s">
        <v>723</v>
      </c>
      <c r="J187" s="54">
        <v>69</v>
      </c>
      <c r="K187" s="54">
        <v>3</v>
      </c>
      <c r="L187" s="54">
        <v>9595</v>
      </c>
      <c r="M187" s="84">
        <v>22</v>
      </c>
      <c r="N187" s="54"/>
      <c r="O187" s="72">
        <f t="shared" si="5"/>
        <v>87.1</v>
      </c>
      <c r="P187" s="90" t="s">
        <v>1717</v>
      </c>
    </row>
    <row r="188" spans="1:16" ht="25.5">
      <c r="A188" s="54">
        <v>182</v>
      </c>
      <c r="B188" s="54">
        <v>90039</v>
      </c>
      <c r="C188" s="65" t="s">
        <v>854</v>
      </c>
      <c r="D188" s="56" t="s">
        <v>893</v>
      </c>
      <c r="E188" s="65" t="s">
        <v>707</v>
      </c>
      <c r="F188" s="54">
        <v>9</v>
      </c>
      <c r="G188" s="66" t="s">
        <v>894</v>
      </c>
      <c r="H188" s="54">
        <v>501</v>
      </c>
      <c r="I188" s="65" t="s">
        <v>1056</v>
      </c>
      <c r="J188" s="79">
        <v>72</v>
      </c>
      <c r="K188" s="79">
        <v>2</v>
      </c>
      <c r="L188" s="87">
        <v>2482099</v>
      </c>
      <c r="M188" s="85">
        <v>20</v>
      </c>
      <c r="N188" s="79"/>
      <c r="O188" s="72">
        <f t="shared" si="5"/>
        <v>86.8</v>
      </c>
      <c r="P188" s="90" t="s">
        <v>1717</v>
      </c>
    </row>
    <row r="189" spans="1:16" ht="38.25">
      <c r="A189" s="54">
        <v>183</v>
      </c>
      <c r="B189" s="54">
        <v>90045</v>
      </c>
      <c r="C189" s="80" t="s">
        <v>4</v>
      </c>
      <c r="D189" s="56" t="s">
        <v>795</v>
      </c>
      <c r="E189" s="56" t="s">
        <v>796</v>
      </c>
      <c r="F189" s="54">
        <v>9</v>
      </c>
      <c r="G189" s="81" t="s">
        <v>5</v>
      </c>
      <c r="H189" s="54">
        <v>385</v>
      </c>
      <c r="I189" s="65" t="s">
        <v>1562</v>
      </c>
      <c r="J189" s="54">
        <v>75</v>
      </c>
      <c r="K189" s="54">
        <v>4</v>
      </c>
      <c r="L189" s="54"/>
      <c r="M189" s="84">
        <v>15</v>
      </c>
      <c r="N189" s="54"/>
      <c r="O189" s="72">
        <f t="shared" si="5"/>
        <v>86.5</v>
      </c>
      <c r="P189" s="90" t="s">
        <v>1717</v>
      </c>
    </row>
    <row r="190" spans="1:16" ht="38.25">
      <c r="A190" s="54">
        <v>184</v>
      </c>
      <c r="B190" s="54">
        <v>90069</v>
      </c>
      <c r="C190" s="65" t="s">
        <v>1330</v>
      </c>
      <c r="D190" s="65" t="s">
        <v>1385</v>
      </c>
      <c r="E190" s="65" t="s">
        <v>183</v>
      </c>
      <c r="F190" s="54">
        <v>9</v>
      </c>
      <c r="G190" s="65" t="s">
        <v>1550</v>
      </c>
      <c r="H190" s="54">
        <v>585</v>
      </c>
      <c r="I190" s="65" t="s">
        <v>143</v>
      </c>
      <c r="J190" s="54">
        <v>70</v>
      </c>
      <c r="K190" s="54">
        <v>5</v>
      </c>
      <c r="L190" s="54">
        <v>932097</v>
      </c>
      <c r="M190" s="84">
        <v>18</v>
      </c>
      <c r="N190" s="54"/>
      <c r="O190" s="72">
        <f t="shared" si="5"/>
        <v>86</v>
      </c>
      <c r="P190" s="90" t="s">
        <v>1717</v>
      </c>
    </row>
    <row r="191" spans="1:16" ht="25.5">
      <c r="A191" s="54">
        <v>185</v>
      </c>
      <c r="B191" s="54">
        <v>90076</v>
      </c>
      <c r="C191" s="65" t="s">
        <v>1561</v>
      </c>
      <c r="D191" s="65" t="s">
        <v>1010</v>
      </c>
      <c r="E191" s="65" t="s">
        <v>1011</v>
      </c>
      <c r="F191" s="54">
        <v>9</v>
      </c>
      <c r="G191" s="67" t="s">
        <v>1003</v>
      </c>
      <c r="H191" s="54">
        <v>423</v>
      </c>
      <c r="I191" s="65" t="s">
        <v>141</v>
      </c>
      <c r="J191" s="54">
        <v>75</v>
      </c>
      <c r="K191" s="54">
        <v>1</v>
      </c>
      <c r="L191" s="54">
        <v>1022988</v>
      </c>
      <c r="M191" s="84">
        <v>17</v>
      </c>
      <c r="N191" s="54"/>
      <c r="O191" s="72">
        <f t="shared" si="5"/>
        <v>85.5</v>
      </c>
      <c r="P191" s="90" t="s">
        <v>1717</v>
      </c>
    </row>
    <row r="192" spans="1:16" ht="38.25">
      <c r="A192" s="54">
        <v>186</v>
      </c>
      <c r="B192" s="54">
        <v>90144</v>
      </c>
      <c r="C192" s="65" t="s">
        <v>1076</v>
      </c>
      <c r="D192" s="65" t="s">
        <v>1095</v>
      </c>
      <c r="E192" s="65" t="s">
        <v>1316</v>
      </c>
      <c r="F192" s="54">
        <v>9</v>
      </c>
      <c r="G192" s="65" t="s">
        <v>1087</v>
      </c>
      <c r="H192" s="54">
        <v>239</v>
      </c>
      <c r="I192" s="65" t="s">
        <v>1556</v>
      </c>
      <c r="J192" s="54">
        <v>75</v>
      </c>
      <c r="K192" s="54">
        <v>3</v>
      </c>
      <c r="L192" s="54">
        <v>2018614</v>
      </c>
      <c r="M192" s="84">
        <v>15</v>
      </c>
      <c r="N192" s="54"/>
      <c r="O192" s="72">
        <f t="shared" si="5"/>
        <v>85.5</v>
      </c>
      <c r="P192" s="90" t="s">
        <v>1717</v>
      </c>
    </row>
    <row r="193" spans="1:16" ht="38.25">
      <c r="A193" s="54">
        <v>187</v>
      </c>
      <c r="B193" s="54">
        <v>90070</v>
      </c>
      <c r="C193" s="65" t="s">
        <v>1330</v>
      </c>
      <c r="D193" s="65" t="s">
        <v>719</v>
      </c>
      <c r="E193" s="65" t="s">
        <v>34</v>
      </c>
      <c r="F193" s="54">
        <v>9</v>
      </c>
      <c r="G193" s="65" t="s">
        <v>1550</v>
      </c>
      <c r="H193" s="54">
        <v>587</v>
      </c>
      <c r="I193" s="65" t="s">
        <v>143</v>
      </c>
      <c r="J193" s="54">
        <v>66</v>
      </c>
      <c r="K193" s="54">
        <v>6</v>
      </c>
      <c r="L193" s="54">
        <v>22883638</v>
      </c>
      <c r="M193" s="84">
        <v>20</v>
      </c>
      <c r="N193" s="54"/>
      <c r="O193" s="72">
        <f t="shared" si="5"/>
        <v>85.4</v>
      </c>
      <c r="P193" s="90" t="s">
        <v>1717</v>
      </c>
    </row>
    <row r="194" spans="1:16" ht="25.5">
      <c r="A194" s="54">
        <v>188</v>
      </c>
      <c r="B194" s="54">
        <v>90194</v>
      </c>
      <c r="C194" s="56" t="s">
        <v>15</v>
      </c>
      <c r="D194" s="56" t="s">
        <v>938</v>
      </c>
      <c r="E194" s="56" t="s">
        <v>874</v>
      </c>
      <c r="F194" s="54">
        <v>9</v>
      </c>
      <c r="G194" s="56" t="s">
        <v>502</v>
      </c>
      <c r="H194" s="54">
        <v>61</v>
      </c>
      <c r="I194" s="65" t="s">
        <v>854</v>
      </c>
      <c r="J194" s="54">
        <v>80</v>
      </c>
      <c r="K194" s="54">
        <v>7</v>
      </c>
      <c r="L194" s="54">
        <v>267992</v>
      </c>
      <c r="M194" s="84">
        <v>6</v>
      </c>
      <c r="N194" s="54"/>
      <c r="O194" s="72">
        <f t="shared" si="5"/>
        <v>85</v>
      </c>
      <c r="P194" s="90" t="s">
        <v>1717</v>
      </c>
    </row>
    <row r="195" spans="1:16" ht="25.5">
      <c r="A195" s="54">
        <v>189</v>
      </c>
      <c r="B195" s="54">
        <v>90078</v>
      </c>
      <c r="C195" s="65" t="s">
        <v>1561</v>
      </c>
      <c r="D195" s="65" t="s">
        <v>1014</v>
      </c>
      <c r="E195" s="65" t="s">
        <v>252</v>
      </c>
      <c r="F195" s="54">
        <v>9</v>
      </c>
      <c r="G195" s="67" t="s">
        <v>1003</v>
      </c>
      <c r="H195" s="54">
        <v>427</v>
      </c>
      <c r="I195" s="65" t="s">
        <v>141</v>
      </c>
      <c r="J195" s="54">
        <v>67</v>
      </c>
      <c r="K195" s="54">
        <v>4</v>
      </c>
      <c r="L195" s="54">
        <v>4746233</v>
      </c>
      <c r="M195" s="84">
        <v>20</v>
      </c>
      <c r="N195" s="54"/>
      <c r="O195" s="72">
        <f t="shared" si="5"/>
        <v>84.30000000000001</v>
      </c>
      <c r="P195" s="90" t="s">
        <v>1717</v>
      </c>
    </row>
    <row r="196" spans="1:16" ht="38.25">
      <c r="A196" s="54">
        <v>190</v>
      </c>
      <c r="B196" s="54">
        <v>90135</v>
      </c>
      <c r="C196" s="65" t="s">
        <v>1076</v>
      </c>
      <c r="D196" s="65" t="s">
        <v>1083</v>
      </c>
      <c r="E196" s="65" t="s">
        <v>1084</v>
      </c>
      <c r="F196" s="54">
        <v>9</v>
      </c>
      <c r="G196" s="65" t="s">
        <v>1077</v>
      </c>
      <c r="H196" s="54">
        <v>221</v>
      </c>
      <c r="I196" s="65" t="s">
        <v>1556</v>
      </c>
      <c r="J196" s="54">
        <v>70</v>
      </c>
      <c r="K196" s="54">
        <v>3</v>
      </c>
      <c r="L196" s="54">
        <v>62368</v>
      </c>
      <c r="M196" s="84">
        <v>17</v>
      </c>
      <c r="N196" s="54"/>
      <c r="O196" s="72">
        <f t="shared" si="5"/>
        <v>83</v>
      </c>
      <c r="P196" s="90" t="s">
        <v>1717</v>
      </c>
    </row>
    <row r="197" spans="1:16" ht="25.5">
      <c r="A197" s="54">
        <v>191</v>
      </c>
      <c r="B197" s="54">
        <v>90159</v>
      </c>
      <c r="C197" s="65" t="s">
        <v>1562</v>
      </c>
      <c r="D197" s="67" t="s">
        <v>29</v>
      </c>
      <c r="E197" s="67" t="s">
        <v>203</v>
      </c>
      <c r="F197" s="68">
        <v>9</v>
      </c>
      <c r="G197" s="67" t="s">
        <v>28</v>
      </c>
      <c r="H197" s="54">
        <v>319</v>
      </c>
      <c r="I197" s="65" t="s">
        <v>139</v>
      </c>
      <c r="J197" s="54">
        <v>89</v>
      </c>
      <c r="K197" s="54">
        <v>2</v>
      </c>
      <c r="L197" s="54">
        <v>1402.961</v>
      </c>
      <c r="M197" s="84">
        <v>0</v>
      </c>
      <c r="N197" s="54"/>
      <c r="O197" s="72">
        <f>J197*0.9+K197+M197</f>
        <v>82.10000000000001</v>
      </c>
      <c r="P197" s="90" t="s">
        <v>1717</v>
      </c>
    </row>
    <row r="198" spans="1:16" ht="25.5">
      <c r="A198" s="54">
        <v>192</v>
      </c>
      <c r="B198" s="54">
        <v>90260</v>
      </c>
      <c r="C198" s="65" t="s">
        <v>289</v>
      </c>
      <c r="D198" s="65" t="s">
        <v>1407</v>
      </c>
      <c r="E198" s="65" t="s">
        <v>260</v>
      </c>
      <c r="F198" s="54">
        <v>9</v>
      </c>
      <c r="G198" s="65" t="s">
        <v>1060</v>
      </c>
      <c r="H198" s="54">
        <v>172</v>
      </c>
      <c r="I198" s="65" t="s">
        <v>1325</v>
      </c>
      <c r="J198" s="54">
        <v>50</v>
      </c>
      <c r="K198" s="75">
        <v>3</v>
      </c>
      <c r="L198" s="76" t="s">
        <v>1657</v>
      </c>
      <c r="M198" s="86">
        <v>34</v>
      </c>
      <c r="N198" s="75"/>
      <c r="O198" s="72">
        <f aca="true" t="shared" si="6" ref="O198:O203">IF(N198="are numele in proiect","DESCALIFICAT",IF(M198&gt;0,J198*0.9+K198+M198,""))</f>
        <v>82</v>
      </c>
      <c r="P198" s="90" t="s">
        <v>1717</v>
      </c>
    </row>
    <row r="199" spans="1:16" ht="25.5">
      <c r="A199" s="54">
        <v>193</v>
      </c>
      <c r="B199" s="54">
        <v>90286</v>
      </c>
      <c r="C199" s="56" t="s">
        <v>1329</v>
      </c>
      <c r="D199" s="66" t="s">
        <v>1039</v>
      </c>
      <c r="E199" s="66" t="s">
        <v>1040</v>
      </c>
      <c r="F199" s="68">
        <v>9</v>
      </c>
      <c r="G199" s="66" t="s">
        <v>972</v>
      </c>
      <c r="H199" s="54">
        <v>543</v>
      </c>
      <c r="I199" s="65" t="s">
        <v>723</v>
      </c>
      <c r="J199" s="54">
        <v>67</v>
      </c>
      <c r="K199" s="54">
        <v>3</v>
      </c>
      <c r="L199" s="54">
        <v>298383</v>
      </c>
      <c r="M199" s="84">
        <v>17</v>
      </c>
      <c r="N199" s="54"/>
      <c r="O199" s="72">
        <f t="shared" si="6"/>
        <v>80.30000000000001</v>
      </c>
      <c r="P199" s="90" t="s">
        <v>1717</v>
      </c>
    </row>
    <row r="200" spans="1:16" ht="25.5">
      <c r="A200" s="54">
        <v>194</v>
      </c>
      <c r="B200" s="54">
        <v>90015</v>
      </c>
      <c r="C200" s="65" t="s">
        <v>1331</v>
      </c>
      <c r="D200" s="65" t="s">
        <v>1392</v>
      </c>
      <c r="E200" s="65" t="s">
        <v>214</v>
      </c>
      <c r="F200" s="54">
        <v>9</v>
      </c>
      <c r="G200" s="65" t="s">
        <v>1551</v>
      </c>
      <c r="H200" s="54">
        <v>627</v>
      </c>
      <c r="I200" s="65" t="s">
        <v>140</v>
      </c>
      <c r="J200" s="54">
        <v>41</v>
      </c>
      <c r="K200" s="54">
        <v>3</v>
      </c>
      <c r="L200" s="54">
        <v>792194</v>
      </c>
      <c r="M200" s="84">
        <v>40</v>
      </c>
      <c r="N200" s="54"/>
      <c r="O200" s="72">
        <f t="shared" si="6"/>
        <v>79.9</v>
      </c>
      <c r="P200" s="90" t="s">
        <v>1717</v>
      </c>
    </row>
    <row r="201" spans="1:16" ht="25.5">
      <c r="A201" s="54">
        <v>195</v>
      </c>
      <c r="B201" s="54">
        <v>90081</v>
      </c>
      <c r="C201" s="65" t="s">
        <v>1237</v>
      </c>
      <c r="D201" s="65" t="s">
        <v>853</v>
      </c>
      <c r="E201" s="65" t="s">
        <v>252</v>
      </c>
      <c r="F201" s="54">
        <v>9</v>
      </c>
      <c r="G201" s="65" t="s">
        <v>1125</v>
      </c>
      <c r="H201" s="54">
        <v>433</v>
      </c>
      <c r="I201" s="65" t="s">
        <v>141</v>
      </c>
      <c r="J201" s="54">
        <v>73</v>
      </c>
      <c r="K201" s="54">
        <v>4</v>
      </c>
      <c r="L201" s="54">
        <v>16891188</v>
      </c>
      <c r="M201" s="84">
        <v>9</v>
      </c>
      <c r="N201" s="54"/>
      <c r="O201" s="72">
        <f t="shared" si="6"/>
        <v>78.7</v>
      </c>
      <c r="P201" s="90" t="s">
        <v>1717</v>
      </c>
    </row>
    <row r="202" spans="1:16" ht="25.5">
      <c r="A202" s="54">
        <v>196</v>
      </c>
      <c r="B202" s="54">
        <v>90053</v>
      </c>
      <c r="C202" s="80" t="s">
        <v>4</v>
      </c>
      <c r="D202" s="56" t="s">
        <v>809</v>
      </c>
      <c r="E202" s="56" t="s">
        <v>810</v>
      </c>
      <c r="F202" s="54">
        <v>9</v>
      </c>
      <c r="G202" s="81" t="s">
        <v>6</v>
      </c>
      <c r="H202" s="54">
        <v>401</v>
      </c>
      <c r="I202" s="65" t="s">
        <v>1562</v>
      </c>
      <c r="J202" s="54">
        <v>66</v>
      </c>
      <c r="K202" s="54">
        <v>2</v>
      </c>
      <c r="L202" s="54"/>
      <c r="M202" s="84">
        <v>17</v>
      </c>
      <c r="N202" s="54"/>
      <c r="O202" s="72">
        <f t="shared" si="6"/>
        <v>78.4</v>
      </c>
      <c r="P202" s="90" t="s">
        <v>1717</v>
      </c>
    </row>
    <row r="203" spans="1:16" ht="25.5">
      <c r="A203" s="54">
        <v>197</v>
      </c>
      <c r="B203" s="54">
        <v>90235</v>
      </c>
      <c r="C203" s="65" t="s">
        <v>1237</v>
      </c>
      <c r="D203" s="65" t="s">
        <v>1136</v>
      </c>
      <c r="E203" s="65" t="s">
        <v>775</v>
      </c>
      <c r="F203" s="54">
        <v>9</v>
      </c>
      <c r="G203" s="65" t="s">
        <v>1137</v>
      </c>
      <c r="H203" s="54">
        <v>449</v>
      </c>
      <c r="I203" s="65" t="s">
        <v>1164</v>
      </c>
      <c r="J203" s="54">
        <v>50</v>
      </c>
      <c r="K203" s="54">
        <v>1</v>
      </c>
      <c r="L203" s="54" t="s">
        <v>1678</v>
      </c>
      <c r="M203" s="84">
        <v>32</v>
      </c>
      <c r="N203" s="54"/>
      <c r="O203" s="72">
        <f t="shared" si="6"/>
        <v>78</v>
      </c>
      <c r="P203" s="90" t="s">
        <v>1717</v>
      </c>
    </row>
    <row r="204" spans="1:16" ht="25.5">
      <c r="A204" s="54">
        <v>198</v>
      </c>
      <c r="B204" s="54">
        <v>90092</v>
      </c>
      <c r="C204" s="65" t="s">
        <v>1332</v>
      </c>
      <c r="D204" s="65" t="s">
        <v>1412</v>
      </c>
      <c r="E204" s="65" t="s">
        <v>1515</v>
      </c>
      <c r="F204" s="54">
        <v>9</v>
      </c>
      <c r="G204" s="65" t="s">
        <v>1143</v>
      </c>
      <c r="H204" s="54">
        <v>659</v>
      </c>
      <c r="I204" s="65" t="s">
        <v>1237</v>
      </c>
      <c r="J204" s="54">
        <v>81</v>
      </c>
      <c r="K204" s="54">
        <v>4</v>
      </c>
      <c r="L204" s="54" t="s">
        <v>1674</v>
      </c>
      <c r="M204" s="84"/>
      <c r="N204" s="54" t="s">
        <v>1636</v>
      </c>
      <c r="O204" s="72">
        <f>J204*0.9+K204+M204</f>
        <v>76.9</v>
      </c>
      <c r="P204" s="90" t="s">
        <v>1717</v>
      </c>
    </row>
    <row r="205" spans="1:16" ht="25.5">
      <c r="A205" s="54">
        <v>199</v>
      </c>
      <c r="B205" s="54">
        <v>90109</v>
      </c>
      <c r="C205" s="58" t="s">
        <v>1556</v>
      </c>
      <c r="D205" s="58" t="s">
        <v>884</v>
      </c>
      <c r="E205" s="65" t="s">
        <v>1470</v>
      </c>
      <c r="F205" s="68">
        <v>9</v>
      </c>
      <c r="G205" s="58" t="s">
        <v>13</v>
      </c>
      <c r="H205" s="54">
        <v>289</v>
      </c>
      <c r="I205" s="65" t="s">
        <v>1552</v>
      </c>
      <c r="J205" s="74">
        <v>80</v>
      </c>
      <c r="K205" s="74">
        <v>4</v>
      </c>
      <c r="L205" s="73">
        <v>61523</v>
      </c>
      <c r="M205" s="83">
        <v>0</v>
      </c>
      <c r="N205" s="74"/>
      <c r="O205" s="72">
        <f>J205*0.9+K205+M205</f>
        <v>76</v>
      </c>
      <c r="P205" s="90" t="s">
        <v>1717</v>
      </c>
    </row>
    <row r="206" spans="1:16" ht="25.5">
      <c r="A206" s="54">
        <v>200</v>
      </c>
      <c r="B206" s="54">
        <v>90166</v>
      </c>
      <c r="C206" s="65" t="s">
        <v>0</v>
      </c>
      <c r="D206" s="65" t="s">
        <v>711</v>
      </c>
      <c r="E206" s="65" t="s">
        <v>712</v>
      </c>
      <c r="F206" s="54">
        <v>9</v>
      </c>
      <c r="G206" s="65" t="s">
        <v>704</v>
      </c>
      <c r="H206" s="54">
        <v>333</v>
      </c>
      <c r="I206" s="65" t="s">
        <v>139</v>
      </c>
      <c r="J206" s="54">
        <v>73</v>
      </c>
      <c r="K206" s="54">
        <v>2</v>
      </c>
      <c r="L206" s="54">
        <v>801.026</v>
      </c>
      <c r="M206" s="84">
        <v>6</v>
      </c>
      <c r="N206" s="54"/>
      <c r="O206" s="72">
        <f>IF(N206="are numele in proiect","DESCALIFICAT",IF(M206&gt;0,J206*0.9+K206+M206,""))</f>
        <v>73.7</v>
      </c>
      <c r="P206" s="90" t="s">
        <v>1717</v>
      </c>
    </row>
    <row r="207" spans="1:16" ht="25.5">
      <c r="A207" s="54">
        <v>201</v>
      </c>
      <c r="B207" s="54">
        <v>90238</v>
      </c>
      <c r="C207" s="65" t="s">
        <v>1237</v>
      </c>
      <c r="D207" s="65" t="s">
        <v>1142</v>
      </c>
      <c r="E207" s="65" t="s">
        <v>1315</v>
      </c>
      <c r="F207" s="54">
        <v>9</v>
      </c>
      <c r="G207" s="65" t="s">
        <v>1137</v>
      </c>
      <c r="H207" s="54">
        <v>455</v>
      </c>
      <c r="I207" s="65" t="s">
        <v>1164</v>
      </c>
      <c r="J207" s="54">
        <v>56</v>
      </c>
      <c r="K207" s="54">
        <v>3</v>
      </c>
      <c r="L207" s="54" t="s">
        <v>1682</v>
      </c>
      <c r="M207" s="84">
        <v>20</v>
      </c>
      <c r="N207" s="54"/>
      <c r="O207" s="72">
        <f>IF(N207="are numele in proiect","DESCALIFICAT",IF(M207&gt;0,J207*0.9+K207+M207,""))</f>
        <v>73.4</v>
      </c>
      <c r="P207" s="90" t="s">
        <v>1717</v>
      </c>
    </row>
    <row r="208" spans="1:16" ht="25.5">
      <c r="A208" s="54">
        <v>202</v>
      </c>
      <c r="B208" s="54">
        <v>90086</v>
      </c>
      <c r="C208" s="65" t="s">
        <v>1237</v>
      </c>
      <c r="D208" s="65" t="s">
        <v>1132</v>
      </c>
      <c r="E208" s="65" t="s">
        <v>1124</v>
      </c>
      <c r="F208" s="54">
        <v>9</v>
      </c>
      <c r="G208" s="65" t="s">
        <v>1130</v>
      </c>
      <c r="H208" s="54">
        <v>443</v>
      </c>
      <c r="I208" s="65" t="s">
        <v>141</v>
      </c>
      <c r="J208" s="54">
        <v>53</v>
      </c>
      <c r="K208" s="54">
        <v>3</v>
      </c>
      <c r="L208" s="54">
        <v>3840000</v>
      </c>
      <c r="M208" s="84">
        <v>22</v>
      </c>
      <c r="N208" s="54"/>
      <c r="O208" s="72">
        <f>IF(N208="are numele in proiect","DESCALIFICAT",IF(M208&gt;0,J208*0.9+K208+M208,""))</f>
        <v>72.7</v>
      </c>
      <c r="P208" s="90" t="s">
        <v>1717</v>
      </c>
    </row>
    <row r="209" spans="1:16" ht="25.5">
      <c r="A209" s="54">
        <v>203</v>
      </c>
      <c r="B209" s="54">
        <v>90261</v>
      </c>
      <c r="C209" s="65" t="s">
        <v>289</v>
      </c>
      <c r="D209" s="65" t="s">
        <v>1065</v>
      </c>
      <c r="E209" s="65" t="s">
        <v>1510</v>
      </c>
      <c r="F209" s="54">
        <v>9</v>
      </c>
      <c r="G209" s="65" t="s">
        <v>1060</v>
      </c>
      <c r="H209" s="54">
        <v>175</v>
      </c>
      <c r="I209" s="65" t="s">
        <v>1325</v>
      </c>
      <c r="J209" s="54">
        <v>63</v>
      </c>
      <c r="K209" s="75">
        <v>4</v>
      </c>
      <c r="L209" s="76" t="s">
        <v>1660</v>
      </c>
      <c r="M209" s="86">
        <v>12</v>
      </c>
      <c r="N209" s="75"/>
      <c r="O209" s="72">
        <f>IF(N209="are numele in proiect","DESCALIFICAT",IF(M209&gt;0,J209*0.9+K209+M209,""))</f>
        <v>72.7</v>
      </c>
      <c r="P209" s="90" t="s">
        <v>1717</v>
      </c>
    </row>
    <row r="210" spans="1:16" ht="25.5">
      <c r="A210" s="54">
        <v>204</v>
      </c>
      <c r="B210" s="54">
        <v>90010</v>
      </c>
      <c r="C210" s="65" t="s">
        <v>1324</v>
      </c>
      <c r="D210" s="67" t="s">
        <v>728</v>
      </c>
      <c r="E210" s="67" t="s">
        <v>729</v>
      </c>
      <c r="F210" s="54">
        <v>9</v>
      </c>
      <c r="G210" s="67" t="s">
        <v>727</v>
      </c>
      <c r="H210" s="54">
        <v>617</v>
      </c>
      <c r="I210" s="65" t="s">
        <v>140</v>
      </c>
      <c r="J210" s="54">
        <v>76</v>
      </c>
      <c r="K210" s="54">
        <v>4</v>
      </c>
      <c r="L210" s="54">
        <v>74689</v>
      </c>
      <c r="M210" s="84">
        <v>0</v>
      </c>
      <c r="N210" s="54"/>
      <c r="O210" s="72">
        <f>J210*0.9+K210+M210</f>
        <v>72.4</v>
      </c>
      <c r="P210" s="90" t="s">
        <v>1717</v>
      </c>
    </row>
    <row r="211" spans="1:16" ht="38.25">
      <c r="A211" s="54">
        <v>205</v>
      </c>
      <c r="B211" s="54">
        <v>90042</v>
      </c>
      <c r="C211" s="65" t="s">
        <v>104</v>
      </c>
      <c r="D211" s="65" t="s">
        <v>1362</v>
      </c>
      <c r="E211" s="65" t="s">
        <v>215</v>
      </c>
      <c r="F211" s="54">
        <v>9</v>
      </c>
      <c r="G211" s="65" t="s">
        <v>1540</v>
      </c>
      <c r="H211" s="54">
        <v>379</v>
      </c>
      <c r="I211" s="65" t="s">
        <v>1562</v>
      </c>
      <c r="J211" s="54">
        <v>76</v>
      </c>
      <c r="K211" s="54">
        <v>3</v>
      </c>
      <c r="L211" s="54"/>
      <c r="M211" s="84">
        <v>0</v>
      </c>
      <c r="N211" s="54"/>
      <c r="O211" s="72">
        <f>J211*0.9+K211+M211</f>
        <v>71.4</v>
      </c>
      <c r="P211" s="90" t="s">
        <v>1717</v>
      </c>
    </row>
    <row r="212" spans="1:16" ht="38.25">
      <c r="A212" s="54">
        <v>206</v>
      </c>
      <c r="B212" s="54">
        <v>90074</v>
      </c>
      <c r="C212" s="66" t="s">
        <v>583</v>
      </c>
      <c r="D212" s="66" t="s">
        <v>20</v>
      </c>
      <c r="E212" s="66" t="s">
        <v>252</v>
      </c>
      <c r="F212" s="54">
        <v>9</v>
      </c>
      <c r="G212" s="66" t="s">
        <v>588</v>
      </c>
      <c r="H212" s="54">
        <v>595</v>
      </c>
      <c r="I212" s="65" t="s">
        <v>143</v>
      </c>
      <c r="J212" s="54">
        <v>61</v>
      </c>
      <c r="K212" s="54">
        <v>1</v>
      </c>
      <c r="L212" s="54">
        <v>1829473</v>
      </c>
      <c r="M212" s="84">
        <v>15</v>
      </c>
      <c r="N212" s="54"/>
      <c r="O212" s="72">
        <f>IF(N212="are numele in proiect","DESCALIFICAT",IF(M212&gt;0,J212*0.9+K212+M212,""))</f>
        <v>70.9</v>
      </c>
      <c r="P212" s="90" t="s">
        <v>1717</v>
      </c>
    </row>
    <row r="213" spans="1:16" ht="25.5">
      <c r="A213" s="54">
        <v>207</v>
      </c>
      <c r="B213" s="54">
        <v>90198</v>
      </c>
      <c r="C213" s="56" t="s">
        <v>15</v>
      </c>
      <c r="D213" s="56" t="s">
        <v>17</v>
      </c>
      <c r="E213" s="56" t="s">
        <v>228</v>
      </c>
      <c r="F213" s="54">
        <v>9</v>
      </c>
      <c r="G213" s="56" t="s">
        <v>840</v>
      </c>
      <c r="H213" s="54">
        <v>73</v>
      </c>
      <c r="I213" s="65" t="s">
        <v>854</v>
      </c>
      <c r="J213" s="54">
        <v>53</v>
      </c>
      <c r="K213" s="54">
        <v>3</v>
      </c>
      <c r="L213" s="54">
        <v>95197</v>
      </c>
      <c r="M213" s="84">
        <v>19</v>
      </c>
      <c r="N213" s="54"/>
      <c r="O213" s="72">
        <f>IF(N213="are numele in proiect","DESCALIFICAT",IF(M213&gt;0,J213*0.9+K213+M213,""))</f>
        <v>69.7</v>
      </c>
      <c r="P213" s="90" t="s">
        <v>1717</v>
      </c>
    </row>
    <row r="214" spans="1:16" ht="38.25">
      <c r="A214" s="54">
        <v>208</v>
      </c>
      <c r="B214" s="54">
        <v>90021</v>
      </c>
      <c r="C214" s="56" t="s">
        <v>1327</v>
      </c>
      <c r="D214" s="66" t="s">
        <v>155</v>
      </c>
      <c r="E214" s="66" t="s">
        <v>1494</v>
      </c>
      <c r="F214" s="68">
        <v>9</v>
      </c>
      <c r="G214" s="66" t="s">
        <v>1547</v>
      </c>
      <c r="H214" s="54">
        <v>639</v>
      </c>
      <c r="I214" s="65" t="s">
        <v>140</v>
      </c>
      <c r="J214" s="54">
        <v>44</v>
      </c>
      <c r="K214" s="54">
        <v>3</v>
      </c>
      <c r="L214" s="54">
        <v>362893</v>
      </c>
      <c r="M214" s="84">
        <v>27</v>
      </c>
      <c r="N214" s="54"/>
      <c r="O214" s="72">
        <f>IF(N214="are numele in proiect","DESCALIFICAT",IF(M214&gt;0,J214*0.9+K214+M214,""))</f>
        <v>69.6</v>
      </c>
      <c r="P214" s="90" t="s">
        <v>1717</v>
      </c>
    </row>
    <row r="215" spans="1:16" ht="25.5">
      <c r="A215" s="54">
        <v>209</v>
      </c>
      <c r="B215" s="54">
        <v>90274</v>
      </c>
      <c r="C215" s="65" t="s">
        <v>106</v>
      </c>
      <c r="D215" s="67" t="s">
        <v>161</v>
      </c>
      <c r="E215" s="67" t="s">
        <v>203</v>
      </c>
      <c r="F215" s="54">
        <v>9</v>
      </c>
      <c r="G215" s="67" t="s">
        <v>908</v>
      </c>
      <c r="H215" s="54">
        <v>519</v>
      </c>
      <c r="I215" s="65" t="s">
        <v>723</v>
      </c>
      <c r="J215" s="54">
        <v>70</v>
      </c>
      <c r="K215" s="54">
        <v>5</v>
      </c>
      <c r="L215" s="54">
        <v>31303</v>
      </c>
      <c r="M215" s="84">
        <v>0</v>
      </c>
      <c r="N215" s="54"/>
      <c r="O215" s="72">
        <f>J215*0.9+K215+M215</f>
        <v>68</v>
      </c>
      <c r="P215" s="90" t="s">
        <v>1717</v>
      </c>
    </row>
    <row r="216" spans="1:16" ht="25.5">
      <c r="A216" s="54">
        <v>210</v>
      </c>
      <c r="B216" s="54">
        <v>90285</v>
      </c>
      <c r="C216" s="56" t="s">
        <v>1329</v>
      </c>
      <c r="D216" s="56" t="s">
        <v>25</v>
      </c>
      <c r="E216" s="56" t="s">
        <v>231</v>
      </c>
      <c r="F216" s="54">
        <v>9</v>
      </c>
      <c r="G216" s="66" t="s">
        <v>972</v>
      </c>
      <c r="H216" s="54">
        <v>541</v>
      </c>
      <c r="I216" s="65" t="s">
        <v>723</v>
      </c>
      <c r="J216" s="54">
        <v>35</v>
      </c>
      <c r="K216" s="54">
        <v>4</v>
      </c>
      <c r="L216" s="54">
        <v>54859315</v>
      </c>
      <c r="M216" s="84">
        <v>32</v>
      </c>
      <c r="N216" s="54"/>
      <c r="O216" s="72">
        <f>IF(N216="are numele in proiect","DESCALIFICAT",IF(M216&gt;0,J216*0.9+K216+M216,""))</f>
        <v>67.5</v>
      </c>
      <c r="P216" s="90" t="s">
        <v>1717</v>
      </c>
    </row>
    <row r="217" spans="1:16" ht="25.5">
      <c r="A217" s="54">
        <v>211</v>
      </c>
      <c r="B217" s="54">
        <v>90046</v>
      </c>
      <c r="C217" s="80" t="s">
        <v>4</v>
      </c>
      <c r="D217" s="56" t="s">
        <v>797</v>
      </c>
      <c r="E217" s="56" t="s">
        <v>798</v>
      </c>
      <c r="F217" s="54">
        <v>9</v>
      </c>
      <c r="G217" s="81" t="s">
        <v>799</v>
      </c>
      <c r="H217" s="54">
        <v>387</v>
      </c>
      <c r="I217" s="65" t="s">
        <v>1562</v>
      </c>
      <c r="J217" s="54">
        <v>70</v>
      </c>
      <c r="K217" s="54">
        <v>4</v>
      </c>
      <c r="L217" s="54"/>
      <c r="M217" s="84">
        <v>0</v>
      </c>
      <c r="N217" s="54"/>
      <c r="O217" s="72">
        <f>J217*0.9+K217+M217</f>
        <v>67</v>
      </c>
      <c r="P217" s="90" t="s">
        <v>1717</v>
      </c>
    </row>
    <row r="218" spans="1:16" ht="25.5">
      <c r="A218" s="54">
        <v>212</v>
      </c>
      <c r="B218" s="54">
        <v>90065</v>
      </c>
      <c r="C218" s="65" t="s">
        <v>84</v>
      </c>
      <c r="D218" s="56" t="s">
        <v>697</v>
      </c>
      <c r="E218" s="56" t="s">
        <v>698</v>
      </c>
      <c r="F218" s="54">
        <v>9</v>
      </c>
      <c r="G218" s="56" t="s">
        <v>695</v>
      </c>
      <c r="H218" s="54">
        <v>577</v>
      </c>
      <c r="I218" s="65" t="s">
        <v>143</v>
      </c>
      <c r="J218" s="54">
        <v>41</v>
      </c>
      <c r="K218" s="54">
        <v>6</v>
      </c>
      <c r="L218" s="54">
        <v>39751898</v>
      </c>
      <c r="M218" s="84">
        <v>23</v>
      </c>
      <c r="N218" s="54"/>
      <c r="O218" s="72">
        <f>IF(N218="are numele in proiect","DESCALIFICAT",IF(M218&gt;0,J218*0.9+K218+M218,""))</f>
        <v>65.9</v>
      </c>
      <c r="P218" s="90" t="s">
        <v>1717</v>
      </c>
    </row>
    <row r="219" spans="1:16" ht="25.5">
      <c r="A219" s="54">
        <v>213</v>
      </c>
      <c r="B219" s="54">
        <v>90024</v>
      </c>
      <c r="C219" s="65" t="s">
        <v>812</v>
      </c>
      <c r="D219" s="65" t="s">
        <v>813</v>
      </c>
      <c r="E219" s="65" t="s">
        <v>814</v>
      </c>
      <c r="F219" s="54">
        <v>9</v>
      </c>
      <c r="G219" s="67" t="s">
        <v>815</v>
      </c>
      <c r="H219" s="54">
        <v>645</v>
      </c>
      <c r="I219" s="65" t="s">
        <v>140</v>
      </c>
      <c r="J219" s="54">
        <v>63</v>
      </c>
      <c r="K219" s="54">
        <v>1</v>
      </c>
      <c r="L219" s="54">
        <v>18292</v>
      </c>
      <c r="M219" s="84">
        <v>8</v>
      </c>
      <c r="N219" s="54"/>
      <c r="O219" s="72">
        <f>IF(N219="are numele in proiect","DESCALIFICAT",IF(M219&gt;0,J219*0.9+K219+M219,""))</f>
        <v>65.7</v>
      </c>
      <c r="P219" s="90" t="s">
        <v>1717</v>
      </c>
    </row>
    <row r="220" spans="1:16" ht="25.5">
      <c r="A220" s="54">
        <v>214</v>
      </c>
      <c r="B220" s="54">
        <v>90289</v>
      </c>
      <c r="C220" s="56" t="s">
        <v>1329</v>
      </c>
      <c r="D220" s="66" t="s">
        <v>1044</v>
      </c>
      <c r="E220" s="66" t="s">
        <v>1045</v>
      </c>
      <c r="F220" s="68">
        <v>9</v>
      </c>
      <c r="G220" s="66" t="s">
        <v>972</v>
      </c>
      <c r="H220" s="54">
        <v>549</v>
      </c>
      <c r="I220" s="65" t="s">
        <v>142</v>
      </c>
      <c r="J220" s="54">
        <v>63</v>
      </c>
      <c r="K220" s="54">
        <v>2</v>
      </c>
      <c r="L220" s="54" t="s">
        <v>1710</v>
      </c>
      <c r="M220" s="84"/>
      <c r="N220" s="54" t="s">
        <v>1636</v>
      </c>
      <c r="O220" s="72">
        <f>J220*0.9+K220+M220</f>
        <v>58.7</v>
      </c>
      <c r="P220" s="90" t="s">
        <v>1717</v>
      </c>
    </row>
    <row r="221" spans="1:16" ht="25.5">
      <c r="A221" s="54">
        <v>215</v>
      </c>
      <c r="B221" s="54">
        <v>90014</v>
      </c>
      <c r="C221" s="65" t="s">
        <v>1331</v>
      </c>
      <c r="D221" s="65" t="s">
        <v>1391</v>
      </c>
      <c r="E221" s="65" t="s">
        <v>1497</v>
      </c>
      <c r="F221" s="54">
        <v>9</v>
      </c>
      <c r="G221" s="65" t="s">
        <v>1551</v>
      </c>
      <c r="H221" s="54">
        <v>625</v>
      </c>
      <c r="I221" s="65" t="s">
        <v>140</v>
      </c>
      <c r="J221" s="54">
        <v>58</v>
      </c>
      <c r="K221" s="54">
        <v>3</v>
      </c>
      <c r="L221" s="54">
        <v>29108</v>
      </c>
      <c r="M221" s="84">
        <v>0</v>
      </c>
      <c r="N221" s="54"/>
      <c r="O221" s="72">
        <f>J221*0.9+K221+M221</f>
        <v>55.2</v>
      </c>
      <c r="P221" s="90" t="s">
        <v>1717</v>
      </c>
    </row>
    <row r="222" spans="1:16" ht="38.25">
      <c r="A222" s="54">
        <v>216</v>
      </c>
      <c r="B222" s="54">
        <v>90071</v>
      </c>
      <c r="C222" s="65" t="s">
        <v>1330</v>
      </c>
      <c r="D222" s="65" t="s">
        <v>1390</v>
      </c>
      <c r="E222" s="65" t="s">
        <v>386</v>
      </c>
      <c r="F222" s="54">
        <v>9</v>
      </c>
      <c r="G222" s="65" t="s">
        <v>1550</v>
      </c>
      <c r="H222" s="54">
        <v>589</v>
      </c>
      <c r="I222" s="65" t="s">
        <v>143</v>
      </c>
      <c r="J222" s="54">
        <v>49</v>
      </c>
      <c r="K222" s="54">
        <v>2</v>
      </c>
      <c r="L222" s="54">
        <v>607837</v>
      </c>
      <c r="M222" s="84">
        <v>8</v>
      </c>
      <c r="N222" s="54"/>
      <c r="O222" s="72">
        <f>IF(N222="are numele in proiect","DESCALIFICAT",IF(M222&gt;0,J222*0.9+K222+M222,""))</f>
        <v>54.1</v>
      </c>
      <c r="P222" s="90" t="s">
        <v>1717</v>
      </c>
    </row>
    <row r="223" spans="1:16" ht="25.5">
      <c r="A223" s="54">
        <v>217</v>
      </c>
      <c r="B223" s="54">
        <v>90196</v>
      </c>
      <c r="C223" s="56" t="s">
        <v>15</v>
      </c>
      <c r="D223" s="56" t="s">
        <v>940</v>
      </c>
      <c r="E223" s="56" t="s">
        <v>941</v>
      </c>
      <c r="F223" s="54">
        <v>9</v>
      </c>
      <c r="G223" s="56" t="s">
        <v>502</v>
      </c>
      <c r="H223" s="54">
        <v>67</v>
      </c>
      <c r="I223" s="65" t="s">
        <v>854</v>
      </c>
      <c r="J223" s="54">
        <v>52</v>
      </c>
      <c r="K223" s="54">
        <v>0</v>
      </c>
      <c r="L223" s="54">
        <v>2027585</v>
      </c>
      <c r="M223" s="84">
        <v>7</v>
      </c>
      <c r="N223" s="54"/>
      <c r="O223" s="72">
        <f>IF(N223="are numele in proiect","DESCALIFICAT",IF(M223&gt;0,J223*0.9+K223+M223,""))</f>
        <v>53.800000000000004</v>
      </c>
      <c r="P223" s="90" t="s">
        <v>1717</v>
      </c>
    </row>
    <row r="224" spans="1:16" ht="38.25">
      <c r="A224" s="54">
        <v>218</v>
      </c>
      <c r="B224" s="54">
        <v>90095</v>
      </c>
      <c r="C224" s="65" t="s">
        <v>954</v>
      </c>
      <c r="D224" s="65" t="s">
        <v>23</v>
      </c>
      <c r="E224" s="65" t="s">
        <v>1015</v>
      </c>
      <c r="F224" s="54">
        <v>9</v>
      </c>
      <c r="G224" s="65" t="s">
        <v>957</v>
      </c>
      <c r="H224" s="54">
        <v>665</v>
      </c>
      <c r="I224" s="65" t="s">
        <v>1237</v>
      </c>
      <c r="J224" s="54">
        <v>56</v>
      </c>
      <c r="K224" s="54">
        <v>3</v>
      </c>
      <c r="L224" s="54">
        <v>220160</v>
      </c>
      <c r="M224" s="84">
        <v>0</v>
      </c>
      <c r="N224" s="54"/>
      <c r="O224" s="72">
        <f>J224*0.9+K224+M224</f>
        <v>53.4</v>
      </c>
      <c r="P224" s="90" t="s">
        <v>1717</v>
      </c>
    </row>
    <row r="225" spans="1:16" ht="38.25">
      <c r="A225" s="54">
        <v>219</v>
      </c>
      <c r="B225" s="54">
        <v>90103</v>
      </c>
      <c r="C225" s="58" t="s">
        <v>1556</v>
      </c>
      <c r="D225" s="58" t="s">
        <v>1354</v>
      </c>
      <c r="E225" s="65" t="s">
        <v>339</v>
      </c>
      <c r="F225" s="68">
        <v>9</v>
      </c>
      <c r="G225" s="58" t="s">
        <v>10</v>
      </c>
      <c r="H225" s="54">
        <v>277</v>
      </c>
      <c r="I225" s="65" t="s">
        <v>1552</v>
      </c>
      <c r="J225" s="74">
        <v>0</v>
      </c>
      <c r="K225" s="74">
        <v>3</v>
      </c>
      <c r="L225" s="73">
        <v>963752</v>
      </c>
      <c r="M225" s="83" t="s">
        <v>1697</v>
      </c>
      <c r="N225" s="74"/>
      <c r="O225" s="72" t="s">
        <v>1714</v>
      </c>
      <c r="P225" s="90" t="s">
        <v>1717</v>
      </c>
    </row>
    <row r="226" spans="1:16" ht="25.5">
      <c r="A226" s="54">
        <v>220</v>
      </c>
      <c r="B226" s="54">
        <v>90122</v>
      </c>
      <c r="C226" s="65" t="s">
        <v>1562</v>
      </c>
      <c r="D226" s="67" t="s">
        <v>1053</v>
      </c>
      <c r="E226" s="67" t="s">
        <v>986</v>
      </c>
      <c r="F226" s="68">
        <v>9</v>
      </c>
      <c r="G226" s="67" t="s">
        <v>28</v>
      </c>
      <c r="H226" s="54">
        <v>315</v>
      </c>
      <c r="I226" s="65" t="s">
        <v>1552</v>
      </c>
      <c r="J226" s="74">
        <v>78</v>
      </c>
      <c r="K226" s="74">
        <v>5</v>
      </c>
      <c r="L226" s="73">
        <v>141143</v>
      </c>
      <c r="M226" s="83" t="s">
        <v>1697</v>
      </c>
      <c r="N226" s="74"/>
      <c r="O226" s="72" t="s">
        <v>1714</v>
      </c>
      <c r="P226" s="90" t="s">
        <v>1717</v>
      </c>
    </row>
    <row r="227" spans="1:16" ht="25.5">
      <c r="A227" s="54">
        <v>221</v>
      </c>
      <c r="B227" s="54">
        <v>90160</v>
      </c>
      <c r="C227" s="65" t="s">
        <v>1562</v>
      </c>
      <c r="D227" s="67" t="s">
        <v>30</v>
      </c>
      <c r="E227" s="67" t="s">
        <v>252</v>
      </c>
      <c r="F227" s="68">
        <v>9</v>
      </c>
      <c r="G227" s="67" t="s">
        <v>28</v>
      </c>
      <c r="H227" s="54">
        <v>321</v>
      </c>
      <c r="I227" s="65" t="s">
        <v>139</v>
      </c>
      <c r="J227" s="54">
        <v>84</v>
      </c>
      <c r="K227" s="54">
        <v>3</v>
      </c>
      <c r="L227" s="54" t="s">
        <v>1697</v>
      </c>
      <c r="M227" s="84"/>
      <c r="N227" s="54" t="s">
        <v>1636</v>
      </c>
      <c r="O227" s="72" t="s">
        <v>1714</v>
      </c>
      <c r="P227" s="90" t="s">
        <v>1717</v>
      </c>
    </row>
    <row r="228" spans="1:16" ht="38.25">
      <c r="A228" s="54">
        <v>222</v>
      </c>
      <c r="B228" s="54">
        <v>90009</v>
      </c>
      <c r="C228" s="65" t="s">
        <v>1324</v>
      </c>
      <c r="D228" s="65" t="s">
        <v>725</v>
      </c>
      <c r="E228" s="65" t="s">
        <v>726</v>
      </c>
      <c r="F228" s="54">
        <v>9</v>
      </c>
      <c r="G228" s="67" t="s">
        <v>727</v>
      </c>
      <c r="H228" s="54">
        <v>615</v>
      </c>
      <c r="I228" s="65" t="s">
        <v>140</v>
      </c>
      <c r="J228" s="54" t="s">
        <v>1637</v>
      </c>
      <c r="K228" s="54" t="s">
        <v>1637</v>
      </c>
      <c r="L228" s="54" t="s">
        <v>1637</v>
      </c>
      <c r="M228" s="54" t="s">
        <v>1637</v>
      </c>
      <c r="N228" s="54" t="s">
        <v>1636</v>
      </c>
      <c r="O228" s="72" t="s">
        <v>1636</v>
      </c>
      <c r="P228" s="90" t="s">
        <v>1674</v>
      </c>
    </row>
    <row r="229" spans="1:16" ht="25.5">
      <c r="A229" s="54">
        <v>223</v>
      </c>
      <c r="B229" s="54">
        <v>90022</v>
      </c>
      <c r="C229" s="65" t="s">
        <v>834</v>
      </c>
      <c r="D229" s="65" t="s">
        <v>1308</v>
      </c>
      <c r="E229" s="65" t="s">
        <v>874</v>
      </c>
      <c r="F229" s="54">
        <v>9</v>
      </c>
      <c r="G229" s="67" t="s">
        <v>1537</v>
      </c>
      <c r="H229" s="54">
        <v>641</v>
      </c>
      <c r="I229" s="65" t="s">
        <v>140</v>
      </c>
      <c r="J229" s="54" t="s">
        <v>1637</v>
      </c>
      <c r="K229" s="54" t="s">
        <v>1637</v>
      </c>
      <c r="L229" s="54" t="s">
        <v>1637</v>
      </c>
      <c r="M229" s="54" t="s">
        <v>1637</v>
      </c>
      <c r="N229" s="54" t="s">
        <v>1636</v>
      </c>
      <c r="O229" s="72" t="s">
        <v>1636</v>
      </c>
      <c r="P229" s="90" t="s">
        <v>1674</v>
      </c>
    </row>
    <row r="230" spans="1:16" ht="25.5">
      <c r="A230" s="54">
        <v>224</v>
      </c>
      <c r="B230" s="54">
        <v>90023</v>
      </c>
      <c r="C230" s="65" t="s">
        <v>834</v>
      </c>
      <c r="D230" s="67" t="s">
        <v>739</v>
      </c>
      <c r="E230" s="67" t="s">
        <v>252</v>
      </c>
      <c r="F230" s="68">
        <v>9</v>
      </c>
      <c r="G230" s="67" t="s">
        <v>1537</v>
      </c>
      <c r="H230" s="54">
        <v>643</v>
      </c>
      <c r="I230" s="65" t="s">
        <v>140</v>
      </c>
      <c r="J230" s="54" t="s">
        <v>1637</v>
      </c>
      <c r="K230" s="54" t="s">
        <v>1637</v>
      </c>
      <c r="L230" s="54" t="s">
        <v>1637</v>
      </c>
      <c r="M230" s="54" t="s">
        <v>1637</v>
      </c>
      <c r="N230" s="54" t="s">
        <v>1636</v>
      </c>
      <c r="O230" s="72" t="s">
        <v>1636</v>
      </c>
      <c r="P230" s="90" t="s">
        <v>1674</v>
      </c>
    </row>
    <row r="231" spans="1:16" ht="25.5">
      <c r="A231" s="54">
        <v>225</v>
      </c>
      <c r="B231" s="54">
        <v>90025</v>
      </c>
      <c r="C231" s="65" t="s">
        <v>812</v>
      </c>
      <c r="D231" s="65" t="s">
        <v>816</v>
      </c>
      <c r="E231" s="67" t="s">
        <v>777</v>
      </c>
      <c r="F231" s="54">
        <v>9</v>
      </c>
      <c r="G231" s="67" t="s">
        <v>815</v>
      </c>
      <c r="H231" s="54">
        <v>647</v>
      </c>
      <c r="I231" s="65" t="s">
        <v>140</v>
      </c>
      <c r="J231" s="54" t="s">
        <v>1637</v>
      </c>
      <c r="K231" s="54" t="s">
        <v>1637</v>
      </c>
      <c r="L231" s="54" t="s">
        <v>1637</v>
      </c>
      <c r="M231" s="54" t="s">
        <v>1637</v>
      </c>
      <c r="N231" s="54" t="s">
        <v>1636</v>
      </c>
      <c r="O231" s="72" t="s">
        <v>1636</v>
      </c>
      <c r="P231" s="90" t="s">
        <v>1674</v>
      </c>
    </row>
    <row r="232" spans="1:16" ht="25.5">
      <c r="A232" s="54">
        <v>226</v>
      </c>
      <c r="B232" s="54">
        <v>90032</v>
      </c>
      <c r="C232" s="65" t="s">
        <v>1577</v>
      </c>
      <c r="D232" s="65" t="s">
        <v>1583</v>
      </c>
      <c r="E232" s="65" t="s">
        <v>186</v>
      </c>
      <c r="F232" s="54">
        <v>9</v>
      </c>
      <c r="G232" s="65" t="s">
        <v>1590</v>
      </c>
      <c r="H232" s="54">
        <v>487</v>
      </c>
      <c r="I232" s="65" t="s">
        <v>1056</v>
      </c>
      <c r="J232" s="54" t="s">
        <v>1637</v>
      </c>
      <c r="K232" s="54" t="s">
        <v>1637</v>
      </c>
      <c r="L232" s="54" t="s">
        <v>1637</v>
      </c>
      <c r="M232" s="54" t="s">
        <v>1637</v>
      </c>
      <c r="N232" s="79" t="s">
        <v>1636</v>
      </c>
      <c r="O232" s="72" t="s">
        <v>1636</v>
      </c>
      <c r="P232" s="90" t="s">
        <v>1674</v>
      </c>
    </row>
    <row r="233" spans="1:16" ht="25.5">
      <c r="A233" s="54">
        <v>227</v>
      </c>
      <c r="B233" s="54">
        <v>90033</v>
      </c>
      <c r="C233" s="65" t="s">
        <v>1577</v>
      </c>
      <c r="D233" s="65" t="s">
        <v>1584</v>
      </c>
      <c r="E233" s="65" t="s">
        <v>1344</v>
      </c>
      <c r="F233" s="54">
        <v>9</v>
      </c>
      <c r="G233" s="65" t="s">
        <v>1590</v>
      </c>
      <c r="H233" s="54">
        <v>489</v>
      </c>
      <c r="I233" s="65" t="s">
        <v>1056</v>
      </c>
      <c r="J233" s="54" t="s">
        <v>1637</v>
      </c>
      <c r="K233" s="54" t="s">
        <v>1637</v>
      </c>
      <c r="L233" s="54" t="s">
        <v>1637</v>
      </c>
      <c r="M233" s="54" t="s">
        <v>1637</v>
      </c>
      <c r="N233" s="79" t="s">
        <v>1636</v>
      </c>
      <c r="O233" s="72" t="s">
        <v>1636</v>
      </c>
      <c r="P233" s="90" t="s">
        <v>1674</v>
      </c>
    </row>
    <row r="234" spans="1:16" ht="25.5">
      <c r="A234" s="54">
        <v>228</v>
      </c>
      <c r="B234" s="54">
        <v>90047</v>
      </c>
      <c r="C234" s="80" t="s">
        <v>4</v>
      </c>
      <c r="D234" s="56" t="s">
        <v>800</v>
      </c>
      <c r="E234" s="56" t="s">
        <v>777</v>
      </c>
      <c r="F234" s="54">
        <v>9</v>
      </c>
      <c r="G234" s="81" t="s">
        <v>6</v>
      </c>
      <c r="H234" s="54">
        <v>389</v>
      </c>
      <c r="I234" s="65" t="s">
        <v>1562</v>
      </c>
      <c r="J234" s="54" t="s">
        <v>1637</v>
      </c>
      <c r="K234" s="54" t="s">
        <v>1637</v>
      </c>
      <c r="L234" s="54" t="s">
        <v>1637</v>
      </c>
      <c r="M234" s="54" t="s">
        <v>1637</v>
      </c>
      <c r="N234" s="54" t="s">
        <v>1636</v>
      </c>
      <c r="O234" s="72" t="s">
        <v>1636</v>
      </c>
      <c r="P234" s="90" t="s">
        <v>1674</v>
      </c>
    </row>
    <row r="235" spans="1:16" ht="25.5">
      <c r="A235" s="54">
        <v>229</v>
      </c>
      <c r="B235" s="54">
        <v>90048</v>
      </c>
      <c r="C235" s="80" t="s">
        <v>4</v>
      </c>
      <c r="D235" s="56" t="s">
        <v>800</v>
      </c>
      <c r="E235" s="56" t="s">
        <v>167</v>
      </c>
      <c r="F235" s="54">
        <v>9</v>
      </c>
      <c r="G235" s="81" t="s">
        <v>6</v>
      </c>
      <c r="H235" s="54">
        <v>391</v>
      </c>
      <c r="I235" s="65" t="s">
        <v>1562</v>
      </c>
      <c r="J235" s="54" t="s">
        <v>1637</v>
      </c>
      <c r="K235" s="54" t="s">
        <v>1637</v>
      </c>
      <c r="L235" s="54" t="s">
        <v>1637</v>
      </c>
      <c r="M235" s="54" t="s">
        <v>1637</v>
      </c>
      <c r="N235" s="54" t="s">
        <v>1636</v>
      </c>
      <c r="O235" s="72" t="s">
        <v>1636</v>
      </c>
      <c r="P235" s="90" t="s">
        <v>1674</v>
      </c>
    </row>
    <row r="236" spans="1:16" ht="25.5">
      <c r="A236" s="54">
        <v>230</v>
      </c>
      <c r="B236" s="54">
        <v>90049</v>
      </c>
      <c r="C236" s="80" t="s">
        <v>4</v>
      </c>
      <c r="D236" s="56" t="s">
        <v>801</v>
      </c>
      <c r="E236" s="56" t="s">
        <v>802</v>
      </c>
      <c r="F236" s="54">
        <v>9</v>
      </c>
      <c r="G236" s="81" t="s">
        <v>6</v>
      </c>
      <c r="H236" s="54">
        <v>393</v>
      </c>
      <c r="I236" s="65" t="s">
        <v>1562</v>
      </c>
      <c r="J236" s="54" t="s">
        <v>1637</v>
      </c>
      <c r="K236" s="54" t="s">
        <v>1637</v>
      </c>
      <c r="L236" s="54" t="s">
        <v>1637</v>
      </c>
      <c r="M236" s="54" t="s">
        <v>1637</v>
      </c>
      <c r="N236" s="54" t="s">
        <v>1636</v>
      </c>
      <c r="O236" s="72" t="s">
        <v>1636</v>
      </c>
      <c r="P236" s="90" t="s">
        <v>1674</v>
      </c>
    </row>
    <row r="237" spans="1:16" ht="25.5">
      <c r="A237" s="54">
        <v>231</v>
      </c>
      <c r="B237" s="54">
        <v>90055</v>
      </c>
      <c r="C237" s="80" t="s">
        <v>4</v>
      </c>
      <c r="D237" s="56" t="s">
        <v>1555</v>
      </c>
      <c r="E237" s="56" t="s">
        <v>542</v>
      </c>
      <c r="F237" s="54">
        <v>9</v>
      </c>
      <c r="G237" s="81" t="s">
        <v>6</v>
      </c>
      <c r="H237" s="54">
        <v>405</v>
      </c>
      <c r="I237" s="65" t="s">
        <v>1562</v>
      </c>
      <c r="J237" s="54" t="s">
        <v>1637</v>
      </c>
      <c r="K237" s="54" t="s">
        <v>1637</v>
      </c>
      <c r="L237" s="54" t="s">
        <v>1637</v>
      </c>
      <c r="M237" s="54" t="s">
        <v>1637</v>
      </c>
      <c r="N237" s="54" t="s">
        <v>1636</v>
      </c>
      <c r="O237" s="72" t="s">
        <v>1636</v>
      </c>
      <c r="P237" s="90" t="s">
        <v>1674</v>
      </c>
    </row>
    <row r="238" spans="1:16" ht="25.5">
      <c r="A238" s="54">
        <v>232</v>
      </c>
      <c r="B238" s="54">
        <v>90059</v>
      </c>
      <c r="C238" s="65" t="s">
        <v>1561</v>
      </c>
      <c r="D238" s="65" t="s">
        <v>1005</v>
      </c>
      <c r="E238" s="65" t="s">
        <v>1320</v>
      </c>
      <c r="F238" s="54">
        <v>9</v>
      </c>
      <c r="G238" s="67" t="s">
        <v>1003</v>
      </c>
      <c r="H238" s="54">
        <v>413</v>
      </c>
      <c r="I238" s="65" t="s">
        <v>1562</v>
      </c>
      <c r="J238" s="54" t="s">
        <v>1637</v>
      </c>
      <c r="K238" s="54" t="s">
        <v>1637</v>
      </c>
      <c r="L238" s="54" t="s">
        <v>1637</v>
      </c>
      <c r="M238" s="54" t="s">
        <v>1637</v>
      </c>
      <c r="N238" s="54" t="s">
        <v>1636</v>
      </c>
      <c r="O238" s="72" t="s">
        <v>1636</v>
      </c>
      <c r="P238" s="90" t="s">
        <v>1674</v>
      </c>
    </row>
    <row r="239" spans="1:16" ht="38.25">
      <c r="A239" s="54">
        <v>233</v>
      </c>
      <c r="B239" s="54">
        <v>90061</v>
      </c>
      <c r="C239" s="65" t="s">
        <v>1561</v>
      </c>
      <c r="D239" s="65" t="s">
        <v>173</v>
      </c>
      <c r="E239" s="65" t="s">
        <v>1007</v>
      </c>
      <c r="F239" s="54">
        <v>9</v>
      </c>
      <c r="G239" s="67" t="s">
        <v>1003</v>
      </c>
      <c r="H239" s="54">
        <v>417</v>
      </c>
      <c r="I239" s="65" t="s">
        <v>1562</v>
      </c>
      <c r="J239" s="54" t="s">
        <v>1637</v>
      </c>
      <c r="K239" s="54" t="s">
        <v>1637</v>
      </c>
      <c r="L239" s="54" t="s">
        <v>1637</v>
      </c>
      <c r="M239" s="54" t="s">
        <v>1637</v>
      </c>
      <c r="N239" s="54" t="s">
        <v>1636</v>
      </c>
      <c r="O239" s="72" t="s">
        <v>1636</v>
      </c>
      <c r="P239" s="90" t="s">
        <v>1674</v>
      </c>
    </row>
    <row r="240" spans="1:16" ht="38.25">
      <c r="A240" s="54">
        <v>234</v>
      </c>
      <c r="B240" s="54">
        <v>90067</v>
      </c>
      <c r="C240" s="65" t="s">
        <v>84</v>
      </c>
      <c r="D240" s="67" t="s">
        <v>681</v>
      </c>
      <c r="E240" s="67" t="s">
        <v>683</v>
      </c>
      <c r="F240" s="54">
        <v>9</v>
      </c>
      <c r="G240" s="67" t="s">
        <v>695</v>
      </c>
      <c r="H240" s="54">
        <v>581</v>
      </c>
      <c r="I240" s="65" t="s">
        <v>143</v>
      </c>
      <c r="J240" s="54" t="s">
        <v>1637</v>
      </c>
      <c r="K240" s="54" t="s">
        <v>1637</v>
      </c>
      <c r="L240" s="54" t="s">
        <v>1637</v>
      </c>
      <c r="M240" s="54" t="s">
        <v>1637</v>
      </c>
      <c r="N240" s="54" t="s">
        <v>1636</v>
      </c>
      <c r="O240" s="72" t="s">
        <v>1636</v>
      </c>
      <c r="P240" s="90" t="s">
        <v>1674</v>
      </c>
    </row>
    <row r="241" spans="1:16" ht="25.5">
      <c r="A241" s="54">
        <v>235</v>
      </c>
      <c r="B241" s="54">
        <v>90072</v>
      </c>
      <c r="C241" s="65" t="s">
        <v>1328</v>
      </c>
      <c r="D241" s="67" t="s">
        <v>186</v>
      </c>
      <c r="E241" s="65" t="s">
        <v>1276</v>
      </c>
      <c r="F241" s="68">
        <v>9</v>
      </c>
      <c r="G241" s="67" t="s">
        <v>967</v>
      </c>
      <c r="H241" s="54">
        <v>591</v>
      </c>
      <c r="I241" s="65" t="s">
        <v>143</v>
      </c>
      <c r="J241" s="54" t="s">
        <v>1637</v>
      </c>
      <c r="K241" s="54" t="s">
        <v>1637</v>
      </c>
      <c r="L241" s="54" t="s">
        <v>1637</v>
      </c>
      <c r="M241" s="54" t="s">
        <v>1637</v>
      </c>
      <c r="N241" s="54" t="s">
        <v>1636</v>
      </c>
      <c r="O241" s="72" t="s">
        <v>1636</v>
      </c>
      <c r="P241" s="90" t="s">
        <v>1674</v>
      </c>
    </row>
    <row r="242" spans="1:16" ht="25.5">
      <c r="A242" s="54">
        <v>236</v>
      </c>
      <c r="B242" s="54">
        <v>90073</v>
      </c>
      <c r="C242" s="65" t="s">
        <v>1328</v>
      </c>
      <c r="D242" s="67" t="s">
        <v>1038</v>
      </c>
      <c r="E242" s="65" t="s">
        <v>1045</v>
      </c>
      <c r="F242" s="68">
        <v>9</v>
      </c>
      <c r="G242" s="67" t="s">
        <v>967</v>
      </c>
      <c r="H242" s="54">
        <v>593</v>
      </c>
      <c r="I242" s="65" t="s">
        <v>143</v>
      </c>
      <c r="J242" s="54" t="s">
        <v>1637</v>
      </c>
      <c r="K242" s="54" t="s">
        <v>1637</v>
      </c>
      <c r="L242" s="54" t="s">
        <v>1637</v>
      </c>
      <c r="M242" s="54" t="s">
        <v>1637</v>
      </c>
      <c r="N242" s="54" t="s">
        <v>1636</v>
      </c>
      <c r="O242" s="72" t="s">
        <v>1636</v>
      </c>
      <c r="P242" s="90" t="s">
        <v>1674</v>
      </c>
    </row>
    <row r="243" spans="1:16" ht="25.5">
      <c r="A243" s="54">
        <v>237</v>
      </c>
      <c r="B243" s="54">
        <v>90077</v>
      </c>
      <c r="C243" s="65" t="s">
        <v>1561</v>
      </c>
      <c r="D243" s="65" t="s">
        <v>1012</v>
      </c>
      <c r="E243" s="65" t="s">
        <v>1013</v>
      </c>
      <c r="F243" s="54">
        <v>9</v>
      </c>
      <c r="G243" s="67" t="s">
        <v>1003</v>
      </c>
      <c r="H243" s="54">
        <v>425</v>
      </c>
      <c r="I243" s="65" t="s">
        <v>141</v>
      </c>
      <c r="J243" s="54" t="s">
        <v>1637</v>
      </c>
      <c r="K243" s="54" t="s">
        <v>1637</v>
      </c>
      <c r="L243" s="54" t="s">
        <v>1637</v>
      </c>
      <c r="M243" s="54" t="s">
        <v>1637</v>
      </c>
      <c r="N243" s="54" t="s">
        <v>1636</v>
      </c>
      <c r="O243" s="72" t="s">
        <v>1636</v>
      </c>
      <c r="P243" s="90" t="s">
        <v>1674</v>
      </c>
    </row>
    <row r="244" spans="1:16" ht="25.5">
      <c r="A244" s="54">
        <v>238</v>
      </c>
      <c r="B244" s="54">
        <v>90080</v>
      </c>
      <c r="C244" s="65" t="s">
        <v>1237</v>
      </c>
      <c r="D244" s="65" t="s">
        <v>1126</v>
      </c>
      <c r="E244" s="65" t="s">
        <v>183</v>
      </c>
      <c r="F244" s="54">
        <v>9</v>
      </c>
      <c r="G244" s="65" t="s">
        <v>1125</v>
      </c>
      <c r="H244" s="54">
        <v>431</v>
      </c>
      <c r="I244" s="65" t="s">
        <v>141</v>
      </c>
      <c r="J244" s="54" t="s">
        <v>1637</v>
      </c>
      <c r="K244" s="54" t="s">
        <v>1637</v>
      </c>
      <c r="L244" s="54" t="s">
        <v>1637</v>
      </c>
      <c r="M244" s="54" t="s">
        <v>1637</v>
      </c>
      <c r="N244" s="54" t="s">
        <v>1636</v>
      </c>
      <c r="O244" s="72" t="s">
        <v>1636</v>
      </c>
      <c r="P244" s="90" t="s">
        <v>1674</v>
      </c>
    </row>
    <row r="245" spans="1:16" ht="25.5">
      <c r="A245" s="54">
        <v>239</v>
      </c>
      <c r="B245" s="54">
        <v>90082</v>
      </c>
      <c r="C245" s="65" t="s">
        <v>1237</v>
      </c>
      <c r="D245" s="65" t="s">
        <v>1127</v>
      </c>
      <c r="E245" s="65" t="s">
        <v>183</v>
      </c>
      <c r="F245" s="54">
        <v>9</v>
      </c>
      <c r="G245" s="65" t="s">
        <v>1125</v>
      </c>
      <c r="H245" s="54">
        <v>435</v>
      </c>
      <c r="I245" s="65" t="s">
        <v>141</v>
      </c>
      <c r="J245" s="54" t="s">
        <v>1637</v>
      </c>
      <c r="K245" s="54" t="s">
        <v>1637</v>
      </c>
      <c r="L245" s="54" t="s">
        <v>1637</v>
      </c>
      <c r="M245" s="54" t="s">
        <v>1637</v>
      </c>
      <c r="N245" s="54" t="s">
        <v>1636</v>
      </c>
      <c r="O245" s="72" t="s">
        <v>1636</v>
      </c>
      <c r="P245" s="90" t="s">
        <v>1674</v>
      </c>
    </row>
    <row r="246" spans="1:16" ht="25.5">
      <c r="A246" s="54">
        <v>240</v>
      </c>
      <c r="B246" s="54">
        <v>90083</v>
      </c>
      <c r="C246" s="65" t="s">
        <v>1237</v>
      </c>
      <c r="D246" s="65" t="s">
        <v>1128</v>
      </c>
      <c r="E246" s="65" t="s">
        <v>175</v>
      </c>
      <c r="F246" s="54">
        <v>9</v>
      </c>
      <c r="G246" s="65" t="s">
        <v>1125</v>
      </c>
      <c r="H246" s="54">
        <v>437</v>
      </c>
      <c r="I246" s="65" t="s">
        <v>141</v>
      </c>
      <c r="J246" s="54" t="s">
        <v>1637</v>
      </c>
      <c r="K246" s="54" t="s">
        <v>1637</v>
      </c>
      <c r="L246" s="54" t="s">
        <v>1637</v>
      </c>
      <c r="M246" s="54" t="s">
        <v>1637</v>
      </c>
      <c r="N246" s="54" t="s">
        <v>1636</v>
      </c>
      <c r="O246" s="72" t="s">
        <v>1636</v>
      </c>
      <c r="P246" s="90" t="s">
        <v>1674</v>
      </c>
    </row>
    <row r="247" spans="1:16" ht="25.5">
      <c r="A247" s="54">
        <v>241</v>
      </c>
      <c r="B247" s="54">
        <v>90085</v>
      </c>
      <c r="C247" s="65" t="s">
        <v>1237</v>
      </c>
      <c r="D247" s="65" t="s">
        <v>1131</v>
      </c>
      <c r="E247" s="65" t="s">
        <v>220</v>
      </c>
      <c r="F247" s="54">
        <v>9</v>
      </c>
      <c r="G247" s="65" t="s">
        <v>1130</v>
      </c>
      <c r="H247" s="54">
        <v>441</v>
      </c>
      <c r="I247" s="65" t="s">
        <v>141</v>
      </c>
      <c r="J247" s="54" t="s">
        <v>1637</v>
      </c>
      <c r="K247" s="54" t="s">
        <v>1637</v>
      </c>
      <c r="L247" s="54" t="s">
        <v>1637</v>
      </c>
      <c r="M247" s="54" t="s">
        <v>1637</v>
      </c>
      <c r="N247" s="54" t="s">
        <v>1636</v>
      </c>
      <c r="O247" s="72" t="s">
        <v>1636</v>
      </c>
      <c r="P247" s="90" t="s">
        <v>1674</v>
      </c>
    </row>
    <row r="248" spans="1:16" ht="25.5">
      <c r="A248" s="54">
        <v>242</v>
      </c>
      <c r="B248" s="54">
        <v>90087</v>
      </c>
      <c r="C248" s="65" t="s">
        <v>812</v>
      </c>
      <c r="D248" s="65" t="s">
        <v>817</v>
      </c>
      <c r="E248" s="67" t="s">
        <v>818</v>
      </c>
      <c r="F248" s="54">
        <v>9</v>
      </c>
      <c r="G248" s="67" t="s">
        <v>815</v>
      </c>
      <c r="H248" s="54">
        <v>649</v>
      </c>
      <c r="I248" s="65" t="s">
        <v>1237</v>
      </c>
      <c r="J248" s="54" t="s">
        <v>1637</v>
      </c>
      <c r="K248" s="54" t="s">
        <v>1637</v>
      </c>
      <c r="L248" s="54" t="s">
        <v>1637</v>
      </c>
      <c r="M248" s="54" t="s">
        <v>1637</v>
      </c>
      <c r="N248" s="54" t="s">
        <v>1636</v>
      </c>
      <c r="O248" s="72" t="s">
        <v>1636</v>
      </c>
      <c r="P248" s="90" t="s">
        <v>1674</v>
      </c>
    </row>
    <row r="249" spans="1:16" ht="38.25">
      <c r="A249" s="54">
        <v>243</v>
      </c>
      <c r="B249" s="54">
        <v>90088</v>
      </c>
      <c r="C249" s="65" t="s">
        <v>112</v>
      </c>
      <c r="D249" s="65" t="s">
        <v>108</v>
      </c>
      <c r="E249" s="65" t="s">
        <v>1116</v>
      </c>
      <c r="F249" s="54">
        <v>9</v>
      </c>
      <c r="G249" s="65" t="s">
        <v>1117</v>
      </c>
      <c r="H249" s="54">
        <v>651</v>
      </c>
      <c r="I249" s="65" t="s">
        <v>1237</v>
      </c>
      <c r="J249" s="54" t="s">
        <v>1637</v>
      </c>
      <c r="K249" s="54" t="s">
        <v>1637</v>
      </c>
      <c r="L249" s="54" t="s">
        <v>1637</v>
      </c>
      <c r="M249" s="54" t="s">
        <v>1637</v>
      </c>
      <c r="N249" s="54" t="s">
        <v>1636</v>
      </c>
      <c r="O249" s="72" t="s">
        <v>1636</v>
      </c>
      <c r="P249" s="90" t="s">
        <v>1674</v>
      </c>
    </row>
    <row r="250" spans="1:16" ht="38.25">
      <c r="A250" s="54">
        <v>244</v>
      </c>
      <c r="B250" s="54">
        <v>90089</v>
      </c>
      <c r="C250" s="65" t="s">
        <v>112</v>
      </c>
      <c r="D250" s="65" t="s">
        <v>109</v>
      </c>
      <c r="E250" s="65" t="s">
        <v>183</v>
      </c>
      <c r="F250" s="54">
        <v>9</v>
      </c>
      <c r="G250" s="65" t="s">
        <v>1117</v>
      </c>
      <c r="H250" s="54">
        <v>653</v>
      </c>
      <c r="I250" s="65" t="s">
        <v>1237</v>
      </c>
      <c r="J250" s="54" t="s">
        <v>1637</v>
      </c>
      <c r="K250" s="54" t="s">
        <v>1637</v>
      </c>
      <c r="L250" s="54" t="s">
        <v>1637</v>
      </c>
      <c r="M250" s="54" t="s">
        <v>1637</v>
      </c>
      <c r="N250" s="54" t="s">
        <v>1636</v>
      </c>
      <c r="O250" s="72" t="s">
        <v>1636</v>
      </c>
      <c r="P250" s="90" t="s">
        <v>1674</v>
      </c>
    </row>
    <row r="251" spans="1:16" ht="25.5">
      <c r="A251" s="54">
        <v>245</v>
      </c>
      <c r="B251" s="54">
        <v>90090</v>
      </c>
      <c r="C251" s="65" t="s">
        <v>1332</v>
      </c>
      <c r="D251" s="65" t="s">
        <v>1411</v>
      </c>
      <c r="E251" s="65" t="s">
        <v>1513</v>
      </c>
      <c r="F251" s="54">
        <v>9</v>
      </c>
      <c r="G251" s="65" t="s">
        <v>1143</v>
      </c>
      <c r="H251" s="54">
        <v>655</v>
      </c>
      <c r="I251" s="65" t="s">
        <v>1237</v>
      </c>
      <c r="J251" s="54" t="s">
        <v>1637</v>
      </c>
      <c r="K251" s="54" t="s">
        <v>1637</v>
      </c>
      <c r="L251" s="54" t="s">
        <v>1637</v>
      </c>
      <c r="M251" s="54" t="s">
        <v>1637</v>
      </c>
      <c r="N251" s="54" t="s">
        <v>1636</v>
      </c>
      <c r="O251" s="72" t="s">
        <v>1636</v>
      </c>
      <c r="P251" s="90" t="s">
        <v>1674</v>
      </c>
    </row>
    <row r="252" spans="1:16" ht="25.5">
      <c r="A252" s="54">
        <v>246</v>
      </c>
      <c r="B252" s="54">
        <v>90093</v>
      </c>
      <c r="C252" s="56" t="s">
        <v>21</v>
      </c>
      <c r="D252" s="56" t="s">
        <v>824</v>
      </c>
      <c r="E252" s="56" t="s">
        <v>386</v>
      </c>
      <c r="F252" s="54">
        <v>9</v>
      </c>
      <c r="G252" s="66" t="s">
        <v>1546</v>
      </c>
      <c r="H252" s="54">
        <v>661</v>
      </c>
      <c r="I252" s="65" t="s">
        <v>1237</v>
      </c>
      <c r="J252" s="54" t="s">
        <v>1637</v>
      </c>
      <c r="K252" s="54" t="s">
        <v>1637</v>
      </c>
      <c r="L252" s="54" t="s">
        <v>1637</v>
      </c>
      <c r="M252" s="54" t="s">
        <v>1637</v>
      </c>
      <c r="N252" s="54" t="s">
        <v>1636</v>
      </c>
      <c r="O252" s="72" t="s">
        <v>1636</v>
      </c>
      <c r="P252" s="90" t="s">
        <v>1674</v>
      </c>
    </row>
    <row r="253" spans="1:16" ht="25.5">
      <c r="A253" s="54">
        <v>247</v>
      </c>
      <c r="B253" s="54">
        <v>90098</v>
      </c>
      <c r="C253" s="58" t="s">
        <v>1556</v>
      </c>
      <c r="D253" s="58" t="s">
        <v>9</v>
      </c>
      <c r="E253" s="65" t="s">
        <v>777</v>
      </c>
      <c r="F253" s="54">
        <v>9</v>
      </c>
      <c r="G253" s="58" t="s">
        <v>10</v>
      </c>
      <c r="H253" s="54">
        <v>267</v>
      </c>
      <c r="I253" s="65" t="s">
        <v>1552</v>
      </c>
      <c r="J253" s="54" t="s">
        <v>1637</v>
      </c>
      <c r="K253" s="54" t="s">
        <v>1637</v>
      </c>
      <c r="L253" s="54" t="s">
        <v>1637</v>
      </c>
      <c r="M253" s="54" t="s">
        <v>1637</v>
      </c>
      <c r="N253" s="74" t="s">
        <v>1636</v>
      </c>
      <c r="O253" s="72" t="s">
        <v>1636</v>
      </c>
      <c r="P253" s="90" t="s">
        <v>1674</v>
      </c>
    </row>
    <row r="254" spans="1:16" ht="25.5">
      <c r="A254" s="54">
        <v>248</v>
      </c>
      <c r="B254" s="54">
        <v>90099</v>
      </c>
      <c r="C254" s="58" t="s">
        <v>1556</v>
      </c>
      <c r="D254" s="58" t="s">
        <v>1557</v>
      </c>
      <c r="E254" s="65" t="s">
        <v>1465</v>
      </c>
      <c r="F254" s="68">
        <v>9</v>
      </c>
      <c r="G254" s="58" t="s">
        <v>10</v>
      </c>
      <c r="H254" s="54">
        <v>269</v>
      </c>
      <c r="I254" s="65" t="s">
        <v>1552</v>
      </c>
      <c r="J254" s="54" t="s">
        <v>1637</v>
      </c>
      <c r="K254" s="54" t="s">
        <v>1637</v>
      </c>
      <c r="L254" s="54" t="s">
        <v>1637</v>
      </c>
      <c r="M254" s="54" t="s">
        <v>1637</v>
      </c>
      <c r="N254" s="74" t="s">
        <v>1636</v>
      </c>
      <c r="O254" s="72" t="s">
        <v>1636</v>
      </c>
      <c r="P254" s="90" t="s">
        <v>1674</v>
      </c>
    </row>
    <row r="255" spans="1:16" ht="38.25">
      <c r="A255" s="54">
        <v>249</v>
      </c>
      <c r="B255" s="54">
        <v>90100</v>
      </c>
      <c r="C255" s="58" t="s">
        <v>1556</v>
      </c>
      <c r="D255" s="58" t="s">
        <v>1352</v>
      </c>
      <c r="E255" s="65" t="s">
        <v>1466</v>
      </c>
      <c r="F255" s="68">
        <v>9</v>
      </c>
      <c r="G255" s="58" t="s">
        <v>10</v>
      </c>
      <c r="H255" s="54">
        <v>271</v>
      </c>
      <c r="I255" s="65" t="s">
        <v>1552</v>
      </c>
      <c r="J255" s="54" t="s">
        <v>1637</v>
      </c>
      <c r="K255" s="54" t="s">
        <v>1637</v>
      </c>
      <c r="L255" s="54" t="s">
        <v>1637</v>
      </c>
      <c r="M255" s="54" t="s">
        <v>1637</v>
      </c>
      <c r="N255" s="74" t="s">
        <v>1636</v>
      </c>
      <c r="O255" s="72" t="s">
        <v>1636</v>
      </c>
      <c r="P255" s="90" t="s">
        <v>1674</v>
      </c>
    </row>
    <row r="256" spans="1:16" ht="25.5">
      <c r="A256" s="54">
        <v>250</v>
      </c>
      <c r="B256" s="54">
        <v>90105</v>
      </c>
      <c r="C256" s="58" t="s">
        <v>1556</v>
      </c>
      <c r="D256" s="58" t="s">
        <v>1356</v>
      </c>
      <c r="E256" s="65" t="s">
        <v>1468</v>
      </c>
      <c r="F256" s="68">
        <v>9</v>
      </c>
      <c r="G256" s="58" t="s">
        <v>1539</v>
      </c>
      <c r="H256" s="54">
        <v>281</v>
      </c>
      <c r="I256" s="65" t="s">
        <v>1552</v>
      </c>
      <c r="J256" s="54" t="s">
        <v>1637</v>
      </c>
      <c r="K256" s="54" t="s">
        <v>1637</v>
      </c>
      <c r="L256" s="54" t="s">
        <v>1637</v>
      </c>
      <c r="M256" s="54" t="s">
        <v>1637</v>
      </c>
      <c r="N256" s="74" t="s">
        <v>1636</v>
      </c>
      <c r="O256" s="72" t="s">
        <v>1636</v>
      </c>
      <c r="P256" s="90" t="s">
        <v>1674</v>
      </c>
    </row>
    <row r="257" spans="1:16" ht="25.5">
      <c r="A257" s="54">
        <v>251</v>
      </c>
      <c r="B257" s="54">
        <v>90106</v>
      </c>
      <c r="C257" s="58" t="s">
        <v>1556</v>
      </c>
      <c r="D257" s="58" t="s">
        <v>12</v>
      </c>
      <c r="E257" s="65" t="s">
        <v>186</v>
      </c>
      <c r="F257" s="68">
        <v>9</v>
      </c>
      <c r="G257" s="58" t="s">
        <v>10</v>
      </c>
      <c r="H257" s="54">
        <v>283</v>
      </c>
      <c r="I257" s="65" t="s">
        <v>1552</v>
      </c>
      <c r="J257" s="54" t="s">
        <v>1637</v>
      </c>
      <c r="K257" s="54" t="s">
        <v>1637</v>
      </c>
      <c r="L257" s="54" t="s">
        <v>1637</v>
      </c>
      <c r="M257" s="54" t="s">
        <v>1637</v>
      </c>
      <c r="N257" s="74" t="s">
        <v>1636</v>
      </c>
      <c r="O257" s="72" t="s">
        <v>1636</v>
      </c>
      <c r="P257" s="90" t="s">
        <v>1674</v>
      </c>
    </row>
    <row r="258" spans="1:16" ht="25.5">
      <c r="A258" s="54">
        <v>252</v>
      </c>
      <c r="B258" s="54">
        <v>90107</v>
      </c>
      <c r="C258" s="58" t="s">
        <v>1556</v>
      </c>
      <c r="D258" s="58" t="s">
        <v>953</v>
      </c>
      <c r="E258" s="65" t="s">
        <v>1469</v>
      </c>
      <c r="F258" s="68">
        <v>9</v>
      </c>
      <c r="G258" s="58" t="s">
        <v>10</v>
      </c>
      <c r="H258" s="54">
        <v>285</v>
      </c>
      <c r="I258" s="65" t="s">
        <v>1552</v>
      </c>
      <c r="J258" s="54" t="s">
        <v>1637</v>
      </c>
      <c r="K258" s="54" t="s">
        <v>1637</v>
      </c>
      <c r="L258" s="54" t="s">
        <v>1637</v>
      </c>
      <c r="M258" s="54" t="s">
        <v>1637</v>
      </c>
      <c r="N258" s="74" t="s">
        <v>1636</v>
      </c>
      <c r="O258" s="72" t="s">
        <v>1636</v>
      </c>
      <c r="P258" s="90" t="s">
        <v>1674</v>
      </c>
    </row>
    <row r="259" spans="1:16" ht="25.5">
      <c r="A259" s="54">
        <v>253</v>
      </c>
      <c r="B259" s="54">
        <v>90108</v>
      </c>
      <c r="C259" s="58" t="s">
        <v>1556</v>
      </c>
      <c r="D259" s="58" t="s">
        <v>1558</v>
      </c>
      <c r="E259" s="65" t="s">
        <v>183</v>
      </c>
      <c r="F259" s="68">
        <v>9</v>
      </c>
      <c r="G259" s="58" t="s">
        <v>10</v>
      </c>
      <c r="H259" s="54">
        <v>287</v>
      </c>
      <c r="I259" s="65" t="s">
        <v>1552</v>
      </c>
      <c r="J259" s="54" t="s">
        <v>1637</v>
      </c>
      <c r="K259" s="54" t="s">
        <v>1637</v>
      </c>
      <c r="L259" s="54" t="s">
        <v>1637</v>
      </c>
      <c r="M259" s="54" t="s">
        <v>1637</v>
      </c>
      <c r="N259" s="74" t="s">
        <v>1636</v>
      </c>
      <c r="O259" s="72" t="s">
        <v>1636</v>
      </c>
      <c r="P259" s="90" t="s">
        <v>1674</v>
      </c>
    </row>
    <row r="260" spans="1:16" ht="25.5">
      <c r="A260" s="54">
        <v>254</v>
      </c>
      <c r="B260" s="54">
        <v>90111</v>
      </c>
      <c r="C260" s="58" t="s">
        <v>1556</v>
      </c>
      <c r="D260" s="58" t="s">
        <v>1358</v>
      </c>
      <c r="E260" s="65" t="s">
        <v>1471</v>
      </c>
      <c r="F260" s="68">
        <v>9</v>
      </c>
      <c r="G260" s="58" t="s">
        <v>10</v>
      </c>
      <c r="H260" s="54">
        <v>293</v>
      </c>
      <c r="I260" s="65" t="s">
        <v>1552</v>
      </c>
      <c r="J260" s="54" t="s">
        <v>1637</v>
      </c>
      <c r="K260" s="54" t="s">
        <v>1637</v>
      </c>
      <c r="L260" s="54" t="s">
        <v>1637</v>
      </c>
      <c r="M260" s="54" t="s">
        <v>1637</v>
      </c>
      <c r="N260" s="74" t="s">
        <v>1636</v>
      </c>
      <c r="O260" s="72" t="s">
        <v>1636</v>
      </c>
      <c r="P260" s="90" t="s">
        <v>1674</v>
      </c>
    </row>
    <row r="261" spans="1:16" ht="25.5">
      <c r="A261" s="54">
        <v>255</v>
      </c>
      <c r="B261" s="54">
        <v>90114</v>
      </c>
      <c r="C261" s="58" t="s">
        <v>1556</v>
      </c>
      <c r="D261" s="58" t="s">
        <v>1359</v>
      </c>
      <c r="E261" s="65" t="s">
        <v>171</v>
      </c>
      <c r="F261" s="68">
        <v>9</v>
      </c>
      <c r="G261" s="58" t="s">
        <v>13</v>
      </c>
      <c r="H261" s="54">
        <v>299</v>
      </c>
      <c r="I261" s="65" t="s">
        <v>1552</v>
      </c>
      <c r="J261" s="54" t="s">
        <v>1637</v>
      </c>
      <c r="K261" s="54" t="s">
        <v>1637</v>
      </c>
      <c r="L261" s="54" t="s">
        <v>1637</v>
      </c>
      <c r="M261" s="54" t="s">
        <v>1637</v>
      </c>
      <c r="N261" s="74" t="s">
        <v>1636</v>
      </c>
      <c r="O261" s="72" t="s">
        <v>1636</v>
      </c>
      <c r="P261" s="90" t="s">
        <v>1674</v>
      </c>
    </row>
    <row r="262" spans="1:16" ht="25.5">
      <c r="A262" s="54">
        <v>256</v>
      </c>
      <c r="B262" s="54">
        <v>90115</v>
      </c>
      <c r="C262" s="58" t="s">
        <v>1556</v>
      </c>
      <c r="D262" s="58" t="s">
        <v>900</v>
      </c>
      <c r="E262" s="65" t="s">
        <v>1473</v>
      </c>
      <c r="F262" s="68">
        <v>9</v>
      </c>
      <c r="G262" s="58" t="s">
        <v>10</v>
      </c>
      <c r="H262" s="54">
        <v>301</v>
      </c>
      <c r="I262" s="65" t="s">
        <v>1552</v>
      </c>
      <c r="J262" s="54" t="s">
        <v>1637</v>
      </c>
      <c r="K262" s="54" t="s">
        <v>1637</v>
      </c>
      <c r="L262" s="54" t="s">
        <v>1637</v>
      </c>
      <c r="M262" s="54" t="s">
        <v>1637</v>
      </c>
      <c r="N262" s="74" t="s">
        <v>1636</v>
      </c>
      <c r="O262" s="72" t="s">
        <v>1636</v>
      </c>
      <c r="P262" s="90" t="s">
        <v>1674</v>
      </c>
    </row>
    <row r="263" spans="1:16" ht="25.5">
      <c r="A263" s="54">
        <v>257</v>
      </c>
      <c r="B263" s="54">
        <v>90117</v>
      </c>
      <c r="C263" s="58" t="s">
        <v>1556</v>
      </c>
      <c r="D263" s="58" t="s">
        <v>1360</v>
      </c>
      <c r="E263" s="65" t="s">
        <v>1319</v>
      </c>
      <c r="F263" s="68">
        <v>9</v>
      </c>
      <c r="G263" s="58" t="s">
        <v>10</v>
      </c>
      <c r="H263" s="54">
        <v>305</v>
      </c>
      <c r="I263" s="65" t="s">
        <v>1552</v>
      </c>
      <c r="J263" s="54" t="s">
        <v>1637</v>
      </c>
      <c r="K263" s="54" t="s">
        <v>1637</v>
      </c>
      <c r="L263" s="54" t="s">
        <v>1637</v>
      </c>
      <c r="M263" s="54" t="s">
        <v>1637</v>
      </c>
      <c r="N263" s="74" t="s">
        <v>1636</v>
      </c>
      <c r="O263" s="72" t="s">
        <v>1636</v>
      </c>
      <c r="P263" s="90" t="s">
        <v>1674</v>
      </c>
    </row>
    <row r="264" spans="1:16" ht="38.25">
      <c r="A264" s="54">
        <v>258</v>
      </c>
      <c r="B264" s="54">
        <v>90127</v>
      </c>
      <c r="C264" s="65" t="s">
        <v>1076</v>
      </c>
      <c r="D264" s="65" t="s">
        <v>166</v>
      </c>
      <c r="E264" s="65" t="s">
        <v>707</v>
      </c>
      <c r="F264" s="54">
        <v>9</v>
      </c>
      <c r="G264" s="65" t="s">
        <v>1077</v>
      </c>
      <c r="H264" s="54">
        <v>205</v>
      </c>
      <c r="I264" s="65" t="s">
        <v>1556</v>
      </c>
      <c r="J264" s="54" t="s">
        <v>1637</v>
      </c>
      <c r="K264" s="54" t="s">
        <v>1637</v>
      </c>
      <c r="L264" s="54" t="s">
        <v>1637</v>
      </c>
      <c r="M264" s="54" t="s">
        <v>1637</v>
      </c>
      <c r="N264" s="54" t="s">
        <v>1636</v>
      </c>
      <c r="O264" s="72" t="s">
        <v>1636</v>
      </c>
      <c r="P264" s="90" t="s">
        <v>1674</v>
      </c>
    </row>
    <row r="265" spans="1:16" ht="38.25">
      <c r="A265" s="54">
        <v>259</v>
      </c>
      <c r="B265" s="54">
        <v>90132</v>
      </c>
      <c r="C265" s="65" t="s">
        <v>1076</v>
      </c>
      <c r="D265" s="65" t="s">
        <v>221</v>
      </c>
      <c r="E265" s="65" t="s">
        <v>231</v>
      </c>
      <c r="F265" s="54">
        <v>9</v>
      </c>
      <c r="G265" s="65" t="s">
        <v>1077</v>
      </c>
      <c r="H265" s="54">
        <v>215</v>
      </c>
      <c r="I265" s="65" t="s">
        <v>1556</v>
      </c>
      <c r="J265" s="54" t="s">
        <v>1637</v>
      </c>
      <c r="K265" s="54" t="s">
        <v>1637</v>
      </c>
      <c r="L265" s="54" t="s">
        <v>1637</v>
      </c>
      <c r="M265" s="54" t="s">
        <v>1637</v>
      </c>
      <c r="N265" s="54" t="s">
        <v>1636</v>
      </c>
      <c r="O265" s="72" t="s">
        <v>1636</v>
      </c>
      <c r="P265" s="90" t="s">
        <v>1674</v>
      </c>
    </row>
    <row r="266" spans="1:16" ht="38.25">
      <c r="A266" s="54">
        <v>260</v>
      </c>
      <c r="B266" s="54">
        <v>90136</v>
      </c>
      <c r="C266" s="65" t="s">
        <v>1076</v>
      </c>
      <c r="D266" s="65" t="s">
        <v>1085</v>
      </c>
      <c r="E266" s="65" t="s">
        <v>590</v>
      </c>
      <c r="F266" s="54">
        <v>9</v>
      </c>
      <c r="G266" s="65" t="s">
        <v>1077</v>
      </c>
      <c r="H266" s="54">
        <v>223</v>
      </c>
      <c r="I266" s="65" t="s">
        <v>1556</v>
      </c>
      <c r="J266" s="54" t="s">
        <v>1637</v>
      </c>
      <c r="K266" s="54" t="s">
        <v>1637</v>
      </c>
      <c r="L266" s="54" t="s">
        <v>1637</v>
      </c>
      <c r="M266" s="54" t="s">
        <v>1637</v>
      </c>
      <c r="N266" s="54" t="s">
        <v>1636</v>
      </c>
      <c r="O266" s="72" t="s">
        <v>1636</v>
      </c>
      <c r="P266" s="90" t="s">
        <v>1674</v>
      </c>
    </row>
    <row r="267" spans="1:16" ht="38.25">
      <c r="A267" s="54">
        <v>261</v>
      </c>
      <c r="B267" s="54">
        <v>90138</v>
      </c>
      <c r="C267" s="65" t="s">
        <v>1076</v>
      </c>
      <c r="D267" s="65" t="s">
        <v>1086</v>
      </c>
      <c r="E267" s="65" t="s">
        <v>183</v>
      </c>
      <c r="F267" s="54">
        <v>9</v>
      </c>
      <c r="G267" s="65" t="s">
        <v>1087</v>
      </c>
      <c r="H267" s="54">
        <v>227</v>
      </c>
      <c r="I267" s="65" t="s">
        <v>1556</v>
      </c>
      <c r="J267" s="54" t="s">
        <v>1637</v>
      </c>
      <c r="K267" s="54" t="s">
        <v>1637</v>
      </c>
      <c r="L267" s="54" t="s">
        <v>1637</v>
      </c>
      <c r="M267" s="54" t="s">
        <v>1637</v>
      </c>
      <c r="N267" s="54" t="s">
        <v>1636</v>
      </c>
      <c r="O267" s="72" t="s">
        <v>1636</v>
      </c>
      <c r="P267" s="90" t="s">
        <v>1674</v>
      </c>
    </row>
    <row r="268" spans="1:16" ht="38.25">
      <c r="A268" s="54">
        <v>262</v>
      </c>
      <c r="B268" s="54">
        <v>90140</v>
      </c>
      <c r="C268" s="65" t="s">
        <v>1076</v>
      </c>
      <c r="D268" s="65" t="s">
        <v>1090</v>
      </c>
      <c r="E268" s="65" t="s">
        <v>214</v>
      </c>
      <c r="F268" s="54">
        <v>9</v>
      </c>
      <c r="G268" s="65" t="s">
        <v>1087</v>
      </c>
      <c r="H268" s="54">
        <v>231</v>
      </c>
      <c r="I268" s="65" t="s">
        <v>1556</v>
      </c>
      <c r="J268" s="54" t="s">
        <v>1637</v>
      </c>
      <c r="K268" s="54" t="s">
        <v>1637</v>
      </c>
      <c r="L268" s="54" t="s">
        <v>1637</v>
      </c>
      <c r="M268" s="54" t="s">
        <v>1637</v>
      </c>
      <c r="N268" s="54" t="s">
        <v>1636</v>
      </c>
      <c r="O268" s="72" t="s">
        <v>1636</v>
      </c>
      <c r="P268" s="90" t="s">
        <v>1674</v>
      </c>
    </row>
    <row r="269" spans="1:16" ht="38.25">
      <c r="A269" s="54">
        <v>263</v>
      </c>
      <c r="B269" s="54">
        <v>90145</v>
      </c>
      <c r="C269" s="65" t="s">
        <v>1076</v>
      </c>
      <c r="D269" s="65" t="s">
        <v>1096</v>
      </c>
      <c r="E269" s="65" t="s">
        <v>186</v>
      </c>
      <c r="F269" s="54">
        <v>9</v>
      </c>
      <c r="G269" s="65" t="s">
        <v>1087</v>
      </c>
      <c r="H269" s="54">
        <v>241</v>
      </c>
      <c r="I269" s="65" t="s">
        <v>1556</v>
      </c>
      <c r="J269" s="54" t="s">
        <v>1637</v>
      </c>
      <c r="K269" s="54" t="s">
        <v>1637</v>
      </c>
      <c r="L269" s="54" t="s">
        <v>1637</v>
      </c>
      <c r="M269" s="54" t="s">
        <v>1637</v>
      </c>
      <c r="N269" s="54" t="s">
        <v>1636</v>
      </c>
      <c r="O269" s="72" t="s">
        <v>1636</v>
      </c>
      <c r="P269" s="90" t="s">
        <v>1674</v>
      </c>
    </row>
    <row r="270" spans="1:16" ht="38.25">
      <c r="A270" s="54">
        <v>264</v>
      </c>
      <c r="B270" s="54">
        <v>90146</v>
      </c>
      <c r="C270" s="65" t="s">
        <v>1076</v>
      </c>
      <c r="D270" s="65" t="s">
        <v>1097</v>
      </c>
      <c r="E270" s="65" t="s">
        <v>254</v>
      </c>
      <c r="F270" s="54">
        <v>9</v>
      </c>
      <c r="G270" s="65" t="s">
        <v>1087</v>
      </c>
      <c r="H270" s="54">
        <v>243</v>
      </c>
      <c r="I270" s="65" t="s">
        <v>1556</v>
      </c>
      <c r="J270" s="54" t="s">
        <v>1637</v>
      </c>
      <c r="K270" s="54" t="s">
        <v>1637</v>
      </c>
      <c r="L270" s="54" t="s">
        <v>1637</v>
      </c>
      <c r="M270" s="54" t="s">
        <v>1637</v>
      </c>
      <c r="N270" s="54" t="s">
        <v>1636</v>
      </c>
      <c r="O270" s="72" t="s">
        <v>1636</v>
      </c>
      <c r="P270" s="90" t="s">
        <v>1674</v>
      </c>
    </row>
    <row r="271" spans="1:16" ht="38.25">
      <c r="A271" s="54">
        <v>265</v>
      </c>
      <c r="B271" s="54">
        <v>90147</v>
      </c>
      <c r="C271" s="65" t="s">
        <v>1076</v>
      </c>
      <c r="D271" s="65" t="s">
        <v>1098</v>
      </c>
      <c r="E271" s="65" t="s">
        <v>1099</v>
      </c>
      <c r="F271" s="54">
        <v>9</v>
      </c>
      <c r="G271" s="65" t="s">
        <v>1100</v>
      </c>
      <c r="H271" s="54">
        <v>245</v>
      </c>
      <c r="I271" s="65" t="s">
        <v>1556</v>
      </c>
      <c r="J271" s="54" t="s">
        <v>1637</v>
      </c>
      <c r="K271" s="54" t="s">
        <v>1637</v>
      </c>
      <c r="L271" s="54" t="s">
        <v>1637</v>
      </c>
      <c r="M271" s="54" t="s">
        <v>1637</v>
      </c>
      <c r="N271" s="54" t="s">
        <v>1636</v>
      </c>
      <c r="O271" s="72" t="s">
        <v>1636</v>
      </c>
      <c r="P271" s="90" t="s">
        <v>1674</v>
      </c>
    </row>
    <row r="272" spans="1:16" ht="25.5">
      <c r="A272" s="54">
        <v>266</v>
      </c>
      <c r="B272" s="54">
        <v>90169</v>
      </c>
      <c r="C272" s="65" t="s">
        <v>0</v>
      </c>
      <c r="D272" s="65" t="s">
        <v>702</v>
      </c>
      <c r="E272" s="65" t="s">
        <v>703</v>
      </c>
      <c r="F272" s="54">
        <v>9</v>
      </c>
      <c r="G272" s="65" t="s">
        <v>704</v>
      </c>
      <c r="H272" s="54">
        <v>339</v>
      </c>
      <c r="I272" s="65" t="s">
        <v>139</v>
      </c>
      <c r="J272" s="54" t="s">
        <v>1637</v>
      </c>
      <c r="K272" s="54" t="s">
        <v>1637</v>
      </c>
      <c r="L272" s="54" t="s">
        <v>1637</v>
      </c>
      <c r="M272" s="54" t="s">
        <v>1637</v>
      </c>
      <c r="N272" s="54" t="s">
        <v>1636</v>
      </c>
      <c r="O272" s="72" t="s">
        <v>1636</v>
      </c>
      <c r="P272" s="90" t="s">
        <v>1674</v>
      </c>
    </row>
    <row r="273" spans="1:16" ht="38.25">
      <c r="A273" s="54">
        <v>267</v>
      </c>
      <c r="B273" s="54">
        <v>90187</v>
      </c>
      <c r="C273" s="65" t="s">
        <v>104</v>
      </c>
      <c r="D273" s="65" t="s">
        <v>909</v>
      </c>
      <c r="E273" s="65" t="s">
        <v>228</v>
      </c>
      <c r="F273" s="54">
        <v>9</v>
      </c>
      <c r="G273" s="67" t="s">
        <v>436</v>
      </c>
      <c r="H273" s="54">
        <v>375</v>
      </c>
      <c r="I273" s="65" t="s">
        <v>139</v>
      </c>
      <c r="J273" s="54" t="s">
        <v>1637</v>
      </c>
      <c r="K273" s="54" t="s">
        <v>1637</v>
      </c>
      <c r="L273" s="54" t="s">
        <v>1637</v>
      </c>
      <c r="M273" s="54" t="s">
        <v>1637</v>
      </c>
      <c r="N273" s="54" t="s">
        <v>1636</v>
      </c>
      <c r="O273" s="72" t="s">
        <v>1636</v>
      </c>
      <c r="P273" s="90" t="s">
        <v>1674</v>
      </c>
    </row>
    <row r="274" spans="1:16" ht="25.5">
      <c r="A274" s="54">
        <v>268</v>
      </c>
      <c r="B274" s="54">
        <v>90188</v>
      </c>
      <c r="C274" s="56" t="s">
        <v>15</v>
      </c>
      <c r="D274" s="56" t="s">
        <v>890</v>
      </c>
      <c r="E274" s="56" t="s">
        <v>1449</v>
      </c>
      <c r="F274" s="54">
        <v>9</v>
      </c>
      <c r="G274" s="56" t="s">
        <v>502</v>
      </c>
      <c r="H274" s="54">
        <v>43</v>
      </c>
      <c r="I274" s="65" t="s">
        <v>854</v>
      </c>
      <c r="J274" s="54" t="s">
        <v>1637</v>
      </c>
      <c r="K274" s="54" t="s">
        <v>1637</v>
      </c>
      <c r="L274" s="54" t="s">
        <v>1637</v>
      </c>
      <c r="M274" s="54" t="s">
        <v>1637</v>
      </c>
      <c r="N274" s="54" t="s">
        <v>1636</v>
      </c>
      <c r="O274" s="72" t="s">
        <v>1636</v>
      </c>
      <c r="P274" s="90" t="s">
        <v>1674</v>
      </c>
    </row>
    <row r="275" spans="1:16" ht="25.5">
      <c r="A275" s="54">
        <v>269</v>
      </c>
      <c r="B275" s="54">
        <v>90193</v>
      </c>
      <c r="C275" s="56" t="s">
        <v>15</v>
      </c>
      <c r="D275" s="56" t="s">
        <v>936</v>
      </c>
      <c r="E275" s="56" t="s">
        <v>937</v>
      </c>
      <c r="F275" s="54">
        <v>9</v>
      </c>
      <c r="G275" s="56" t="s">
        <v>502</v>
      </c>
      <c r="H275" s="54">
        <v>58</v>
      </c>
      <c r="I275" s="65" t="s">
        <v>854</v>
      </c>
      <c r="J275" s="54" t="s">
        <v>1637</v>
      </c>
      <c r="K275" s="54" t="s">
        <v>1637</v>
      </c>
      <c r="L275" s="54" t="s">
        <v>1637</v>
      </c>
      <c r="M275" s="54" t="s">
        <v>1637</v>
      </c>
      <c r="N275" s="54" t="s">
        <v>1636</v>
      </c>
      <c r="O275" s="72" t="s">
        <v>1636</v>
      </c>
      <c r="P275" s="90" t="s">
        <v>1674</v>
      </c>
    </row>
    <row r="276" spans="1:16" ht="25.5">
      <c r="A276" s="54">
        <v>270</v>
      </c>
      <c r="B276" s="54">
        <v>90195</v>
      </c>
      <c r="C276" s="56" t="s">
        <v>15</v>
      </c>
      <c r="D276" s="56" t="s">
        <v>939</v>
      </c>
      <c r="E276" s="56" t="s">
        <v>251</v>
      </c>
      <c r="F276" s="54">
        <v>9</v>
      </c>
      <c r="G276" s="56" t="s">
        <v>502</v>
      </c>
      <c r="H276" s="54">
        <v>64</v>
      </c>
      <c r="I276" s="65" t="s">
        <v>854</v>
      </c>
      <c r="J276" s="54" t="s">
        <v>1637</v>
      </c>
      <c r="K276" s="54" t="s">
        <v>1637</v>
      </c>
      <c r="L276" s="54" t="s">
        <v>1637</v>
      </c>
      <c r="M276" s="54" t="s">
        <v>1637</v>
      </c>
      <c r="N276" s="54" t="s">
        <v>1636</v>
      </c>
      <c r="O276" s="72" t="s">
        <v>1636</v>
      </c>
      <c r="P276" s="90" t="s">
        <v>1674</v>
      </c>
    </row>
    <row r="277" spans="1:16" ht="25.5">
      <c r="A277" s="54">
        <v>271</v>
      </c>
      <c r="B277" s="54">
        <v>90197</v>
      </c>
      <c r="C277" s="56" t="s">
        <v>15</v>
      </c>
      <c r="D277" s="56" t="s">
        <v>942</v>
      </c>
      <c r="E277" s="56" t="s">
        <v>943</v>
      </c>
      <c r="F277" s="54">
        <v>9</v>
      </c>
      <c r="G277" s="56" t="s">
        <v>840</v>
      </c>
      <c r="H277" s="54">
        <v>70</v>
      </c>
      <c r="I277" s="65" t="s">
        <v>854</v>
      </c>
      <c r="J277" s="54" t="s">
        <v>1637</v>
      </c>
      <c r="K277" s="54" t="s">
        <v>1637</v>
      </c>
      <c r="L277" s="54" t="s">
        <v>1637</v>
      </c>
      <c r="M277" s="54" t="s">
        <v>1637</v>
      </c>
      <c r="N277" s="54" t="s">
        <v>1636</v>
      </c>
      <c r="O277" s="72" t="s">
        <v>1636</v>
      </c>
      <c r="P277" s="90" t="s">
        <v>1674</v>
      </c>
    </row>
    <row r="278" spans="1:16" ht="25.5">
      <c r="A278" s="54">
        <v>272</v>
      </c>
      <c r="B278" s="54">
        <v>90205</v>
      </c>
      <c r="C278" s="65" t="s">
        <v>289</v>
      </c>
      <c r="D278" s="65" t="s">
        <v>1398</v>
      </c>
      <c r="E278" s="65" t="s">
        <v>1503</v>
      </c>
      <c r="F278" s="54">
        <v>9</v>
      </c>
      <c r="G278" s="65" t="s">
        <v>1060</v>
      </c>
      <c r="H278" s="54">
        <v>94</v>
      </c>
      <c r="I278" s="65" t="s">
        <v>854</v>
      </c>
      <c r="J278" s="54" t="s">
        <v>1637</v>
      </c>
      <c r="K278" s="54" t="s">
        <v>1637</v>
      </c>
      <c r="L278" s="54" t="s">
        <v>1637</v>
      </c>
      <c r="M278" s="54" t="s">
        <v>1637</v>
      </c>
      <c r="N278" s="54" t="s">
        <v>1636</v>
      </c>
      <c r="O278" s="72" t="s">
        <v>1636</v>
      </c>
      <c r="P278" s="90" t="s">
        <v>1674</v>
      </c>
    </row>
    <row r="279" spans="1:16" ht="25.5">
      <c r="A279" s="54">
        <v>273</v>
      </c>
      <c r="B279" s="54">
        <v>90209</v>
      </c>
      <c r="C279" s="65" t="s">
        <v>289</v>
      </c>
      <c r="D279" s="65" t="s">
        <v>1061</v>
      </c>
      <c r="E279" s="65" t="s">
        <v>1062</v>
      </c>
      <c r="F279" s="54">
        <v>9</v>
      </c>
      <c r="G279" s="65" t="s">
        <v>297</v>
      </c>
      <c r="H279" s="54">
        <v>106</v>
      </c>
      <c r="I279" s="65" t="s">
        <v>854</v>
      </c>
      <c r="J279" s="54" t="s">
        <v>1637</v>
      </c>
      <c r="K279" s="54" t="s">
        <v>1637</v>
      </c>
      <c r="L279" s="54" t="s">
        <v>1637</v>
      </c>
      <c r="M279" s="54" t="s">
        <v>1637</v>
      </c>
      <c r="N279" s="54" t="s">
        <v>1636</v>
      </c>
      <c r="O279" s="72" t="s">
        <v>1636</v>
      </c>
      <c r="P279" s="90" t="s">
        <v>1674</v>
      </c>
    </row>
    <row r="280" spans="1:16" ht="25.5">
      <c r="A280" s="54">
        <v>274</v>
      </c>
      <c r="B280" s="54">
        <v>90211</v>
      </c>
      <c r="C280" s="65" t="s">
        <v>289</v>
      </c>
      <c r="D280" s="65" t="s">
        <v>1064</v>
      </c>
      <c r="E280" s="65" t="s">
        <v>980</v>
      </c>
      <c r="F280" s="54">
        <v>9</v>
      </c>
      <c r="G280" s="65" t="s">
        <v>297</v>
      </c>
      <c r="H280" s="54">
        <v>112</v>
      </c>
      <c r="I280" s="65" t="s">
        <v>854</v>
      </c>
      <c r="J280" s="54" t="s">
        <v>1637</v>
      </c>
      <c r="K280" s="54" t="s">
        <v>1637</v>
      </c>
      <c r="L280" s="54" t="s">
        <v>1637</v>
      </c>
      <c r="M280" s="54" t="s">
        <v>1637</v>
      </c>
      <c r="N280" s="54" t="s">
        <v>1636</v>
      </c>
      <c r="O280" s="72" t="s">
        <v>1636</v>
      </c>
      <c r="P280" s="90" t="s">
        <v>1674</v>
      </c>
    </row>
    <row r="281" spans="1:16" ht="25.5">
      <c r="A281" s="54">
        <v>275</v>
      </c>
      <c r="B281" s="54">
        <v>90215</v>
      </c>
      <c r="C281" s="65" t="s">
        <v>289</v>
      </c>
      <c r="D281" s="65" t="s">
        <v>1069</v>
      </c>
      <c r="E281" s="65" t="s">
        <v>1070</v>
      </c>
      <c r="F281" s="54">
        <v>9</v>
      </c>
      <c r="G281" s="65" t="s">
        <v>297</v>
      </c>
      <c r="H281" s="54">
        <v>124</v>
      </c>
      <c r="I281" s="65" t="s">
        <v>854</v>
      </c>
      <c r="J281" s="54" t="s">
        <v>1637</v>
      </c>
      <c r="K281" s="54" t="s">
        <v>1637</v>
      </c>
      <c r="L281" s="54" t="s">
        <v>1637</v>
      </c>
      <c r="M281" s="54" t="s">
        <v>1637</v>
      </c>
      <c r="N281" s="54" t="s">
        <v>1636</v>
      </c>
      <c r="O281" s="72" t="s">
        <v>1636</v>
      </c>
      <c r="P281" s="90" t="s">
        <v>1674</v>
      </c>
    </row>
    <row r="282" spans="1:16" ht="25.5">
      <c r="A282" s="54">
        <v>276</v>
      </c>
      <c r="B282" s="54">
        <v>90216</v>
      </c>
      <c r="C282" s="65" t="s">
        <v>289</v>
      </c>
      <c r="D282" s="65" t="s">
        <v>921</v>
      </c>
      <c r="E282" s="65" t="s">
        <v>1071</v>
      </c>
      <c r="F282" s="54">
        <v>9</v>
      </c>
      <c r="G282" s="65" t="s">
        <v>297</v>
      </c>
      <c r="H282" s="54">
        <v>127</v>
      </c>
      <c r="I282" s="65" t="s">
        <v>854</v>
      </c>
      <c r="J282" s="54" t="s">
        <v>1637</v>
      </c>
      <c r="K282" s="54" t="s">
        <v>1637</v>
      </c>
      <c r="L282" s="54" t="s">
        <v>1637</v>
      </c>
      <c r="M282" s="54" t="s">
        <v>1637</v>
      </c>
      <c r="N282" s="54" t="s">
        <v>1636</v>
      </c>
      <c r="O282" s="72" t="s">
        <v>1636</v>
      </c>
      <c r="P282" s="90" t="s">
        <v>1674</v>
      </c>
    </row>
    <row r="283" spans="1:16" ht="38.25">
      <c r="A283" s="54">
        <v>277</v>
      </c>
      <c r="B283" s="54">
        <v>90217</v>
      </c>
      <c r="C283" s="65" t="s">
        <v>289</v>
      </c>
      <c r="D283" s="65" t="s">
        <v>1072</v>
      </c>
      <c r="E283" s="65" t="s">
        <v>1317</v>
      </c>
      <c r="F283" s="54">
        <v>9</v>
      </c>
      <c r="G283" s="65" t="s">
        <v>297</v>
      </c>
      <c r="H283" s="54">
        <v>130</v>
      </c>
      <c r="I283" s="65" t="s">
        <v>854</v>
      </c>
      <c r="J283" s="54" t="s">
        <v>1637</v>
      </c>
      <c r="K283" s="54" t="s">
        <v>1637</v>
      </c>
      <c r="L283" s="54" t="s">
        <v>1637</v>
      </c>
      <c r="M283" s="54" t="s">
        <v>1637</v>
      </c>
      <c r="N283" s="54" t="s">
        <v>1636</v>
      </c>
      <c r="O283" s="72" t="s">
        <v>1636</v>
      </c>
      <c r="P283" s="90" t="s">
        <v>1674</v>
      </c>
    </row>
    <row r="284" spans="1:16" ht="25.5">
      <c r="A284" s="54">
        <v>278</v>
      </c>
      <c r="B284" s="54">
        <v>90218</v>
      </c>
      <c r="C284" s="65" t="s">
        <v>289</v>
      </c>
      <c r="D284" s="65" t="s">
        <v>1073</v>
      </c>
      <c r="E284" s="65" t="s">
        <v>705</v>
      </c>
      <c r="F284" s="54">
        <v>9</v>
      </c>
      <c r="G284" s="65" t="s">
        <v>297</v>
      </c>
      <c r="H284" s="54">
        <v>133</v>
      </c>
      <c r="I284" s="65" t="s">
        <v>854</v>
      </c>
      <c r="J284" s="54" t="s">
        <v>1637</v>
      </c>
      <c r="K284" s="54" t="s">
        <v>1637</v>
      </c>
      <c r="L284" s="54" t="s">
        <v>1637</v>
      </c>
      <c r="M284" s="54" t="s">
        <v>1637</v>
      </c>
      <c r="N284" s="54" t="s">
        <v>1636</v>
      </c>
      <c r="O284" s="72" t="s">
        <v>1636</v>
      </c>
      <c r="P284" s="90" t="s">
        <v>1674</v>
      </c>
    </row>
    <row r="285" spans="1:16" ht="38.25">
      <c r="A285" s="54">
        <v>279</v>
      </c>
      <c r="B285" s="54">
        <v>90226</v>
      </c>
      <c r="C285" s="56" t="s">
        <v>15</v>
      </c>
      <c r="D285" s="56" t="s">
        <v>922</v>
      </c>
      <c r="E285" s="56" t="s">
        <v>923</v>
      </c>
      <c r="F285" s="54">
        <v>9</v>
      </c>
      <c r="G285" s="56" t="s">
        <v>16</v>
      </c>
      <c r="H285" s="54">
        <v>22</v>
      </c>
      <c r="I285" s="65" t="s">
        <v>1076</v>
      </c>
      <c r="J285" s="54" t="s">
        <v>1637</v>
      </c>
      <c r="K285" s="54" t="s">
        <v>1637</v>
      </c>
      <c r="L285" s="54" t="s">
        <v>1637</v>
      </c>
      <c r="M285" s="54" t="s">
        <v>1637</v>
      </c>
      <c r="N285" s="54" t="s">
        <v>1636</v>
      </c>
      <c r="O285" s="72" t="s">
        <v>1636</v>
      </c>
      <c r="P285" s="90" t="s">
        <v>1674</v>
      </c>
    </row>
    <row r="286" spans="1:16" ht="38.25">
      <c r="A286" s="54">
        <v>280</v>
      </c>
      <c r="B286" s="54">
        <v>90228</v>
      </c>
      <c r="C286" s="56" t="s">
        <v>15</v>
      </c>
      <c r="D286" s="56" t="s">
        <v>925</v>
      </c>
      <c r="E286" s="56" t="s">
        <v>926</v>
      </c>
      <c r="F286" s="54">
        <v>9</v>
      </c>
      <c r="G286" s="56" t="s">
        <v>16</v>
      </c>
      <c r="H286" s="54">
        <v>28</v>
      </c>
      <c r="I286" s="65" t="s">
        <v>1076</v>
      </c>
      <c r="J286" s="54" t="s">
        <v>1637</v>
      </c>
      <c r="K286" s="54" t="s">
        <v>1637</v>
      </c>
      <c r="L286" s="54" t="s">
        <v>1637</v>
      </c>
      <c r="M286" s="54" t="s">
        <v>1637</v>
      </c>
      <c r="N286" s="54" t="s">
        <v>1636</v>
      </c>
      <c r="O286" s="72" t="s">
        <v>1636</v>
      </c>
      <c r="P286" s="90" t="s">
        <v>1674</v>
      </c>
    </row>
    <row r="287" spans="1:16" ht="38.25">
      <c r="A287" s="54">
        <v>281</v>
      </c>
      <c r="B287" s="54">
        <v>90229</v>
      </c>
      <c r="C287" s="56" t="s">
        <v>15</v>
      </c>
      <c r="D287" s="56" t="s">
        <v>927</v>
      </c>
      <c r="E287" s="56" t="s">
        <v>186</v>
      </c>
      <c r="F287" s="54">
        <v>9</v>
      </c>
      <c r="G287" s="56" t="s">
        <v>16</v>
      </c>
      <c r="H287" s="54">
        <v>31</v>
      </c>
      <c r="I287" s="65" t="s">
        <v>1076</v>
      </c>
      <c r="J287" s="54" t="s">
        <v>1637</v>
      </c>
      <c r="K287" s="54" t="s">
        <v>1637</v>
      </c>
      <c r="L287" s="54" t="s">
        <v>1637</v>
      </c>
      <c r="M287" s="54" t="s">
        <v>1637</v>
      </c>
      <c r="N287" s="54" t="s">
        <v>1636</v>
      </c>
      <c r="O287" s="72" t="s">
        <v>1636</v>
      </c>
      <c r="P287" s="90" t="s">
        <v>1674</v>
      </c>
    </row>
    <row r="288" spans="1:16" ht="38.25">
      <c r="A288" s="54">
        <v>282</v>
      </c>
      <c r="B288" s="54">
        <v>90232</v>
      </c>
      <c r="C288" s="56" t="s">
        <v>15</v>
      </c>
      <c r="D288" s="56" t="s">
        <v>930</v>
      </c>
      <c r="E288" s="56" t="s">
        <v>931</v>
      </c>
      <c r="F288" s="54">
        <v>9</v>
      </c>
      <c r="G288" s="56" t="s">
        <v>502</v>
      </c>
      <c r="H288" s="54">
        <v>40</v>
      </c>
      <c r="I288" s="65" t="s">
        <v>1076</v>
      </c>
      <c r="J288" s="54" t="s">
        <v>1637</v>
      </c>
      <c r="K288" s="54" t="s">
        <v>1637</v>
      </c>
      <c r="L288" s="54" t="s">
        <v>1637</v>
      </c>
      <c r="M288" s="54" t="s">
        <v>1637</v>
      </c>
      <c r="N288" s="54" t="s">
        <v>1636</v>
      </c>
      <c r="O288" s="72" t="s">
        <v>1636</v>
      </c>
      <c r="P288" s="90" t="s">
        <v>1674</v>
      </c>
    </row>
    <row r="289" spans="1:16" ht="25.5">
      <c r="A289" s="54">
        <v>283</v>
      </c>
      <c r="B289" s="54">
        <v>90233</v>
      </c>
      <c r="C289" s="65" t="s">
        <v>1237</v>
      </c>
      <c r="D289" s="65" t="s">
        <v>1133</v>
      </c>
      <c r="E289" s="65" t="s">
        <v>189</v>
      </c>
      <c r="F289" s="54">
        <v>9</v>
      </c>
      <c r="G289" s="65" t="s">
        <v>1130</v>
      </c>
      <c r="H289" s="54">
        <v>445</v>
      </c>
      <c r="I289" s="65" t="s">
        <v>1164</v>
      </c>
      <c r="J289" s="54" t="s">
        <v>1637</v>
      </c>
      <c r="K289" s="54" t="s">
        <v>1637</v>
      </c>
      <c r="L289" s="54" t="s">
        <v>1637</v>
      </c>
      <c r="M289" s="54" t="s">
        <v>1637</v>
      </c>
      <c r="N289" s="54" t="s">
        <v>1636</v>
      </c>
      <c r="O289" s="72" t="s">
        <v>1636</v>
      </c>
      <c r="P289" s="90" t="s">
        <v>1674</v>
      </c>
    </row>
    <row r="290" spans="1:16" ht="25.5">
      <c r="A290" s="54">
        <v>284</v>
      </c>
      <c r="B290" s="54">
        <v>90236</v>
      </c>
      <c r="C290" s="65" t="s">
        <v>1237</v>
      </c>
      <c r="D290" s="65" t="s">
        <v>1138</v>
      </c>
      <c r="E290" s="65" t="s">
        <v>1139</v>
      </c>
      <c r="F290" s="54">
        <v>9</v>
      </c>
      <c r="G290" s="65" t="s">
        <v>1137</v>
      </c>
      <c r="H290" s="54">
        <v>451</v>
      </c>
      <c r="I290" s="65" t="s">
        <v>1164</v>
      </c>
      <c r="J290" s="54" t="s">
        <v>1637</v>
      </c>
      <c r="K290" s="54" t="s">
        <v>1637</v>
      </c>
      <c r="L290" s="54" t="s">
        <v>1637</v>
      </c>
      <c r="M290" s="54" t="s">
        <v>1637</v>
      </c>
      <c r="N290" s="54" t="s">
        <v>1636</v>
      </c>
      <c r="O290" s="72" t="s">
        <v>1636</v>
      </c>
      <c r="P290" s="90" t="s">
        <v>1674</v>
      </c>
    </row>
    <row r="291" spans="1:16" ht="25.5">
      <c r="A291" s="54">
        <v>285</v>
      </c>
      <c r="B291" s="54">
        <v>90237</v>
      </c>
      <c r="C291" s="65" t="s">
        <v>1237</v>
      </c>
      <c r="D291" s="65" t="s">
        <v>1140</v>
      </c>
      <c r="E291" s="65" t="s">
        <v>1141</v>
      </c>
      <c r="F291" s="54">
        <v>9</v>
      </c>
      <c r="G291" s="65" t="s">
        <v>1137</v>
      </c>
      <c r="H291" s="54">
        <v>453</v>
      </c>
      <c r="I291" s="65" t="s">
        <v>1164</v>
      </c>
      <c r="J291" s="54" t="s">
        <v>1637</v>
      </c>
      <c r="K291" s="54" t="s">
        <v>1637</v>
      </c>
      <c r="L291" s="54" t="s">
        <v>1637</v>
      </c>
      <c r="M291" s="54" t="s">
        <v>1637</v>
      </c>
      <c r="N291" s="54" t="s">
        <v>1636</v>
      </c>
      <c r="O291" s="72" t="s">
        <v>1636</v>
      </c>
      <c r="P291" s="90" t="s">
        <v>1674</v>
      </c>
    </row>
    <row r="292" spans="1:16" ht="25.5">
      <c r="A292" s="54">
        <v>286</v>
      </c>
      <c r="B292" s="54">
        <v>90241</v>
      </c>
      <c r="C292" s="65" t="s">
        <v>875</v>
      </c>
      <c r="D292" s="67" t="s">
        <v>183</v>
      </c>
      <c r="E292" s="67" t="s">
        <v>905</v>
      </c>
      <c r="F292" s="68">
        <v>9</v>
      </c>
      <c r="G292" s="67" t="s">
        <v>704</v>
      </c>
      <c r="H292" s="54">
        <v>461</v>
      </c>
      <c r="I292" s="65" t="s">
        <v>1164</v>
      </c>
      <c r="J292" s="54" t="s">
        <v>1637</v>
      </c>
      <c r="K292" s="54" t="s">
        <v>1637</v>
      </c>
      <c r="L292" s="54" t="s">
        <v>1637</v>
      </c>
      <c r="M292" s="54" t="s">
        <v>1637</v>
      </c>
      <c r="N292" s="54" t="s">
        <v>1636</v>
      </c>
      <c r="O292" s="72" t="s">
        <v>1636</v>
      </c>
      <c r="P292" s="90" t="s">
        <v>1674</v>
      </c>
    </row>
    <row r="293" spans="1:16" ht="25.5">
      <c r="A293" s="54">
        <v>287</v>
      </c>
      <c r="B293" s="54">
        <v>90252</v>
      </c>
      <c r="C293" s="65" t="s">
        <v>289</v>
      </c>
      <c r="D293" s="65" t="s">
        <v>1401</v>
      </c>
      <c r="E293" s="65" t="s">
        <v>1507</v>
      </c>
      <c r="F293" s="54">
        <v>9</v>
      </c>
      <c r="G293" s="65" t="s">
        <v>1060</v>
      </c>
      <c r="H293" s="54">
        <v>148</v>
      </c>
      <c r="I293" s="65" t="s">
        <v>1325</v>
      </c>
      <c r="J293" s="54" t="s">
        <v>1637</v>
      </c>
      <c r="K293" s="54" t="s">
        <v>1637</v>
      </c>
      <c r="L293" s="54" t="s">
        <v>1637</v>
      </c>
      <c r="M293" s="54" t="s">
        <v>1637</v>
      </c>
      <c r="N293" s="75" t="s">
        <v>1636</v>
      </c>
      <c r="O293" s="72" t="s">
        <v>1636</v>
      </c>
      <c r="P293" s="90" t="s">
        <v>1674</v>
      </c>
    </row>
    <row r="294" spans="1:16" ht="25.5">
      <c r="A294" s="54">
        <v>288</v>
      </c>
      <c r="B294" s="54">
        <v>90254</v>
      </c>
      <c r="C294" s="65" t="s">
        <v>289</v>
      </c>
      <c r="D294" s="65" t="s">
        <v>1403</v>
      </c>
      <c r="E294" s="65" t="s">
        <v>1344</v>
      </c>
      <c r="F294" s="54">
        <v>9</v>
      </c>
      <c r="G294" s="65" t="s">
        <v>1060</v>
      </c>
      <c r="H294" s="54">
        <v>154</v>
      </c>
      <c r="I294" s="65" t="s">
        <v>1325</v>
      </c>
      <c r="J294" s="54" t="s">
        <v>1637</v>
      </c>
      <c r="K294" s="54" t="s">
        <v>1637</v>
      </c>
      <c r="L294" s="54" t="s">
        <v>1637</v>
      </c>
      <c r="M294" s="54" t="s">
        <v>1637</v>
      </c>
      <c r="N294" s="75" t="s">
        <v>1636</v>
      </c>
      <c r="O294" s="72" t="s">
        <v>1636</v>
      </c>
      <c r="P294" s="90" t="s">
        <v>1674</v>
      </c>
    </row>
    <row r="295" spans="1:16" ht="25.5">
      <c r="A295" s="54">
        <v>289</v>
      </c>
      <c r="B295" s="54">
        <v>90257</v>
      </c>
      <c r="C295" s="65" t="s">
        <v>289</v>
      </c>
      <c r="D295" s="65" t="s">
        <v>1406</v>
      </c>
      <c r="E295" s="65" t="s">
        <v>1509</v>
      </c>
      <c r="F295" s="54">
        <v>9</v>
      </c>
      <c r="G295" s="65" t="s">
        <v>1060</v>
      </c>
      <c r="H295" s="54">
        <v>163</v>
      </c>
      <c r="I295" s="65" t="s">
        <v>1325</v>
      </c>
      <c r="J295" s="54" t="s">
        <v>1637</v>
      </c>
      <c r="K295" s="54" t="s">
        <v>1637</v>
      </c>
      <c r="L295" s="54" t="s">
        <v>1637</v>
      </c>
      <c r="M295" s="54" t="s">
        <v>1637</v>
      </c>
      <c r="N295" s="75" t="s">
        <v>1636</v>
      </c>
      <c r="O295" s="72" t="s">
        <v>1636</v>
      </c>
      <c r="P295" s="90" t="s">
        <v>1674</v>
      </c>
    </row>
    <row r="296" spans="1:16" ht="25.5">
      <c r="A296" s="54">
        <v>290</v>
      </c>
      <c r="B296" s="54">
        <v>90264</v>
      </c>
      <c r="C296" s="65" t="s">
        <v>289</v>
      </c>
      <c r="D296" s="65" t="s">
        <v>1410</v>
      </c>
      <c r="E296" s="65" t="s">
        <v>1512</v>
      </c>
      <c r="F296" s="54">
        <v>9</v>
      </c>
      <c r="G296" s="65" t="s">
        <v>1060</v>
      </c>
      <c r="H296" s="54">
        <v>184</v>
      </c>
      <c r="I296" s="65" t="s">
        <v>1325</v>
      </c>
      <c r="J296" s="54" t="s">
        <v>1637</v>
      </c>
      <c r="K296" s="54" t="s">
        <v>1637</v>
      </c>
      <c r="L296" s="54" t="s">
        <v>1637</v>
      </c>
      <c r="M296" s="54" t="s">
        <v>1637</v>
      </c>
      <c r="N296" s="75" t="s">
        <v>1636</v>
      </c>
      <c r="O296" s="72" t="s">
        <v>1636</v>
      </c>
      <c r="P296" s="90" t="s">
        <v>1674</v>
      </c>
    </row>
    <row r="297" spans="1:16" ht="25.5">
      <c r="A297" s="54">
        <v>291</v>
      </c>
      <c r="B297" s="54">
        <v>90266</v>
      </c>
      <c r="C297" s="65" t="s">
        <v>114</v>
      </c>
      <c r="D297" s="65" t="s">
        <v>265</v>
      </c>
      <c r="E297" s="65" t="s">
        <v>331</v>
      </c>
      <c r="F297" s="54">
        <v>9</v>
      </c>
      <c r="G297" s="65" t="s">
        <v>37</v>
      </c>
      <c r="H297" s="54">
        <v>190</v>
      </c>
      <c r="I297" s="65" t="s">
        <v>1325</v>
      </c>
      <c r="J297" s="54" t="s">
        <v>1637</v>
      </c>
      <c r="K297" s="54" t="s">
        <v>1637</v>
      </c>
      <c r="L297" s="54" t="s">
        <v>1637</v>
      </c>
      <c r="M297" s="54" t="s">
        <v>1637</v>
      </c>
      <c r="N297" s="75" t="s">
        <v>1636</v>
      </c>
      <c r="O297" s="72" t="s">
        <v>1636</v>
      </c>
      <c r="P297" s="90" t="s">
        <v>1674</v>
      </c>
    </row>
    <row r="298" spans="1:16" ht="25.5">
      <c r="A298" s="54">
        <v>292</v>
      </c>
      <c r="B298" s="54">
        <v>90267</v>
      </c>
      <c r="C298" s="65" t="s">
        <v>854</v>
      </c>
      <c r="D298" s="66" t="s">
        <v>486</v>
      </c>
      <c r="E298" s="67" t="s">
        <v>183</v>
      </c>
      <c r="F298" s="54">
        <v>9</v>
      </c>
      <c r="G298" s="66" t="s">
        <v>897</v>
      </c>
      <c r="H298" s="54">
        <v>505</v>
      </c>
      <c r="I298" s="65" t="s">
        <v>723</v>
      </c>
      <c r="J298" s="54" t="s">
        <v>1637</v>
      </c>
      <c r="K298" s="54" t="s">
        <v>1637</v>
      </c>
      <c r="L298" s="54" t="s">
        <v>1637</v>
      </c>
      <c r="M298" s="54" t="s">
        <v>1637</v>
      </c>
      <c r="N298" s="54" t="s">
        <v>1636</v>
      </c>
      <c r="O298" s="72" t="s">
        <v>1636</v>
      </c>
      <c r="P298" s="90" t="s">
        <v>1674</v>
      </c>
    </row>
    <row r="299" spans="1:16" ht="25.5">
      <c r="A299" s="54">
        <v>293</v>
      </c>
      <c r="B299" s="54">
        <v>90268</v>
      </c>
      <c r="C299" s="65" t="s">
        <v>854</v>
      </c>
      <c r="D299" s="66" t="s">
        <v>363</v>
      </c>
      <c r="E299" s="67" t="s">
        <v>175</v>
      </c>
      <c r="F299" s="54">
        <v>9</v>
      </c>
      <c r="G299" s="56" t="s">
        <v>898</v>
      </c>
      <c r="H299" s="54">
        <v>507</v>
      </c>
      <c r="I299" s="65" t="s">
        <v>723</v>
      </c>
      <c r="J299" s="54" t="s">
        <v>1637</v>
      </c>
      <c r="K299" s="54" t="s">
        <v>1637</v>
      </c>
      <c r="L299" s="54" t="s">
        <v>1637</v>
      </c>
      <c r="M299" s="54" t="s">
        <v>1637</v>
      </c>
      <c r="N299" s="54" t="s">
        <v>1636</v>
      </c>
      <c r="O299" s="72" t="s">
        <v>1636</v>
      </c>
      <c r="P299" s="90" t="s">
        <v>1674</v>
      </c>
    </row>
    <row r="300" spans="1:16" ht="25.5">
      <c r="A300" s="54">
        <v>294</v>
      </c>
      <c r="B300" s="54">
        <v>90270</v>
      </c>
      <c r="C300" s="65" t="s">
        <v>854</v>
      </c>
      <c r="D300" s="56" t="s">
        <v>900</v>
      </c>
      <c r="E300" s="65" t="s">
        <v>705</v>
      </c>
      <c r="F300" s="54">
        <v>9</v>
      </c>
      <c r="G300" s="56" t="s">
        <v>898</v>
      </c>
      <c r="H300" s="54">
        <v>511</v>
      </c>
      <c r="I300" s="65" t="s">
        <v>723</v>
      </c>
      <c r="J300" s="54" t="s">
        <v>1637</v>
      </c>
      <c r="K300" s="54" t="s">
        <v>1637</v>
      </c>
      <c r="L300" s="54" t="s">
        <v>1637</v>
      </c>
      <c r="M300" s="54" t="s">
        <v>1637</v>
      </c>
      <c r="N300" s="54" t="s">
        <v>1636</v>
      </c>
      <c r="O300" s="72" t="s">
        <v>1636</v>
      </c>
      <c r="P300" s="90" t="s">
        <v>1674</v>
      </c>
    </row>
    <row r="301" spans="1:16" ht="25.5">
      <c r="A301" s="54">
        <v>295</v>
      </c>
      <c r="B301" s="54">
        <v>90273</v>
      </c>
      <c r="C301" s="65" t="s">
        <v>106</v>
      </c>
      <c r="D301" s="67" t="s">
        <v>909</v>
      </c>
      <c r="E301" s="67" t="s">
        <v>167</v>
      </c>
      <c r="F301" s="54">
        <v>9</v>
      </c>
      <c r="G301" s="67" t="s">
        <v>908</v>
      </c>
      <c r="H301" s="54">
        <v>517</v>
      </c>
      <c r="I301" s="65" t="s">
        <v>723</v>
      </c>
      <c r="J301" s="54" t="s">
        <v>1637</v>
      </c>
      <c r="K301" s="54" t="s">
        <v>1637</v>
      </c>
      <c r="L301" s="54" t="s">
        <v>1637</v>
      </c>
      <c r="M301" s="54" t="s">
        <v>1637</v>
      </c>
      <c r="N301" s="54" t="s">
        <v>1636</v>
      </c>
      <c r="O301" s="72" t="s">
        <v>1636</v>
      </c>
      <c r="P301" s="90" t="s">
        <v>1674</v>
      </c>
    </row>
    <row r="302" spans="1:16" ht="25.5">
      <c r="A302" s="54">
        <v>296</v>
      </c>
      <c r="B302" s="54">
        <v>90277</v>
      </c>
      <c r="C302" s="56" t="s">
        <v>1325</v>
      </c>
      <c r="D302" s="56" t="s">
        <v>1381</v>
      </c>
      <c r="E302" s="56" t="s">
        <v>183</v>
      </c>
      <c r="F302" s="54">
        <v>9</v>
      </c>
      <c r="G302" s="56" t="s">
        <v>1548</v>
      </c>
      <c r="H302" s="54">
        <v>525</v>
      </c>
      <c r="I302" s="65" t="s">
        <v>723</v>
      </c>
      <c r="J302" s="54" t="s">
        <v>1637</v>
      </c>
      <c r="K302" s="54" t="s">
        <v>1637</v>
      </c>
      <c r="L302" s="54" t="s">
        <v>1637</v>
      </c>
      <c r="M302" s="54" t="s">
        <v>1637</v>
      </c>
      <c r="N302" s="54" t="s">
        <v>1636</v>
      </c>
      <c r="O302" s="72" t="s">
        <v>1636</v>
      </c>
      <c r="P302" s="90" t="s">
        <v>1674</v>
      </c>
    </row>
    <row r="303" spans="1:16" ht="25.5">
      <c r="A303" s="54">
        <v>297</v>
      </c>
      <c r="B303" s="54">
        <v>90281</v>
      </c>
      <c r="C303" s="56" t="s">
        <v>1325</v>
      </c>
      <c r="D303" s="56" t="s">
        <v>1384</v>
      </c>
      <c r="E303" s="56" t="s">
        <v>180</v>
      </c>
      <c r="F303" s="54">
        <v>9</v>
      </c>
      <c r="G303" s="56" t="s">
        <v>18</v>
      </c>
      <c r="H303" s="54">
        <v>533</v>
      </c>
      <c r="I303" s="65" t="s">
        <v>723</v>
      </c>
      <c r="J303" s="54" t="s">
        <v>1637</v>
      </c>
      <c r="K303" s="54" t="s">
        <v>1637</v>
      </c>
      <c r="L303" s="54" t="s">
        <v>1637</v>
      </c>
      <c r="M303" s="54" t="s">
        <v>1637</v>
      </c>
      <c r="N303" s="54" t="s">
        <v>1636</v>
      </c>
      <c r="O303" s="72" t="s">
        <v>1636</v>
      </c>
      <c r="P303" s="90" t="s">
        <v>1674</v>
      </c>
    </row>
    <row r="304" spans="1:16" ht="25.5">
      <c r="A304" s="54">
        <v>298</v>
      </c>
      <c r="B304" s="54">
        <v>90282</v>
      </c>
      <c r="C304" s="56" t="s">
        <v>1325</v>
      </c>
      <c r="D304" s="56" t="s">
        <v>1385</v>
      </c>
      <c r="E304" s="56" t="s">
        <v>1049</v>
      </c>
      <c r="F304" s="54">
        <v>9</v>
      </c>
      <c r="G304" s="56" t="s">
        <v>18</v>
      </c>
      <c r="H304" s="54">
        <v>535</v>
      </c>
      <c r="I304" s="65" t="s">
        <v>723</v>
      </c>
      <c r="J304" s="54" t="s">
        <v>1637</v>
      </c>
      <c r="K304" s="54" t="s">
        <v>1637</v>
      </c>
      <c r="L304" s="54" t="s">
        <v>1637</v>
      </c>
      <c r="M304" s="54" t="s">
        <v>1637</v>
      </c>
      <c r="N304" s="54" t="s">
        <v>1636</v>
      </c>
      <c r="O304" s="72" t="s">
        <v>1636</v>
      </c>
      <c r="P304" s="90" t="s">
        <v>1674</v>
      </c>
    </row>
    <row r="305" spans="1:16" ht="25.5">
      <c r="A305" s="54">
        <v>299</v>
      </c>
      <c r="B305" s="54">
        <v>90284</v>
      </c>
      <c r="C305" s="56" t="s">
        <v>1325</v>
      </c>
      <c r="D305" s="56" t="s">
        <v>111</v>
      </c>
      <c r="E305" s="56" t="s">
        <v>167</v>
      </c>
      <c r="F305" s="54">
        <v>9</v>
      </c>
      <c r="G305" s="56" t="s">
        <v>18</v>
      </c>
      <c r="H305" s="54">
        <v>539</v>
      </c>
      <c r="I305" s="65" t="s">
        <v>723</v>
      </c>
      <c r="J305" s="54" t="s">
        <v>1637</v>
      </c>
      <c r="K305" s="54" t="s">
        <v>1637</v>
      </c>
      <c r="L305" s="54" t="s">
        <v>1637</v>
      </c>
      <c r="M305" s="54" t="s">
        <v>1637</v>
      </c>
      <c r="N305" s="54" t="s">
        <v>1636</v>
      </c>
      <c r="O305" s="72" t="s">
        <v>1636</v>
      </c>
      <c r="P305" s="90" t="s">
        <v>1674</v>
      </c>
    </row>
    <row r="306" spans="1:16" ht="25.5">
      <c r="A306" s="54">
        <v>300</v>
      </c>
      <c r="B306" s="54">
        <v>90288</v>
      </c>
      <c r="C306" s="56" t="s">
        <v>1329</v>
      </c>
      <c r="D306" s="66" t="s">
        <v>129</v>
      </c>
      <c r="E306" s="66" t="s">
        <v>1043</v>
      </c>
      <c r="F306" s="68">
        <v>9</v>
      </c>
      <c r="G306" s="66" t="s">
        <v>972</v>
      </c>
      <c r="H306" s="54">
        <v>547</v>
      </c>
      <c r="I306" s="65" t="s">
        <v>723</v>
      </c>
      <c r="J306" s="54" t="s">
        <v>1637</v>
      </c>
      <c r="K306" s="54" t="s">
        <v>1637</v>
      </c>
      <c r="L306" s="54" t="s">
        <v>1637</v>
      </c>
      <c r="M306" s="54" t="s">
        <v>1637</v>
      </c>
      <c r="N306" s="54" t="s">
        <v>1636</v>
      </c>
      <c r="O306" s="72" t="s">
        <v>1636</v>
      </c>
      <c r="P306" s="90" t="s">
        <v>1674</v>
      </c>
    </row>
    <row r="307" spans="1:16" ht="25.5">
      <c r="A307" s="54">
        <v>301</v>
      </c>
      <c r="B307" s="54">
        <v>90301</v>
      </c>
      <c r="C307" s="65" t="s">
        <v>84</v>
      </c>
      <c r="D307" s="65" t="s">
        <v>1576</v>
      </c>
      <c r="E307" s="65" t="s">
        <v>692</v>
      </c>
      <c r="F307" s="54">
        <v>9</v>
      </c>
      <c r="G307" s="65" t="s">
        <v>695</v>
      </c>
      <c r="H307" s="54">
        <v>573</v>
      </c>
      <c r="I307" s="65" t="s">
        <v>142</v>
      </c>
      <c r="J307" s="54" t="s">
        <v>1637</v>
      </c>
      <c r="K307" s="54" t="s">
        <v>1637</v>
      </c>
      <c r="L307" s="54" t="s">
        <v>1637</v>
      </c>
      <c r="M307" s="54" t="s">
        <v>1637</v>
      </c>
      <c r="N307" s="54" t="s">
        <v>1636</v>
      </c>
      <c r="O307" s="72" t="s">
        <v>1636</v>
      </c>
      <c r="P307" s="90" t="s">
        <v>1674</v>
      </c>
    </row>
    <row r="309" spans="13:16" ht="12.75">
      <c r="M309" s="2"/>
      <c r="N309" s="101" t="s">
        <v>1718</v>
      </c>
      <c r="O309" s="2"/>
      <c r="P309" s="2"/>
    </row>
    <row r="310" spans="9:16" ht="12.75">
      <c r="I310" s="2"/>
      <c r="J310" s="101" t="s">
        <v>1718</v>
      </c>
      <c r="K310" s="2"/>
      <c r="L310" s="2"/>
      <c r="M310" s="2"/>
      <c r="N310" s="101" t="s">
        <v>1719</v>
      </c>
      <c r="O310" s="2"/>
      <c r="P310" s="2"/>
    </row>
    <row r="311" spans="9:12" ht="12.75">
      <c r="I311" s="2"/>
      <c r="J311" s="101" t="s">
        <v>1719</v>
      </c>
      <c r="K311" s="2"/>
      <c r="L311" s="2"/>
    </row>
  </sheetData>
  <sheetProtection/>
  <mergeCells count="2">
    <mergeCell ref="A3:P3"/>
    <mergeCell ref="A4:P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83"/>
  <sheetViews>
    <sheetView tabSelected="1" zoomScalePageLayoutView="0" workbookViewId="0" topLeftCell="A204">
      <selection activeCell="A7" sqref="A7:A278"/>
    </sheetView>
  </sheetViews>
  <sheetFormatPr defaultColWidth="9.140625" defaultRowHeight="12.75"/>
  <cols>
    <col min="1" max="1" width="7.00390625" style="0" bestFit="1" customWidth="1"/>
    <col min="2" max="2" width="6.00390625" style="0" bestFit="1" customWidth="1"/>
    <col min="3" max="3" width="17.28125" style="0" customWidth="1"/>
    <col min="4" max="5" width="14.140625" style="0" customWidth="1"/>
    <col min="6" max="6" width="6.00390625" style="0" bestFit="1" customWidth="1"/>
    <col min="7" max="7" width="17.00390625" style="0" customWidth="1"/>
    <col min="8" max="8" width="12.7109375" style="0" hidden="1" customWidth="1"/>
    <col min="9" max="9" width="20.8515625" style="0" bestFit="1" customWidth="1"/>
    <col min="10" max="11" width="9.140625" style="2" customWidth="1"/>
    <col min="12" max="12" width="13.421875" style="2" hidden="1" customWidth="1"/>
    <col min="13" max="13" width="9.140625" style="2" customWidth="1"/>
    <col min="14" max="14" width="15.8515625" style="0" hidden="1" customWidth="1"/>
    <col min="15" max="15" width="8.421875" style="104" bestFit="1" customWidth="1"/>
    <col min="16" max="16" width="8.421875" style="0" bestFit="1" customWidth="1"/>
  </cols>
  <sheetData>
    <row r="3" spans="1:16" ht="15.75">
      <c r="A3" s="174" t="s">
        <v>1720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5.75">
      <c r="A4" s="175">
        <v>41349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5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03"/>
    </row>
    <row r="6" spans="1:16" ht="38.25">
      <c r="A6" s="60" t="s">
        <v>667</v>
      </c>
      <c r="B6" s="60" t="s">
        <v>144</v>
      </c>
      <c r="C6" s="60" t="s">
        <v>110</v>
      </c>
      <c r="D6" s="60" t="s">
        <v>149</v>
      </c>
      <c r="E6" s="60" t="s">
        <v>150</v>
      </c>
      <c r="F6" s="60" t="s">
        <v>151</v>
      </c>
      <c r="G6" s="60" t="s">
        <v>1575</v>
      </c>
      <c r="H6" s="60" t="s">
        <v>145</v>
      </c>
      <c r="I6" s="60" t="s">
        <v>146</v>
      </c>
      <c r="J6" s="60" t="s">
        <v>1631</v>
      </c>
      <c r="K6" s="60" t="s">
        <v>1632</v>
      </c>
      <c r="L6" s="60" t="s">
        <v>1634</v>
      </c>
      <c r="M6" s="60" t="s">
        <v>1712</v>
      </c>
      <c r="N6" s="60" t="s">
        <v>1633</v>
      </c>
      <c r="O6" s="60" t="s">
        <v>1713</v>
      </c>
      <c r="P6" s="89" t="s">
        <v>1716</v>
      </c>
    </row>
    <row r="7" spans="1:16" ht="38.25">
      <c r="A7" s="54">
        <v>1</v>
      </c>
      <c r="B7" s="54">
        <v>10161</v>
      </c>
      <c r="C7" s="65" t="s">
        <v>1076</v>
      </c>
      <c r="D7" s="65" t="s">
        <v>1221</v>
      </c>
      <c r="E7" s="65" t="s">
        <v>1203</v>
      </c>
      <c r="F7" s="54">
        <v>10</v>
      </c>
      <c r="G7" s="65" t="s">
        <v>1178</v>
      </c>
      <c r="H7" s="62">
        <v>344</v>
      </c>
      <c r="I7" s="63" t="s">
        <v>139</v>
      </c>
      <c r="J7" s="62">
        <v>90</v>
      </c>
      <c r="K7" s="62">
        <v>10</v>
      </c>
      <c r="L7" s="62">
        <v>8037429</v>
      </c>
      <c r="M7" s="62">
        <v>86</v>
      </c>
      <c r="N7" s="54"/>
      <c r="O7" s="60">
        <f aca="true" t="shared" si="0" ref="O7:O38">IF(N7="are numele in proiect","DESCALIFICAT",IF(M7&gt;0,J7*0.9+K7+M7,""))</f>
        <v>177</v>
      </c>
      <c r="P7" s="90" t="s">
        <v>1715</v>
      </c>
    </row>
    <row r="8" spans="1:16" ht="38.25">
      <c r="A8" s="54">
        <v>2</v>
      </c>
      <c r="B8" s="54">
        <v>10169</v>
      </c>
      <c r="C8" s="65" t="s">
        <v>1076</v>
      </c>
      <c r="D8" s="65" t="s">
        <v>1231</v>
      </c>
      <c r="E8" s="65" t="s">
        <v>698</v>
      </c>
      <c r="F8" s="54">
        <v>10</v>
      </c>
      <c r="G8" s="65" t="s">
        <v>65</v>
      </c>
      <c r="H8" s="62">
        <v>360</v>
      </c>
      <c r="I8" s="63" t="s">
        <v>139</v>
      </c>
      <c r="J8" s="62">
        <v>89</v>
      </c>
      <c r="K8" s="62">
        <v>5</v>
      </c>
      <c r="L8" s="54" t="s">
        <v>1701</v>
      </c>
      <c r="M8" s="54">
        <v>87</v>
      </c>
      <c r="N8" s="54"/>
      <c r="O8" s="60">
        <f t="shared" si="0"/>
        <v>172.10000000000002</v>
      </c>
      <c r="P8" s="90" t="s">
        <v>1715</v>
      </c>
    </row>
    <row r="9" spans="1:16" ht="38.25">
      <c r="A9" s="54">
        <v>3</v>
      </c>
      <c r="B9" s="54">
        <v>10079</v>
      </c>
      <c r="C9" s="66" t="s">
        <v>583</v>
      </c>
      <c r="D9" s="66" t="s">
        <v>1378</v>
      </c>
      <c r="E9" s="66" t="s">
        <v>186</v>
      </c>
      <c r="F9" s="54">
        <v>10</v>
      </c>
      <c r="G9" s="66" t="s">
        <v>1570</v>
      </c>
      <c r="H9" s="62">
        <v>652</v>
      </c>
      <c r="I9" s="65" t="s">
        <v>1237</v>
      </c>
      <c r="J9" s="62">
        <v>90</v>
      </c>
      <c r="K9" s="62">
        <v>6</v>
      </c>
      <c r="L9" s="62">
        <v>4024546</v>
      </c>
      <c r="M9" s="62">
        <v>82</v>
      </c>
      <c r="N9" s="54"/>
      <c r="O9" s="60">
        <f t="shared" si="0"/>
        <v>169</v>
      </c>
      <c r="P9" s="90" t="s">
        <v>1715</v>
      </c>
    </row>
    <row r="10" spans="1:16" ht="25.5">
      <c r="A10" s="54">
        <v>4</v>
      </c>
      <c r="B10" s="54">
        <v>10237</v>
      </c>
      <c r="C10" s="65" t="s">
        <v>0</v>
      </c>
      <c r="D10" s="65" t="s">
        <v>715</v>
      </c>
      <c r="E10" s="65" t="s">
        <v>716</v>
      </c>
      <c r="F10" s="54">
        <v>10</v>
      </c>
      <c r="G10" s="65" t="s">
        <v>709</v>
      </c>
      <c r="H10" s="62">
        <v>134</v>
      </c>
      <c r="I10" s="63" t="s">
        <v>1325</v>
      </c>
      <c r="J10" s="62">
        <v>98</v>
      </c>
      <c r="K10" s="75">
        <v>6</v>
      </c>
      <c r="L10" s="76">
        <v>736084</v>
      </c>
      <c r="M10" s="76">
        <v>68</v>
      </c>
      <c r="N10" s="75"/>
      <c r="O10" s="60">
        <f t="shared" si="0"/>
        <v>162.2</v>
      </c>
      <c r="P10" s="90" t="s">
        <v>1715</v>
      </c>
    </row>
    <row r="11" spans="1:16" ht="25.5">
      <c r="A11" s="54">
        <v>5</v>
      </c>
      <c r="B11" s="54">
        <v>10073</v>
      </c>
      <c r="C11" s="56" t="s">
        <v>15</v>
      </c>
      <c r="D11" s="56" t="s">
        <v>890</v>
      </c>
      <c r="E11" s="56" t="s">
        <v>891</v>
      </c>
      <c r="F11" s="54">
        <v>10</v>
      </c>
      <c r="G11" s="56" t="s">
        <v>889</v>
      </c>
      <c r="H11" s="62">
        <v>436</v>
      </c>
      <c r="I11" s="63" t="s">
        <v>141</v>
      </c>
      <c r="J11" s="62">
        <v>86</v>
      </c>
      <c r="K11" s="62">
        <v>6</v>
      </c>
      <c r="L11" s="62">
        <v>1327011</v>
      </c>
      <c r="M11" s="62">
        <v>69</v>
      </c>
      <c r="N11" s="54"/>
      <c r="O11" s="60">
        <f t="shared" si="0"/>
        <v>152.4</v>
      </c>
      <c r="P11" s="90" t="s">
        <v>1715</v>
      </c>
    </row>
    <row r="12" spans="1:16" ht="38.25">
      <c r="A12" s="54">
        <v>6</v>
      </c>
      <c r="B12" s="54">
        <v>10158</v>
      </c>
      <c r="C12" s="65" t="s">
        <v>1076</v>
      </c>
      <c r="D12" s="65" t="s">
        <v>1218</v>
      </c>
      <c r="E12" s="65" t="s">
        <v>1448</v>
      </c>
      <c r="F12" s="54">
        <v>10</v>
      </c>
      <c r="G12" s="65" t="s">
        <v>1178</v>
      </c>
      <c r="H12" s="62">
        <v>338</v>
      </c>
      <c r="I12" s="63" t="s">
        <v>139</v>
      </c>
      <c r="J12" s="62">
        <v>87</v>
      </c>
      <c r="K12" s="62">
        <v>7</v>
      </c>
      <c r="L12" s="62">
        <v>2672707</v>
      </c>
      <c r="M12" s="62">
        <v>66</v>
      </c>
      <c r="N12" s="54"/>
      <c r="O12" s="60">
        <f t="shared" si="0"/>
        <v>151.3</v>
      </c>
      <c r="P12" s="90" t="s">
        <v>1715</v>
      </c>
    </row>
    <row r="13" spans="1:16" ht="25.5">
      <c r="A13" s="54">
        <v>7</v>
      </c>
      <c r="B13" s="54">
        <v>10142</v>
      </c>
      <c r="C13" s="65" t="s">
        <v>289</v>
      </c>
      <c r="D13" s="65" t="s">
        <v>1427</v>
      </c>
      <c r="E13" s="65" t="s">
        <v>511</v>
      </c>
      <c r="F13" s="54">
        <v>10</v>
      </c>
      <c r="G13" s="65" t="s">
        <v>1060</v>
      </c>
      <c r="H13" s="62">
        <v>256</v>
      </c>
      <c r="I13" s="63" t="s">
        <v>1556</v>
      </c>
      <c r="J13" s="62">
        <v>90</v>
      </c>
      <c r="K13" s="62">
        <v>7</v>
      </c>
      <c r="L13" s="62">
        <v>993604</v>
      </c>
      <c r="M13" s="62">
        <v>63</v>
      </c>
      <c r="N13" s="54"/>
      <c r="O13" s="60">
        <f t="shared" si="0"/>
        <v>151</v>
      </c>
      <c r="P13" s="90" t="s">
        <v>1715</v>
      </c>
    </row>
    <row r="14" spans="1:16" ht="25.5">
      <c r="A14" s="54">
        <v>8</v>
      </c>
      <c r="B14" s="54">
        <v>10075</v>
      </c>
      <c r="C14" s="58" t="s">
        <v>1556</v>
      </c>
      <c r="D14" s="58" t="s">
        <v>1344</v>
      </c>
      <c r="E14" s="65" t="s">
        <v>1458</v>
      </c>
      <c r="F14" s="68">
        <v>10</v>
      </c>
      <c r="G14" s="58" t="s">
        <v>45</v>
      </c>
      <c r="H14" s="62">
        <v>440</v>
      </c>
      <c r="I14" s="63" t="s">
        <v>141</v>
      </c>
      <c r="J14" s="62">
        <v>87</v>
      </c>
      <c r="K14" s="62">
        <v>4</v>
      </c>
      <c r="L14" s="62">
        <v>36736509</v>
      </c>
      <c r="M14" s="62">
        <v>68</v>
      </c>
      <c r="N14" s="54"/>
      <c r="O14" s="60">
        <f t="shared" si="0"/>
        <v>150.3</v>
      </c>
      <c r="P14" s="90" t="s">
        <v>1715</v>
      </c>
    </row>
    <row r="15" spans="1:16" ht="38.25">
      <c r="A15" s="54">
        <v>9</v>
      </c>
      <c r="B15" s="54">
        <v>10081</v>
      </c>
      <c r="C15" s="66" t="s">
        <v>583</v>
      </c>
      <c r="D15" s="66" t="s">
        <v>1379</v>
      </c>
      <c r="E15" s="66" t="s">
        <v>1124</v>
      </c>
      <c r="F15" s="54">
        <v>10</v>
      </c>
      <c r="G15" s="66" t="s">
        <v>588</v>
      </c>
      <c r="H15" s="62">
        <v>656</v>
      </c>
      <c r="I15" s="65" t="s">
        <v>1237</v>
      </c>
      <c r="J15" s="62">
        <v>78</v>
      </c>
      <c r="K15" s="62">
        <v>5</v>
      </c>
      <c r="L15" s="62">
        <v>346562</v>
      </c>
      <c r="M15" s="62">
        <v>74</v>
      </c>
      <c r="N15" s="54"/>
      <c r="O15" s="60">
        <f t="shared" si="0"/>
        <v>149.2</v>
      </c>
      <c r="P15" s="90" t="s">
        <v>1715</v>
      </c>
    </row>
    <row r="16" spans="1:16" ht="38.25">
      <c r="A16" s="54">
        <v>10</v>
      </c>
      <c r="B16" s="54">
        <v>10260</v>
      </c>
      <c r="C16" s="65" t="s">
        <v>954</v>
      </c>
      <c r="D16" s="65" t="s">
        <v>166</v>
      </c>
      <c r="E16" s="65" t="s">
        <v>958</v>
      </c>
      <c r="F16" s="54">
        <v>10</v>
      </c>
      <c r="G16" s="65" t="s">
        <v>957</v>
      </c>
      <c r="H16" s="62">
        <v>512</v>
      </c>
      <c r="I16" s="63" t="s">
        <v>723</v>
      </c>
      <c r="J16" s="62">
        <v>89</v>
      </c>
      <c r="K16" s="62">
        <v>3</v>
      </c>
      <c r="L16" s="62">
        <v>1239301</v>
      </c>
      <c r="M16" s="62">
        <v>65</v>
      </c>
      <c r="N16" s="54"/>
      <c r="O16" s="60">
        <f t="shared" si="0"/>
        <v>148.10000000000002</v>
      </c>
      <c r="P16" s="90" t="s">
        <v>1715</v>
      </c>
    </row>
    <row r="17" spans="1:16" ht="25.5">
      <c r="A17" s="54">
        <v>11</v>
      </c>
      <c r="B17" s="54">
        <v>10238</v>
      </c>
      <c r="C17" s="65" t="s">
        <v>768</v>
      </c>
      <c r="D17" s="67" t="s">
        <v>769</v>
      </c>
      <c r="E17" s="67" t="s">
        <v>252</v>
      </c>
      <c r="F17" s="68">
        <v>10</v>
      </c>
      <c r="G17" s="66" t="s">
        <v>770</v>
      </c>
      <c r="H17" s="62">
        <v>137</v>
      </c>
      <c r="I17" s="63" t="s">
        <v>1325</v>
      </c>
      <c r="J17" s="74">
        <v>92</v>
      </c>
      <c r="K17" s="75">
        <v>5</v>
      </c>
      <c r="L17" s="76">
        <v>4559078</v>
      </c>
      <c r="M17" s="76">
        <v>59</v>
      </c>
      <c r="N17" s="75"/>
      <c r="O17" s="60">
        <f t="shared" si="0"/>
        <v>146.8</v>
      </c>
      <c r="P17" s="90" t="s">
        <v>1715</v>
      </c>
    </row>
    <row r="18" spans="1:16" ht="38.25">
      <c r="A18" s="54">
        <v>12</v>
      </c>
      <c r="B18" s="54">
        <v>10209</v>
      </c>
      <c r="C18" s="63" t="s">
        <v>1577</v>
      </c>
      <c r="D18" s="63" t="s">
        <v>1592</v>
      </c>
      <c r="E18" s="63" t="s">
        <v>757</v>
      </c>
      <c r="F18" s="62">
        <v>10</v>
      </c>
      <c r="G18" s="63" t="s">
        <v>1602</v>
      </c>
      <c r="H18" s="62">
        <v>2</v>
      </c>
      <c r="I18" s="63" t="s">
        <v>1076</v>
      </c>
      <c r="J18" s="62">
        <v>83</v>
      </c>
      <c r="K18" s="62">
        <v>9</v>
      </c>
      <c r="L18" s="62">
        <v>2651586</v>
      </c>
      <c r="M18" s="62">
        <v>63</v>
      </c>
      <c r="N18" s="54"/>
      <c r="O18" s="60">
        <f t="shared" si="0"/>
        <v>146.7</v>
      </c>
      <c r="P18" s="90" t="s">
        <v>1715</v>
      </c>
    </row>
    <row r="19" spans="1:16" ht="38.25">
      <c r="A19" s="54">
        <v>13</v>
      </c>
      <c r="B19" s="54">
        <v>10078</v>
      </c>
      <c r="C19" s="66" t="s">
        <v>583</v>
      </c>
      <c r="D19" s="66" t="s">
        <v>1377</v>
      </c>
      <c r="E19" s="66" t="s">
        <v>203</v>
      </c>
      <c r="F19" s="68">
        <v>10</v>
      </c>
      <c r="G19" s="66" t="s">
        <v>588</v>
      </c>
      <c r="H19" s="62">
        <v>650</v>
      </c>
      <c r="I19" s="65" t="s">
        <v>1237</v>
      </c>
      <c r="J19" s="62">
        <v>93</v>
      </c>
      <c r="K19" s="62">
        <v>6</v>
      </c>
      <c r="L19" s="62">
        <v>2338804</v>
      </c>
      <c r="M19" s="62">
        <v>56</v>
      </c>
      <c r="N19" s="54"/>
      <c r="O19" s="60">
        <f t="shared" si="0"/>
        <v>145.7</v>
      </c>
      <c r="P19" s="90" t="s">
        <v>1715</v>
      </c>
    </row>
    <row r="20" spans="1:16" ht="25.5">
      <c r="A20" s="54">
        <v>14</v>
      </c>
      <c r="B20" s="54">
        <v>10246</v>
      </c>
      <c r="C20" s="65" t="s">
        <v>1561</v>
      </c>
      <c r="D20" s="65" t="s">
        <v>947</v>
      </c>
      <c r="E20" s="65" t="s">
        <v>948</v>
      </c>
      <c r="F20" s="54">
        <v>10</v>
      </c>
      <c r="G20" s="65" t="s">
        <v>949</v>
      </c>
      <c r="H20" s="62">
        <v>161</v>
      </c>
      <c r="I20" s="63" t="s">
        <v>1325</v>
      </c>
      <c r="J20" s="62">
        <v>87</v>
      </c>
      <c r="K20" s="75">
        <v>4</v>
      </c>
      <c r="L20" s="76">
        <v>1634358</v>
      </c>
      <c r="M20" s="76">
        <v>63</v>
      </c>
      <c r="N20" s="75"/>
      <c r="O20" s="60">
        <f t="shared" si="0"/>
        <v>145.3</v>
      </c>
      <c r="P20" s="90" t="s">
        <v>1715</v>
      </c>
    </row>
    <row r="21" spans="1:16" ht="25.5">
      <c r="A21" s="54">
        <v>15</v>
      </c>
      <c r="B21" s="54">
        <v>10040</v>
      </c>
      <c r="C21" s="65" t="s">
        <v>854</v>
      </c>
      <c r="D21" s="56" t="s">
        <v>855</v>
      </c>
      <c r="E21" s="56" t="s">
        <v>856</v>
      </c>
      <c r="F21" s="54">
        <v>10</v>
      </c>
      <c r="G21" s="66" t="s">
        <v>857</v>
      </c>
      <c r="H21" s="62">
        <v>384</v>
      </c>
      <c r="I21" s="63" t="s">
        <v>1562</v>
      </c>
      <c r="J21" s="62">
        <v>81</v>
      </c>
      <c r="K21" s="62">
        <v>10</v>
      </c>
      <c r="L21" s="62"/>
      <c r="M21" s="62">
        <v>62</v>
      </c>
      <c r="N21" s="54"/>
      <c r="O21" s="60">
        <f t="shared" si="0"/>
        <v>144.9</v>
      </c>
      <c r="P21" s="90" t="s">
        <v>1715</v>
      </c>
    </row>
    <row r="22" spans="1:16" ht="25.5">
      <c r="A22" s="54">
        <v>16</v>
      </c>
      <c r="B22" s="54">
        <v>10085</v>
      </c>
      <c r="C22" s="56" t="s">
        <v>1325</v>
      </c>
      <c r="D22" s="56" t="s">
        <v>1358</v>
      </c>
      <c r="E22" s="56" t="s">
        <v>252</v>
      </c>
      <c r="F22" s="54">
        <v>10</v>
      </c>
      <c r="G22" s="56" t="s">
        <v>18</v>
      </c>
      <c r="H22" s="62">
        <v>664</v>
      </c>
      <c r="I22" s="65" t="s">
        <v>1237</v>
      </c>
      <c r="J22" s="62">
        <v>84</v>
      </c>
      <c r="K22" s="62">
        <v>7</v>
      </c>
      <c r="L22" s="62">
        <v>31398657</v>
      </c>
      <c r="M22" s="62">
        <v>61</v>
      </c>
      <c r="N22" s="54"/>
      <c r="O22" s="60">
        <f t="shared" si="0"/>
        <v>143.60000000000002</v>
      </c>
      <c r="P22" s="90" t="s">
        <v>1715</v>
      </c>
    </row>
    <row r="23" spans="1:16" ht="25.5">
      <c r="A23" s="54">
        <v>17</v>
      </c>
      <c r="B23" s="54">
        <v>10058</v>
      </c>
      <c r="C23" s="65" t="s">
        <v>114</v>
      </c>
      <c r="D23" s="65" t="s">
        <v>69</v>
      </c>
      <c r="E23" s="65" t="s">
        <v>1255</v>
      </c>
      <c r="F23" s="54">
        <v>10</v>
      </c>
      <c r="G23" s="65" t="s">
        <v>37</v>
      </c>
      <c r="H23" s="62">
        <v>420</v>
      </c>
      <c r="I23" s="63" t="s">
        <v>1562</v>
      </c>
      <c r="J23" s="62">
        <v>93</v>
      </c>
      <c r="K23" s="62">
        <v>5</v>
      </c>
      <c r="L23" s="62"/>
      <c r="M23" s="62">
        <v>54</v>
      </c>
      <c r="N23" s="54"/>
      <c r="O23" s="60">
        <f t="shared" si="0"/>
        <v>142.7</v>
      </c>
      <c r="P23" s="90" t="s">
        <v>1715</v>
      </c>
    </row>
    <row r="24" spans="1:16" ht="38.25">
      <c r="A24" s="54">
        <v>18</v>
      </c>
      <c r="B24" s="54">
        <v>10162</v>
      </c>
      <c r="C24" s="65" t="s">
        <v>1076</v>
      </c>
      <c r="D24" s="65" t="s">
        <v>1222</v>
      </c>
      <c r="E24" s="65" t="s">
        <v>1223</v>
      </c>
      <c r="F24" s="54">
        <v>10</v>
      </c>
      <c r="G24" s="65" t="s">
        <v>1178</v>
      </c>
      <c r="H24" s="62">
        <v>346</v>
      </c>
      <c r="I24" s="63" t="s">
        <v>139</v>
      </c>
      <c r="J24" s="62">
        <v>93</v>
      </c>
      <c r="K24" s="62">
        <v>5</v>
      </c>
      <c r="L24" s="62">
        <v>15097856</v>
      </c>
      <c r="M24" s="62">
        <v>53</v>
      </c>
      <c r="N24" s="54"/>
      <c r="O24" s="60">
        <f t="shared" si="0"/>
        <v>141.7</v>
      </c>
      <c r="P24" s="90" t="s">
        <v>1715</v>
      </c>
    </row>
    <row r="25" spans="1:16" ht="25.5">
      <c r="A25" s="54">
        <v>19</v>
      </c>
      <c r="B25" s="54">
        <v>10223</v>
      </c>
      <c r="C25" s="58" t="s">
        <v>1556</v>
      </c>
      <c r="D25" s="58" t="s">
        <v>1347</v>
      </c>
      <c r="E25" s="65" t="s">
        <v>1460</v>
      </c>
      <c r="F25" s="68">
        <v>10</v>
      </c>
      <c r="G25" s="58" t="s">
        <v>10</v>
      </c>
      <c r="H25" s="62">
        <v>446</v>
      </c>
      <c r="I25" s="63" t="s">
        <v>1164</v>
      </c>
      <c r="J25" s="62">
        <v>81</v>
      </c>
      <c r="K25" s="62">
        <v>6</v>
      </c>
      <c r="L25" s="62" t="s">
        <v>1676</v>
      </c>
      <c r="M25" s="62">
        <v>62</v>
      </c>
      <c r="N25" s="54"/>
      <c r="O25" s="60">
        <f t="shared" si="0"/>
        <v>140.9</v>
      </c>
      <c r="P25" s="90" t="s">
        <v>1715</v>
      </c>
    </row>
    <row r="26" spans="1:16" ht="38.25">
      <c r="A26" s="54">
        <v>20</v>
      </c>
      <c r="B26" s="54">
        <v>10006</v>
      </c>
      <c r="C26" s="65" t="s">
        <v>1164</v>
      </c>
      <c r="D26" s="65" t="s">
        <v>175</v>
      </c>
      <c r="E26" s="65" t="s">
        <v>1166</v>
      </c>
      <c r="F26" s="54">
        <v>10</v>
      </c>
      <c r="G26" s="65" t="s">
        <v>1573</v>
      </c>
      <c r="H26" s="62">
        <v>610</v>
      </c>
      <c r="I26" s="63" t="s">
        <v>140</v>
      </c>
      <c r="J26" s="62">
        <v>96</v>
      </c>
      <c r="K26" s="62">
        <v>5</v>
      </c>
      <c r="L26" s="62">
        <v>4178451</v>
      </c>
      <c r="M26" s="62">
        <v>49</v>
      </c>
      <c r="N26" s="54"/>
      <c r="O26" s="60">
        <f t="shared" si="0"/>
        <v>140.4</v>
      </c>
      <c r="P26" s="90" t="s">
        <v>1715</v>
      </c>
    </row>
    <row r="27" spans="1:16" ht="25.5">
      <c r="A27" s="54">
        <v>21</v>
      </c>
      <c r="B27" s="150">
        <v>10222</v>
      </c>
      <c r="C27" s="152" t="s">
        <v>1556</v>
      </c>
      <c r="D27" s="152" t="s">
        <v>1346</v>
      </c>
      <c r="E27" s="151" t="s">
        <v>1459</v>
      </c>
      <c r="F27" s="161">
        <v>10</v>
      </c>
      <c r="G27" s="152" t="s">
        <v>10</v>
      </c>
      <c r="H27" s="155">
        <v>444</v>
      </c>
      <c r="I27" s="156" t="s">
        <v>1164</v>
      </c>
      <c r="J27" s="155">
        <v>89</v>
      </c>
      <c r="K27" s="155">
        <v>5</v>
      </c>
      <c r="L27" s="155" t="s">
        <v>1675</v>
      </c>
      <c r="M27" s="155">
        <v>55</v>
      </c>
      <c r="N27" s="150"/>
      <c r="O27" s="157">
        <f t="shared" si="0"/>
        <v>140.10000000000002</v>
      </c>
      <c r="P27" s="90" t="s">
        <v>1715</v>
      </c>
    </row>
    <row r="28" spans="1:16" ht="38.25">
      <c r="A28" s="54">
        <v>22</v>
      </c>
      <c r="B28" s="54">
        <v>10005</v>
      </c>
      <c r="C28" s="65" t="s">
        <v>1164</v>
      </c>
      <c r="D28" s="65" t="s">
        <v>988</v>
      </c>
      <c r="E28" s="65" t="s">
        <v>1165</v>
      </c>
      <c r="F28" s="54">
        <v>10</v>
      </c>
      <c r="G28" s="65" t="s">
        <v>1573</v>
      </c>
      <c r="H28" s="62">
        <v>608</v>
      </c>
      <c r="I28" s="63" t="s">
        <v>140</v>
      </c>
      <c r="J28" s="62">
        <v>90</v>
      </c>
      <c r="K28" s="62">
        <v>3</v>
      </c>
      <c r="L28" s="62">
        <v>7708463</v>
      </c>
      <c r="M28" s="62">
        <v>56</v>
      </c>
      <c r="N28" s="54"/>
      <c r="O28" s="60">
        <f t="shared" si="0"/>
        <v>140</v>
      </c>
      <c r="P28" s="90" t="s">
        <v>1715</v>
      </c>
    </row>
    <row r="29" spans="1:16" ht="25.5">
      <c r="A29" s="54">
        <v>23</v>
      </c>
      <c r="B29" s="54">
        <v>10190</v>
      </c>
      <c r="C29" s="65" t="s">
        <v>1562</v>
      </c>
      <c r="D29" s="65" t="s">
        <v>984</v>
      </c>
      <c r="E29" s="65" t="s">
        <v>698</v>
      </c>
      <c r="F29" s="68">
        <v>10</v>
      </c>
      <c r="G29" s="67" t="s">
        <v>28</v>
      </c>
      <c r="H29" s="62">
        <v>77</v>
      </c>
      <c r="I29" s="63" t="s">
        <v>854</v>
      </c>
      <c r="J29" s="62">
        <v>93</v>
      </c>
      <c r="K29" s="62">
        <v>4</v>
      </c>
      <c r="L29" s="62">
        <v>197769</v>
      </c>
      <c r="M29" s="62">
        <v>52</v>
      </c>
      <c r="N29" s="54"/>
      <c r="O29" s="60">
        <f t="shared" si="0"/>
        <v>139.7</v>
      </c>
      <c r="P29" s="90" t="s">
        <v>1715</v>
      </c>
    </row>
    <row r="30" spans="1:16" ht="25.5">
      <c r="A30" s="54">
        <v>24</v>
      </c>
      <c r="B30" s="54">
        <v>10118</v>
      </c>
      <c r="C30" s="69" t="s">
        <v>4</v>
      </c>
      <c r="D30" s="65" t="s">
        <v>782</v>
      </c>
      <c r="E30" s="65" t="s">
        <v>783</v>
      </c>
      <c r="F30" s="68">
        <v>10</v>
      </c>
      <c r="G30" s="55" t="s">
        <v>763</v>
      </c>
      <c r="H30" s="62">
        <v>208</v>
      </c>
      <c r="I30" s="63" t="s">
        <v>1556</v>
      </c>
      <c r="J30" s="62">
        <v>84</v>
      </c>
      <c r="K30" s="62">
        <v>7</v>
      </c>
      <c r="L30" s="62">
        <v>2706380</v>
      </c>
      <c r="M30" s="62">
        <v>57</v>
      </c>
      <c r="N30" s="54"/>
      <c r="O30" s="60">
        <f t="shared" si="0"/>
        <v>139.60000000000002</v>
      </c>
      <c r="P30" s="90" t="s">
        <v>1715</v>
      </c>
    </row>
    <row r="31" spans="1:16" ht="25.5">
      <c r="A31" s="54">
        <v>25</v>
      </c>
      <c r="B31" s="54">
        <v>10180</v>
      </c>
      <c r="C31" s="65" t="s">
        <v>1565</v>
      </c>
      <c r="D31" s="65" t="s">
        <v>134</v>
      </c>
      <c r="E31" s="65" t="s">
        <v>1042</v>
      </c>
      <c r="F31" s="54">
        <v>10</v>
      </c>
      <c r="G31" s="65" t="s">
        <v>92</v>
      </c>
      <c r="H31" s="62">
        <v>47</v>
      </c>
      <c r="I31" s="63" t="s">
        <v>854</v>
      </c>
      <c r="J31" s="62">
        <v>76</v>
      </c>
      <c r="K31" s="62">
        <v>6</v>
      </c>
      <c r="L31" s="62">
        <v>5891564</v>
      </c>
      <c r="M31" s="62">
        <v>65</v>
      </c>
      <c r="N31" s="54"/>
      <c r="O31" s="60">
        <f t="shared" si="0"/>
        <v>139.4</v>
      </c>
      <c r="P31" s="90" t="s">
        <v>1715</v>
      </c>
    </row>
    <row r="32" spans="1:16" ht="25.5">
      <c r="A32" s="54">
        <v>26</v>
      </c>
      <c r="B32" s="54">
        <v>10195</v>
      </c>
      <c r="C32" s="65" t="s">
        <v>1562</v>
      </c>
      <c r="D32" s="67" t="s">
        <v>1572</v>
      </c>
      <c r="E32" s="67" t="s">
        <v>214</v>
      </c>
      <c r="F32" s="68">
        <v>10</v>
      </c>
      <c r="G32" s="67" t="s">
        <v>28</v>
      </c>
      <c r="H32" s="62">
        <v>92</v>
      </c>
      <c r="I32" s="63" t="s">
        <v>854</v>
      </c>
      <c r="J32" s="62">
        <v>92</v>
      </c>
      <c r="K32" s="62">
        <v>7</v>
      </c>
      <c r="L32" s="62">
        <v>232348</v>
      </c>
      <c r="M32" s="62">
        <v>49</v>
      </c>
      <c r="N32" s="54"/>
      <c r="O32" s="60">
        <f t="shared" si="0"/>
        <v>138.8</v>
      </c>
      <c r="P32" s="90" t="s">
        <v>1715</v>
      </c>
    </row>
    <row r="33" spans="1:16" ht="38.25">
      <c r="A33" s="54">
        <v>27</v>
      </c>
      <c r="B33" s="150">
        <v>10230</v>
      </c>
      <c r="C33" s="151" t="s">
        <v>1330</v>
      </c>
      <c r="D33" s="151" t="s">
        <v>1413</v>
      </c>
      <c r="E33" s="151" t="s">
        <v>1516</v>
      </c>
      <c r="F33" s="150">
        <v>10</v>
      </c>
      <c r="G33" s="151" t="s">
        <v>1550</v>
      </c>
      <c r="H33" s="155">
        <v>460</v>
      </c>
      <c r="I33" s="156" t="s">
        <v>1164</v>
      </c>
      <c r="J33" s="155">
        <v>83</v>
      </c>
      <c r="K33" s="155">
        <v>7</v>
      </c>
      <c r="L33" s="155" t="s">
        <v>1687</v>
      </c>
      <c r="M33" s="155">
        <v>57</v>
      </c>
      <c r="N33" s="150"/>
      <c r="O33" s="157">
        <f t="shared" si="0"/>
        <v>138.7</v>
      </c>
      <c r="P33" s="90" t="s">
        <v>1715</v>
      </c>
    </row>
    <row r="34" spans="1:16" ht="25.5">
      <c r="A34" s="54">
        <v>28</v>
      </c>
      <c r="B34" s="54">
        <v>10200</v>
      </c>
      <c r="C34" s="65" t="s">
        <v>1562</v>
      </c>
      <c r="D34" s="67" t="s">
        <v>991</v>
      </c>
      <c r="E34" s="67" t="s">
        <v>992</v>
      </c>
      <c r="F34" s="68">
        <v>10</v>
      </c>
      <c r="G34" s="67" t="s">
        <v>990</v>
      </c>
      <c r="H34" s="62">
        <v>107</v>
      </c>
      <c r="I34" s="63" t="s">
        <v>854</v>
      </c>
      <c r="J34" s="62">
        <v>96</v>
      </c>
      <c r="K34" s="62">
        <v>4</v>
      </c>
      <c r="L34" s="62">
        <v>190361</v>
      </c>
      <c r="M34" s="62">
        <v>48</v>
      </c>
      <c r="N34" s="54"/>
      <c r="O34" s="60">
        <f t="shared" si="0"/>
        <v>138.4</v>
      </c>
      <c r="P34" s="90" t="s">
        <v>1715</v>
      </c>
    </row>
    <row r="35" spans="1:16" ht="25.5">
      <c r="A35" s="54">
        <v>29</v>
      </c>
      <c r="B35" s="54">
        <v>10197</v>
      </c>
      <c r="C35" s="65" t="s">
        <v>1562</v>
      </c>
      <c r="D35" s="67" t="s">
        <v>96</v>
      </c>
      <c r="E35" s="67" t="s">
        <v>777</v>
      </c>
      <c r="F35" s="68">
        <v>10</v>
      </c>
      <c r="G35" s="67" t="s">
        <v>28</v>
      </c>
      <c r="H35" s="62">
        <v>98</v>
      </c>
      <c r="I35" s="63" t="s">
        <v>854</v>
      </c>
      <c r="J35" s="62">
        <v>96</v>
      </c>
      <c r="K35" s="62">
        <v>5</v>
      </c>
      <c r="L35" s="62">
        <v>673427</v>
      </c>
      <c r="M35" s="62">
        <v>47</v>
      </c>
      <c r="N35" s="54"/>
      <c r="O35" s="60">
        <f t="shared" si="0"/>
        <v>138.4</v>
      </c>
      <c r="P35" s="90" t="s">
        <v>1715</v>
      </c>
    </row>
    <row r="36" spans="1:16" ht="25.5">
      <c r="A36" s="54">
        <v>30</v>
      </c>
      <c r="B36" s="54">
        <v>10245</v>
      </c>
      <c r="C36" s="65" t="s">
        <v>768</v>
      </c>
      <c r="D36" s="67" t="s">
        <v>780</v>
      </c>
      <c r="E36" s="67" t="s">
        <v>698</v>
      </c>
      <c r="F36" s="68">
        <v>10</v>
      </c>
      <c r="G36" s="66" t="s">
        <v>770</v>
      </c>
      <c r="H36" s="62">
        <v>158</v>
      </c>
      <c r="I36" s="63" t="s">
        <v>1325</v>
      </c>
      <c r="J36" s="62">
        <v>89</v>
      </c>
      <c r="K36" s="75">
        <v>3</v>
      </c>
      <c r="L36" s="76">
        <v>1302705</v>
      </c>
      <c r="M36" s="76">
        <v>54</v>
      </c>
      <c r="N36" s="75"/>
      <c r="O36" s="60">
        <f t="shared" si="0"/>
        <v>137.10000000000002</v>
      </c>
      <c r="P36" s="90" t="s">
        <v>1715</v>
      </c>
    </row>
    <row r="37" spans="1:16" ht="25.5">
      <c r="A37" s="54">
        <v>31</v>
      </c>
      <c r="B37" s="54">
        <v>10242</v>
      </c>
      <c r="C37" s="65" t="s">
        <v>768</v>
      </c>
      <c r="D37" s="67" t="s">
        <v>776</v>
      </c>
      <c r="E37" s="67" t="s">
        <v>777</v>
      </c>
      <c r="F37" s="68">
        <v>10</v>
      </c>
      <c r="G37" s="66" t="s">
        <v>770</v>
      </c>
      <c r="H37" s="62">
        <v>149</v>
      </c>
      <c r="I37" s="63" t="s">
        <v>1325</v>
      </c>
      <c r="J37" s="62">
        <v>80</v>
      </c>
      <c r="K37" s="75">
        <v>5</v>
      </c>
      <c r="L37" s="76">
        <v>1116530</v>
      </c>
      <c r="M37" s="76">
        <v>60</v>
      </c>
      <c r="N37" s="75"/>
      <c r="O37" s="60">
        <f t="shared" si="0"/>
        <v>137</v>
      </c>
      <c r="P37" s="90" t="s">
        <v>1715</v>
      </c>
    </row>
    <row r="38" spans="1:16" ht="38.25">
      <c r="A38" s="54">
        <v>32</v>
      </c>
      <c r="B38" s="54">
        <v>10225</v>
      </c>
      <c r="C38" s="65" t="s">
        <v>119</v>
      </c>
      <c r="D38" s="65" t="s">
        <v>1350</v>
      </c>
      <c r="E38" s="65" t="s">
        <v>1461</v>
      </c>
      <c r="F38" s="54">
        <v>10</v>
      </c>
      <c r="G38" s="65" t="s">
        <v>1540</v>
      </c>
      <c r="H38" s="62">
        <v>450</v>
      </c>
      <c r="I38" s="63" t="s">
        <v>1164</v>
      </c>
      <c r="J38" s="62">
        <v>98</v>
      </c>
      <c r="K38" s="62">
        <v>7</v>
      </c>
      <c r="L38" s="62" t="s">
        <v>1679</v>
      </c>
      <c r="M38" s="62">
        <v>41</v>
      </c>
      <c r="N38" s="54"/>
      <c r="O38" s="60">
        <f t="shared" si="0"/>
        <v>136.2</v>
      </c>
      <c r="P38" s="90" t="s">
        <v>1715</v>
      </c>
    </row>
    <row r="39" spans="1:16" ht="25.5">
      <c r="A39" s="54">
        <v>33</v>
      </c>
      <c r="B39" s="54">
        <v>10131</v>
      </c>
      <c r="C39" s="65" t="s">
        <v>1237</v>
      </c>
      <c r="D39" s="65" t="s">
        <v>1251</v>
      </c>
      <c r="E39" s="65" t="s">
        <v>252</v>
      </c>
      <c r="F39" s="54">
        <v>10</v>
      </c>
      <c r="G39" s="65" t="s">
        <v>1250</v>
      </c>
      <c r="H39" s="62">
        <v>234</v>
      </c>
      <c r="I39" s="63" t="s">
        <v>1556</v>
      </c>
      <c r="J39" s="62">
        <v>84</v>
      </c>
      <c r="K39" s="62">
        <v>4</v>
      </c>
      <c r="L39" s="62">
        <v>13086953</v>
      </c>
      <c r="M39" s="62">
        <v>56</v>
      </c>
      <c r="N39" s="54"/>
      <c r="O39" s="60">
        <f aca="true" t="shared" si="1" ref="O39:O70">IF(N39="are numele in proiect","DESCALIFICAT",IF(M39&gt;0,J39*0.9+K39+M39,""))</f>
        <v>135.60000000000002</v>
      </c>
      <c r="P39" s="90" t="s">
        <v>1715</v>
      </c>
    </row>
    <row r="40" spans="1:16" ht="38.25">
      <c r="A40" s="54">
        <v>34</v>
      </c>
      <c r="B40" s="91">
        <v>10092</v>
      </c>
      <c r="C40" s="109" t="s">
        <v>1076</v>
      </c>
      <c r="D40" s="109" t="s">
        <v>1149</v>
      </c>
      <c r="E40" s="109" t="s">
        <v>214</v>
      </c>
      <c r="F40" s="91">
        <v>10</v>
      </c>
      <c r="G40" s="109" t="s">
        <v>1178</v>
      </c>
      <c r="H40" s="92">
        <v>276</v>
      </c>
      <c r="I40" s="71" t="s">
        <v>1552</v>
      </c>
      <c r="J40" s="168">
        <v>87</v>
      </c>
      <c r="K40" s="168">
        <v>3</v>
      </c>
      <c r="L40" s="169">
        <v>701641</v>
      </c>
      <c r="M40" s="169">
        <v>54</v>
      </c>
      <c r="N40" s="168"/>
      <c r="O40" s="107">
        <f t="shared" si="1"/>
        <v>135.3</v>
      </c>
      <c r="P40" s="100" t="s">
        <v>1715</v>
      </c>
    </row>
    <row r="41" spans="1:16" ht="26.25" thickBot="1">
      <c r="A41" s="54">
        <v>35</v>
      </c>
      <c r="B41" s="94">
        <v>10072</v>
      </c>
      <c r="C41" s="95" t="s">
        <v>15</v>
      </c>
      <c r="D41" s="95" t="s">
        <v>50</v>
      </c>
      <c r="E41" s="95" t="s">
        <v>888</v>
      </c>
      <c r="F41" s="94">
        <v>10</v>
      </c>
      <c r="G41" s="95" t="s">
        <v>889</v>
      </c>
      <c r="H41" s="96">
        <v>434</v>
      </c>
      <c r="I41" s="97" t="s">
        <v>141</v>
      </c>
      <c r="J41" s="96">
        <v>89</v>
      </c>
      <c r="K41" s="96">
        <v>6</v>
      </c>
      <c r="L41" s="96">
        <v>1550986</v>
      </c>
      <c r="M41" s="96">
        <v>49</v>
      </c>
      <c r="N41" s="94"/>
      <c r="O41" s="106">
        <f t="shared" si="1"/>
        <v>135.10000000000002</v>
      </c>
      <c r="P41" s="99" t="s">
        <v>1715</v>
      </c>
    </row>
    <row r="42" spans="1:16" ht="38.25">
      <c r="A42" s="54">
        <v>36</v>
      </c>
      <c r="B42" s="91">
        <v>10216</v>
      </c>
      <c r="C42" s="71" t="s">
        <v>1577</v>
      </c>
      <c r="D42" s="71" t="s">
        <v>1595</v>
      </c>
      <c r="E42" s="71" t="s">
        <v>186</v>
      </c>
      <c r="F42" s="92">
        <v>10</v>
      </c>
      <c r="G42" s="71" t="s">
        <v>1603</v>
      </c>
      <c r="H42" s="92">
        <v>23</v>
      </c>
      <c r="I42" s="71" t="s">
        <v>1076</v>
      </c>
      <c r="J42" s="92">
        <v>64</v>
      </c>
      <c r="K42" s="92">
        <v>4</v>
      </c>
      <c r="L42" s="92">
        <v>757861</v>
      </c>
      <c r="M42" s="92">
        <v>73</v>
      </c>
      <c r="N42" s="91"/>
      <c r="O42" s="107">
        <f t="shared" si="1"/>
        <v>134.6</v>
      </c>
      <c r="P42" s="100" t="s">
        <v>1717</v>
      </c>
    </row>
    <row r="43" spans="1:16" ht="25.5">
      <c r="A43" s="54">
        <v>37</v>
      </c>
      <c r="B43" s="54">
        <v>10057</v>
      </c>
      <c r="C43" s="65" t="s">
        <v>114</v>
      </c>
      <c r="D43" s="65" t="s">
        <v>1253</v>
      </c>
      <c r="E43" s="65" t="s">
        <v>1254</v>
      </c>
      <c r="F43" s="54">
        <v>10</v>
      </c>
      <c r="G43" s="65" t="s">
        <v>37</v>
      </c>
      <c r="H43" s="62">
        <v>418</v>
      </c>
      <c r="I43" s="63" t="s">
        <v>1562</v>
      </c>
      <c r="J43" s="62">
        <v>95</v>
      </c>
      <c r="K43" s="62">
        <v>7</v>
      </c>
      <c r="L43" s="62"/>
      <c r="M43" s="62">
        <v>42</v>
      </c>
      <c r="N43" s="54"/>
      <c r="O43" s="60">
        <f t="shared" si="1"/>
        <v>134.5</v>
      </c>
      <c r="P43" s="100" t="s">
        <v>1717</v>
      </c>
    </row>
    <row r="44" spans="1:16" ht="38.25">
      <c r="A44" s="54">
        <v>38</v>
      </c>
      <c r="B44" s="150">
        <v>10163</v>
      </c>
      <c r="C44" s="151" t="s">
        <v>1076</v>
      </c>
      <c r="D44" s="151" t="s">
        <v>1224</v>
      </c>
      <c r="E44" s="151" t="s">
        <v>1015</v>
      </c>
      <c r="F44" s="150">
        <v>10</v>
      </c>
      <c r="G44" s="151" t="s">
        <v>1178</v>
      </c>
      <c r="H44" s="155">
        <v>348</v>
      </c>
      <c r="I44" s="156" t="s">
        <v>139</v>
      </c>
      <c r="J44" s="155">
        <v>90</v>
      </c>
      <c r="K44" s="155">
        <v>9</v>
      </c>
      <c r="L44" s="155">
        <v>4499244</v>
      </c>
      <c r="M44" s="155">
        <v>44</v>
      </c>
      <c r="N44" s="150"/>
      <c r="O44" s="157">
        <f t="shared" si="1"/>
        <v>134</v>
      </c>
      <c r="P44" s="158" t="s">
        <v>1717</v>
      </c>
    </row>
    <row r="45" spans="1:16" ht="25.5">
      <c r="A45" s="54">
        <v>39</v>
      </c>
      <c r="B45" s="54">
        <v>10241</v>
      </c>
      <c r="C45" s="65" t="s">
        <v>768</v>
      </c>
      <c r="D45" s="67" t="s">
        <v>741</v>
      </c>
      <c r="E45" s="67" t="s">
        <v>775</v>
      </c>
      <c r="F45" s="68">
        <v>10</v>
      </c>
      <c r="G45" s="66" t="s">
        <v>770</v>
      </c>
      <c r="H45" s="62">
        <v>146</v>
      </c>
      <c r="I45" s="63" t="s">
        <v>1325</v>
      </c>
      <c r="J45" s="74">
        <v>76</v>
      </c>
      <c r="K45" s="75">
        <v>4</v>
      </c>
      <c r="L45" s="76">
        <v>774151</v>
      </c>
      <c r="M45" s="76">
        <v>60</v>
      </c>
      <c r="N45" s="75"/>
      <c r="O45" s="60">
        <f t="shared" si="1"/>
        <v>132.4</v>
      </c>
      <c r="P45" s="100" t="s">
        <v>1717</v>
      </c>
    </row>
    <row r="46" spans="1:16" ht="38.25">
      <c r="A46" s="54">
        <v>40</v>
      </c>
      <c r="B46" s="54">
        <v>10152</v>
      </c>
      <c r="C46" s="65" t="s">
        <v>1076</v>
      </c>
      <c r="D46" s="65" t="s">
        <v>175</v>
      </c>
      <c r="E46" s="65" t="s">
        <v>180</v>
      </c>
      <c r="F46" s="54">
        <v>10</v>
      </c>
      <c r="G46" s="65" t="s">
        <v>1178</v>
      </c>
      <c r="H46" s="62">
        <v>326</v>
      </c>
      <c r="I46" s="63" t="s">
        <v>139</v>
      </c>
      <c r="J46" s="62">
        <v>83</v>
      </c>
      <c r="K46" s="62">
        <v>7</v>
      </c>
      <c r="L46" s="62">
        <v>107.081</v>
      </c>
      <c r="M46" s="62">
        <v>50</v>
      </c>
      <c r="N46" s="54"/>
      <c r="O46" s="60">
        <f t="shared" si="1"/>
        <v>131.7</v>
      </c>
      <c r="P46" s="100" t="s">
        <v>1717</v>
      </c>
    </row>
    <row r="47" spans="1:16" ht="38.25">
      <c r="A47" s="54">
        <v>41</v>
      </c>
      <c r="B47" s="54">
        <v>10214</v>
      </c>
      <c r="C47" s="63" t="s">
        <v>1577</v>
      </c>
      <c r="D47" s="63" t="s">
        <v>1105</v>
      </c>
      <c r="E47" s="63" t="s">
        <v>186</v>
      </c>
      <c r="F47" s="62">
        <v>10</v>
      </c>
      <c r="G47" s="63" t="s">
        <v>1603</v>
      </c>
      <c r="H47" s="62">
        <v>17</v>
      </c>
      <c r="I47" s="63" t="s">
        <v>1076</v>
      </c>
      <c r="J47" s="62">
        <v>44</v>
      </c>
      <c r="K47" s="62">
        <v>2</v>
      </c>
      <c r="L47" s="62">
        <v>3819647</v>
      </c>
      <c r="M47" s="62">
        <v>90</v>
      </c>
      <c r="N47" s="54"/>
      <c r="O47" s="60">
        <f t="shared" si="1"/>
        <v>131.6</v>
      </c>
      <c r="P47" s="100" t="s">
        <v>1717</v>
      </c>
    </row>
    <row r="48" spans="1:16" ht="25.5">
      <c r="A48" s="54">
        <v>42</v>
      </c>
      <c r="B48" s="54">
        <v>10240</v>
      </c>
      <c r="C48" s="65" t="s">
        <v>768</v>
      </c>
      <c r="D48" s="67" t="s">
        <v>773</v>
      </c>
      <c r="E48" s="67" t="s">
        <v>774</v>
      </c>
      <c r="F48" s="68">
        <v>10</v>
      </c>
      <c r="G48" s="66" t="s">
        <v>770</v>
      </c>
      <c r="H48" s="62">
        <v>143</v>
      </c>
      <c r="I48" s="63" t="s">
        <v>1325</v>
      </c>
      <c r="J48" s="74">
        <v>80</v>
      </c>
      <c r="K48" s="75">
        <v>4</v>
      </c>
      <c r="L48" s="76">
        <v>1851943</v>
      </c>
      <c r="M48" s="76">
        <v>55</v>
      </c>
      <c r="N48" s="75"/>
      <c r="O48" s="60">
        <f t="shared" si="1"/>
        <v>131</v>
      </c>
      <c r="P48" s="100" t="s">
        <v>1717</v>
      </c>
    </row>
    <row r="49" spans="1:16" ht="25.5">
      <c r="A49" s="54">
        <v>43</v>
      </c>
      <c r="B49" s="54">
        <v>10244</v>
      </c>
      <c r="C49" s="65" t="s">
        <v>768</v>
      </c>
      <c r="D49" s="67" t="s">
        <v>779</v>
      </c>
      <c r="E49" s="67" t="s">
        <v>183</v>
      </c>
      <c r="F49" s="68">
        <v>10</v>
      </c>
      <c r="G49" s="66" t="s">
        <v>770</v>
      </c>
      <c r="H49" s="62">
        <v>155</v>
      </c>
      <c r="I49" s="63" t="s">
        <v>1325</v>
      </c>
      <c r="J49" s="74">
        <v>81</v>
      </c>
      <c r="K49" s="75">
        <v>5</v>
      </c>
      <c r="L49" s="76">
        <v>211932</v>
      </c>
      <c r="M49" s="76">
        <v>53</v>
      </c>
      <c r="N49" s="75"/>
      <c r="O49" s="60">
        <f t="shared" si="1"/>
        <v>130.9</v>
      </c>
      <c r="P49" s="100" t="s">
        <v>1717</v>
      </c>
    </row>
    <row r="50" spans="1:16" ht="25.5">
      <c r="A50" s="54">
        <v>44</v>
      </c>
      <c r="B50" s="54">
        <v>10020</v>
      </c>
      <c r="C50" s="65" t="s">
        <v>1324</v>
      </c>
      <c r="D50" s="67" t="s">
        <v>731</v>
      </c>
      <c r="E50" s="67" t="s">
        <v>716</v>
      </c>
      <c r="F50" s="68">
        <v>10</v>
      </c>
      <c r="G50" s="67" t="s">
        <v>732</v>
      </c>
      <c r="H50" s="62">
        <v>640</v>
      </c>
      <c r="I50" s="63" t="s">
        <v>140</v>
      </c>
      <c r="J50" s="62">
        <v>84</v>
      </c>
      <c r="K50" s="62">
        <v>5</v>
      </c>
      <c r="L50" s="62">
        <v>13304759</v>
      </c>
      <c r="M50" s="62">
        <v>50</v>
      </c>
      <c r="N50" s="54"/>
      <c r="O50" s="60">
        <f t="shared" si="1"/>
        <v>130.60000000000002</v>
      </c>
      <c r="P50" s="100" t="s">
        <v>1717</v>
      </c>
    </row>
    <row r="51" spans="1:16" ht="25.5">
      <c r="A51" s="54">
        <v>45</v>
      </c>
      <c r="B51" s="54">
        <v>10084</v>
      </c>
      <c r="C51" s="56" t="s">
        <v>1325</v>
      </c>
      <c r="D51" s="56" t="s">
        <v>1373</v>
      </c>
      <c r="E51" s="56" t="s">
        <v>94</v>
      </c>
      <c r="F51" s="54">
        <v>10</v>
      </c>
      <c r="G51" s="56" t="s">
        <v>18</v>
      </c>
      <c r="H51" s="62">
        <v>662</v>
      </c>
      <c r="I51" s="65" t="s">
        <v>1237</v>
      </c>
      <c r="J51" s="62">
        <v>80</v>
      </c>
      <c r="K51" s="62">
        <v>5</v>
      </c>
      <c r="L51" s="62">
        <v>3974150</v>
      </c>
      <c r="M51" s="62">
        <v>53</v>
      </c>
      <c r="N51" s="54"/>
      <c r="O51" s="60">
        <f t="shared" si="1"/>
        <v>130</v>
      </c>
      <c r="P51" s="100" t="s">
        <v>1717</v>
      </c>
    </row>
    <row r="52" spans="1:16" ht="25.5">
      <c r="A52" s="54">
        <v>46</v>
      </c>
      <c r="B52" s="150">
        <v>10076</v>
      </c>
      <c r="C52" s="152" t="s">
        <v>1556</v>
      </c>
      <c r="D52" s="152" t="s">
        <v>1345</v>
      </c>
      <c r="E52" s="151" t="s">
        <v>186</v>
      </c>
      <c r="F52" s="161">
        <v>10</v>
      </c>
      <c r="G52" s="152" t="s">
        <v>1538</v>
      </c>
      <c r="H52" s="155">
        <v>442</v>
      </c>
      <c r="I52" s="156" t="s">
        <v>141</v>
      </c>
      <c r="J52" s="155">
        <v>81</v>
      </c>
      <c r="K52" s="155">
        <v>7</v>
      </c>
      <c r="L52" s="155">
        <v>20489824</v>
      </c>
      <c r="M52" s="155">
        <v>50</v>
      </c>
      <c r="N52" s="150"/>
      <c r="O52" s="157">
        <f t="shared" si="1"/>
        <v>129.9</v>
      </c>
      <c r="P52" s="158" t="s">
        <v>1717</v>
      </c>
    </row>
    <row r="53" spans="1:16" ht="25.5">
      <c r="A53" s="54">
        <v>47</v>
      </c>
      <c r="B53" s="54">
        <v>10194</v>
      </c>
      <c r="C53" s="65" t="s">
        <v>1562</v>
      </c>
      <c r="D53" s="67" t="s">
        <v>987</v>
      </c>
      <c r="E53" s="67" t="s">
        <v>63</v>
      </c>
      <c r="F53" s="68">
        <v>10</v>
      </c>
      <c r="G53" s="67" t="s">
        <v>28</v>
      </c>
      <c r="H53" s="62">
        <v>89</v>
      </c>
      <c r="I53" s="63" t="s">
        <v>854</v>
      </c>
      <c r="J53" s="62">
        <v>87</v>
      </c>
      <c r="K53" s="62">
        <v>4</v>
      </c>
      <c r="L53" s="62">
        <v>501858</v>
      </c>
      <c r="M53" s="62">
        <v>46</v>
      </c>
      <c r="N53" s="54"/>
      <c r="O53" s="60">
        <f t="shared" si="1"/>
        <v>128.3</v>
      </c>
      <c r="P53" s="100" t="s">
        <v>1717</v>
      </c>
    </row>
    <row r="54" spans="1:16" ht="25.5">
      <c r="A54" s="54">
        <v>48</v>
      </c>
      <c r="B54" s="54">
        <v>10184</v>
      </c>
      <c r="C54" s="65" t="s">
        <v>1565</v>
      </c>
      <c r="D54" s="67" t="s">
        <v>72</v>
      </c>
      <c r="E54" s="67" t="s">
        <v>777</v>
      </c>
      <c r="F54" s="54">
        <v>10</v>
      </c>
      <c r="G54" s="65" t="s">
        <v>92</v>
      </c>
      <c r="H54" s="62">
        <v>59</v>
      </c>
      <c r="I54" s="63" t="s">
        <v>854</v>
      </c>
      <c r="J54" s="62">
        <v>80</v>
      </c>
      <c r="K54" s="62">
        <v>3</v>
      </c>
      <c r="L54" s="62">
        <v>183132</v>
      </c>
      <c r="M54" s="62">
        <v>53</v>
      </c>
      <c r="N54" s="54"/>
      <c r="O54" s="60">
        <f t="shared" si="1"/>
        <v>128</v>
      </c>
      <c r="P54" s="100" t="s">
        <v>1717</v>
      </c>
    </row>
    <row r="55" spans="1:16" ht="25.5">
      <c r="A55" s="54">
        <v>49</v>
      </c>
      <c r="B55" s="150">
        <v>10041</v>
      </c>
      <c r="C55" s="151" t="s">
        <v>854</v>
      </c>
      <c r="D55" s="152" t="s">
        <v>858</v>
      </c>
      <c r="E55" s="153" t="s">
        <v>859</v>
      </c>
      <c r="F55" s="150">
        <v>10</v>
      </c>
      <c r="G55" s="154" t="s">
        <v>857</v>
      </c>
      <c r="H55" s="155">
        <v>386</v>
      </c>
      <c r="I55" s="156" t="s">
        <v>1562</v>
      </c>
      <c r="J55" s="150">
        <v>76</v>
      </c>
      <c r="K55" s="150">
        <v>10</v>
      </c>
      <c r="L55" s="150"/>
      <c r="M55" s="150">
        <v>49</v>
      </c>
      <c r="N55" s="150"/>
      <c r="O55" s="157">
        <f t="shared" si="1"/>
        <v>127.4</v>
      </c>
      <c r="P55" s="158" t="s">
        <v>1717</v>
      </c>
    </row>
    <row r="56" spans="1:16" ht="38.25">
      <c r="A56" s="54">
        <v>50</v>
      </c>
      <c r="B56" s="54">
        <v>10166</v>
      </c>
      <c r="C56" s="65" t="s">
        <v>1076</v>
      </c>
      <c r="D56" s="65" t="s">
        <v>1226</v>
      </c>
      <c r="E56" s="65" t="s">
        <v>874</v>
      </c>
      <c r="F56" s="54">
        <v>10</v>
      </c>
      <c r="G56" s="65" t="s">
        <v>1227</v>
      </c>
      <c r="H56" s="62">
        <v>354</v>
      </c>
      <c r="I56" s="63" t="s">
        <v>139</v>
      </c>
      <c r="J56" s="62">
        <v>66</v>
      </c>
      <c r="K56" s="62">
        <v>6</v>
      </c>
      <c r="L56" s="62">
        <v>3351297</v>
      </c>
      <c r="M56" s="62">
        <v>62</v>
      </c>
      <c r="N56" s="54"/>
      <c r="O56" s="60">
        <f t="shared" si="1"/>
        <v>127.4</v>
      </c>
      <c r="P56" s="100" t="s">
        <v>1717</v>
      </c>
    </row>
    <row r="57" spans="1:16" ht="38.25">
      <c r="A57" s="54">
        <v>51</v>
      </c>
      <c r="B57" s="54">
        <v>10226</v>
      </c>
      <c r="C57" s="65" t="s">
        <v>119</v>
      </c>
      <c r="D57" s="65" t="s">
        <v>180</v>
      </c>
      <c r="E57" s="65" t="s">
        <v>1462</v>
      </c>
      <c r="F57" s="54">
        <v>10</v>
      </c>
      <c r="G57" s="67" t="s">
        <v>436</v>
      </c>
      <c r="H57" s="62">
        <v>452</v>
      </c>
      <c r="I57" s="63" t="s">
        <v>1164</v>
      </c>
      <c r="J57" s="62">
        <v>98</v>
      </c>
      <c r="K57" s="62">
        <v>7</v>
      </c>
      <c r="L57" s="62" t="s">
        <v>1680</v>
      </c>
      <c r="M57" s="62">
        <v>32</v>
      </c>
      <c r="N57" s="54"/>
      <c r="O57" s="60">
        <f t="shared" si="1"/>
        <v>127.2</v>
      </c>
      <c r="P57" s="100" t="s">
        <v>1717</v>
      </c>
    </row>
    <row r="58" spans="1:16" ht="38.25">
      <c r="A58" s="54">
        <v>52</v>
      </c>
      <c r="B58" s="54">
        <v>10151</v>
      </c>
      <c r="C58" s="65" t="s">
        <v>1076</v>
      </c>
      <c r="D58" s="65" t="s">
        <v>1208</v>
      </c>
      <c r="E58" s="65" t="s">
        <v>1209</v>
      </c>
      <c r="F58" s="54">
        <v>10</v>
      </c>
      <c r="G58" s="65" t="s">
        <v>1178</v>
      </c>
      <c r="H58" s="62">
        <v>324</v>
      </c>
      <c r="I58" s="63" t="s">
        <v>139</v>
      </c>
      <c r="J58" s="62">
        <v>89</v>
      </c>
      <c r="K58" s="62">
        <v>5</v>
      </c>
      <c r="L58" s="62">
        <v>465.812</v>
      </c>
      <c r="M58" s="62">
        <v>42</v>
      </c>
      <c r="N58" s="54"/>
      <c r="O58" s="60">
        <f t="shared" si="1"/>
        <v>127.10000000000001</v>
      </c>
      <c r="P58" s="100" t="s">
        <v>1717</v>
      </c>
    </row>
    <row r="59" spans="1:16" ht="25.5">
      <c r="A59" s="54">
        <v>53</v>
      </c>
      <c r="B59" s="54">
        <v>10192</v>
      </c>
      <c r="C59" s="65" t="s">
        <v>1562</v>
      </c>
      <c r="D59" s="67" t="s">
        <v>62</v>
      </c>
      <c r="E59" s="67" t="s">
        <v>986</v>
      </c>
      <c r="F59" s="68">
        <v>10</v>
      </c>
      <c r="G59" s="67" t="s">
        <v>28</v>
      </c>
      <c r="H59" s="62">
        <v>83</v>
      </c>
      <c r="I59" s="63" t="s">
        <v>854</v>
      </c>
      <c r="J59" s="62">
        <v>73</v>
      </c>
      <c r="K59" s="62">
        <v>4</v>
      </c>
      <c r="L59" s="62">
        <v>586233</v>
      </c>
      <c r="M59" s="62">
        <v>57</v>
      </c>
      <c r="N59" s="54"/>
      <c r="O59" s="60">
        <f t="shared" si="1"/>
        <v>126.7</v>
      </c>
      <c r="P59" s="100" t="s">
        <v>1717</v>
      </c>
    </row>
    <row r="60" spans="1:16" ht="38.25">
      <c r="A60" s="54">
        <v>54</v>
      </c>
      <c r="B60" s="54">
        <v>10111</v>
      </c>
      <c r="C60" s="65" t="s">
        <v>1076</v>
      </c>
      <c r="D60" s="65" t="s">
        <v>1017</v>
      </c>
      <c r="E60" s="65" t="s">
        <v>1203</v>
      </c>
      <c r="F60" s="54">
        <v>10</v>
      </c>
      <c r="G60" s="65" t="s">
        <v>1178</v>
      </c>
      <c r="H60" s="62">
        <v>314</v>
      </c>
      <c r="I60" s="63" t="s">
        <v>1552</v>
      </c>
      <c r="J60" s="74">
        <v>80</v>
      </c>
      <c r="K60" s="74">
        <v>9</v>
      </c>
      <c r="L60" s="73">
        <v>1112868</v>
      </c>
      <c r="M60" s="73">
        <v>45</v>
      </c>
      <c r="N60" s="74"/>
      <c r="O60" s="60">
        <f t="shared" si="1"/>
        <v>126</v>
      </c>
      <c r="P60" s="100" t="s">
        <v>1717</v>
      </c>
    </row>
    <row r="61" spans="1:16" ht="38.25">
      <c r="A61" s="54">
        <v>55</v>
      </c>
      <c r="B61" s="54">
        <v>10229</v>
      </c>
      <c r="C61" s="65" t="s">
        <v>119</v>
      </c>
      <c r="D61" s="65" t="s">
        <v>1351</v>
      </c>
      <c r="E61" s="65" t="s">
        <v>209</v>
      </c>
      <c r="F61" s="54">
        <v>10</v>
      </c>
      <c r="G61" s="65" t="s">
        <v>124</v>
      </c>
      <c r="H61" s="62">
        <v>458</v>
      </c>
      <c r="I61" s="63" t="s">
        <v>1164</v>
      </c>
      <c r="J61" s="62">
        <v>81</v>
      </c>
      <c r="K61" s="62">
        <v>5</v>
      </c>
      <c r="L61" s="62" t="s">
        <v>1685</v>
      </c>
      <c r="M61" s="62">
        <v>48</v>
      </c>
      <c r="N61" s="54"/>
      <c r="O61" s="60">
        <f t="shared" si="1"/>
        <v>125.9</v>
      </c>
      <c r="P61" s="100" t="s">
        <v>1717</v>
      </c>
    </row>
    <row r="62" spans="1:16" ht="38.25">
      <c r="A62" s="54">
        <v>56</v>
      </c>
      <c r="B62" s="54">
        <v>10088</v>
      </c>
      <c r="C62" s="65" t="s">
        <v>1076</v>
      </c>
      <c r="D62" s="65" t="s">
        <v>1176</v>
      </c>
      <c r="E62" s="65" t="s">
        <v>1177</v>
      </c>
      <c r="F62" s="54">
        <v>10</v>
      </c>
      <c r="G62" s="65" t="s">
        <v>1178</v>
      </c>
      <c r="H62" s="62">
        <v>268</v>
      </c>
      <c r="I62" s="63" t="s">
        <v>1552</v>
      </c>
      <c r="J62" s="74">
        <v>83</v>
      </c>
      <c r="K62" s="74">
        <v>5</v>
      </c>
      <c r="L62" s="73">
        <v>1099453</v>
      </c>
      <c r="M62" s="73">
        <v>46</v>
      </c>
      <c r="N62" s="74"/>
      <c r="O62" s="60">
        <f t="shared" si="1"/>
        <v>125.7</v>
      </c>
      <c r="P62" s="100" t="s">
        <v>1717</v>
      </c>
    </row>
    <row r="63" spans="1:16" ht="25.5">
      <c r="A63" s="54">
        <v>57</v>
      </c>
      <c r="B63" s="54">
        <v>10196</v>
      </c>
      <c r="C63" s="65" t="s">
        <v>1562</v>
      </c>
      <c r="D63" s="67" t="s">
        <v>988</v>
      </c>
      <c r="E63" s="67" t="s">
        <v>186</v>
      </c>
      <c r="F63" s="68">
        <v>10</v>
      </c>
      <c r="G63" s="67" t="s">
        <v>28</v>
      </c>
      <c r="H63" s="62">
        <v>95</v>
      </c>
      <c r="I63" s="63" t="s">
        <v>854</v>
      </c>
      <c r="J63" s="62">
        <v>84</v>
      </c>
      <c r="K63" s="62">
        <v>6</v>
      </c>
      <c r="L63" s="62">
        <v>259561</v>
      </c>
      <c r="M63" s="62">
        <v>43</v>
      </c>
      <c r="N63" s="54"/>
      <c r="O63" s="60">
        <f t="shared" si="1"/>
        <v>124.60000000000001</v>
      </c>
      <c r="P63" s="100" t="s">
        <v>1717</v>
      </c>
    </row>
    <row r="64" spans="1:16" ht="25.5">
      <c r="A64" s="54">
        <v>58</v>
      </c>
      <c r="B64" s="54">
        <v>10139</v>
      </c>
      <c r="C64" s="65" t="s">
        <v>289</v>
      </c>
      <c r="D64" s="65" t="s">
        <v>1424</v>
      </c>
      <c r="E64" s="65" t="s">
        <v>1521</v>
      </c>
      <c r="F64" s="54">
        <v>10</v>
      </c>
      <c r="G64" s="65" t="s">
        <v>1060</v>
      </c>
      <c r="H64" s="62">
        <v>250</v>
      </c>
      <c r="I64" s="63" t="s">
        <v>1556</v>
      </c>
      <c r="J64" s="62">
        <v>89</v>
      </c>
      <c r="K64" s="62">
        <v>5</v>
      </c>
      <c r="L64" s="62">
        <v>530443</v>
      </c>
      <c r="M64" s="62">
        <v>39</v>
      </c>
      <c r="N64" s="54"/>
      <c r="O64" s="60">
        <f t="shared" si="1"/>
        <v>124.10000000000001</v>
      </c>
      <c r="P64" s="100" t="s">
        <v>1717</v>
      </c>
    </row>
    <row r="65" spans="1:16" ht="38.25">
      <c r="A65" s="54">
        <v>59</v>
      </c>
      <c r="B65" s="54">
        <v>10168</v>
      </c>
      <c r="C65" s="65" t="s">
        <v>1076</v>
      </c>
      <c r="D65" s="65" t="s">
        <v>1230</v>
      </c>
      <c r="E65" s="65" t="s">
        <v>707</v>
      </c>
      <c r="F65" s="54">
        <v>10</v>
      </c>
      <c r="G65" s="65" t="s">
        <v>1227</v>
      </c>
      <c r="H65" s="62">
        <v>358</v>
      </c>
      <c r="I65" s="63" t="s">
        <v>139</v>
      </c>
      <c r="J65" s="62">
        <v>63</v>
      </c>
      <c r="K65" s="62">
        <v>6</v>
      </c>
      <c r="L65" s="54" t="s">
        <v>1700</v>
      </c>
      <c r="M65" s="54">
        <v>61</v>
      </c>
      <c r="N65" s="54"/>
      <c r="O65" s="60">
        <f t="shared" si="1"/>
        <v>123.7</v>
      </c>
      <c r="P65" s="100" t="s">
        <v>1717</v>
      </c>
    </row>
    <row r="66" spans="1:16" ht="38.25">
      <c r="A66" s="54">
        <v>60</v>
      </c>
      <c r="B66" s="54">
        <v>10221</v>
      </c>
      <c r="C66" s="63" t="s">
        <v>1577</v>
      </c>
      <c r="D66" s="63" t="s">
        <v>1597</v>
      </c>
      <c r="E66" s="63" t="s">
        <v>1600</v>
      </c>
      <c r="F66" s="62">
        <v>10</v>
      </c>
      <c r="G66" s="63" t="s">
        <v>1604</v>
      </c>
      <c r="H66" s="62">
        <v>38</v>
      </c>
      <c r="I66" s="63" t="s">
        <v>1076</v>
      </c>
      <c r="J66" s="62">
        <v>67</v>
      </c>
      <c r="K66" s="62">
        <v>7</v>
      </c>
      <c r="L66" s="62">
        <v>139866</v>
      </c>
      <c r="M66" s="62">
        <v>56</v>
      </c>
      <c r="N66" s="54"/>
      <c r="O66" s="60">
        <f t="shared" si="1"/>
        <v>123.30000000000001</v>
      </c>
      <c r="P66" s="100" t="s">
        <v>1717</v>
      </c>
    </row>
    <row r="67" spans="1:16" ht="25.5">
      <c r="A67" s="54">
        <v>61</v>
      </c>
      <c r="B67" s="54">
        <v>10023</v>
      </c>
      <c r="C67" s="65" t="s">
        <v>1324</v>
      </c>
      <c r="D67" s="67" t="s">
        <v>42</v>
      </c>
      <c r="E67" s="67" t="s">
        <v>183</v>
      </c>
      <c r="F67" s="68">
        <v>10</v>
      </c>
      <c r="G67" s="67" t="s">
        <v>734</v>
      </c>
      <c r="H67" s="62">
        <v>646</v>
      </c>
      <c r="I67" s="63" t="s">
        <v>140</v>
      </c>
      <c r="J67" s="62">
        <v>89</v>
      </c>
      <c r="K67" s="62">
        <v>3</v>
      </c>
      <c r="L67" s="62">
        <v>16936577</v>
      </c>
      <c r="M67" s="62">
        <v>40</v>
      </c>
      <c r="N67" s="54"/>
      <c r="O67" s="60">
        <f t="shared" si="1"/>
        <v>123.10000000000001</v>
      </c>
      <c r="P67" s="100" t="s">
        <v>1717</v>
      </c>
    </row>
    <row r="68" spans="1:16" ht="25.5">
      <c r="A68" s="54">
        <v>62</v>
      </c>
      <c r="B68" s="54">
        <v>10062</v>
      </c>
      <c r="C68" s="65" t="s">
        <v>1552</v>
      </c>
      <c r="D68" s="53" t="s">
        <v>750</v>
      </c>
      <c r="E68" s="65" t="s">
        <v>791</v>
      </c>
      <c r="F68" s="68">
        <v>10</v>
      </c>
      <c r="G68" s="53" t="s">
        <v>743</v>
      </c>
      <c r="H68" s="62">
        <v>592</v>
      </c>
      <c r="I68" s="63" t="s">
        <v>143</v>
      </c>
      <c r="J68" s="62">
        <v>81</v>
      </c>
      <c r="K68" s="62">
        <v>3</v>
      </c>
      <c r="L68" s="62">
        <v>133166413</v>
      </c>
      <c r="M68" s="62">
        <v>47</v>
      </c>
      <c r="N68" s="54"/>
      <c r="O68" s="60">
        <f t="shared" si="1"/>
        <v>122.9</v>
      </c>
      <c r="P68" s="100" t="s">
        <v>1717</v>
      </c>
    </row>
    <row r="69" spans="1:16" ht="25.5">
      <c r="A69" s="54">
        <v>63</v>
      </c>
      <c r="B69" s="54">
        <v>10198</v>
      </c>
      <c r="C69" s="65" t="s">
        <v>1562</v>
      </c>
      <c r="D69" s="67" t="s">
        <v>989</v>
      </c>
      <c r="E69" s="67" t="s">
        <v>186</v>
      </c>
      <c r="F69" s="68">
        <v>10</v>
      </c>
      <c r="G69" s="67" t="s">
        <v>990</v>
      </c>
      <c r="H69" s="62">
        <v>101</v>
      </c>
      <c r="I69" s="63" t="s">
        <v>854</v>
      </c>
      <c r="J69" s="62">
        <v>92</v>
      </c>
      <c r="K69" s="62">
        <v>3</v>
      </c>
      <c r="L69" s="62">
        <v>372664</v>
      </c>
      <c r="M69" s="62">
        <v>37</v>
      </c>
      <c r="N69" s="54"/>
      <c r="O69" s="60">
        <f t="shared" si="1"/>
        <v>122.8</v>
      </c>
      <c r="P69" s="100" t="s">
        <v>1717</v>
      </c>
    </row>
    <row r="70" spans="1:16" ht="38.25">
      <c r="A70" s="54">
        <v>64</v>
      </c>
      <c r="B70" s="54">
        <v>10102</v>
      </c>
      <c r="C70" s="65" t="s">
        <v>1076</v>
      </c>
      <c r="D70" s="65" t="s">
        <v>1193</v>
      </c>
      <c r="E70" s="65" t="s">
        <v>203</v>
      </c>
      <c r="F70" s="54">
        <v>10</v>
      </c>
      <c r="G70" s="65" t="s">
        <v>1178</v>
      </c>
      <c r="H70" s="62">
        <v>296</v>
      </c>
      <c r="I70" s="63" t="s">
        <v>1552</v>
      </c>
      <c r="J70" s="74">
        <v>83</v>
      </c>
      <c r="K70" s="74">
        <v>3</v>
      </c>
      <c r="L70" s="73">
        <v>3073642</v>
      </c>
      <c r="M70" s="73">
        <v>45</v>
      </c>
      <c r="N70" s="74"/>
      <c r="O70" s="60">
        <f t="shared" si="1"/>
        <v>122.7</v>
      </c>
      <c r="P70" s="100" t="s">
        <v>1717</v>
      </c>
    </row>
    <row r="71" spans="1:16" ht="25.5">
      <c r="A71" s="54">
        <v>65</v>
      </c>
      <c r="B71" s="54">
        <v>10182</v>
      </c>
      <c r="C71" s="65" t="s">
        <v>1565</v>
      </c>
      <c r="D71" s="65" t="s">
        <v>314</v>
      </c>
      <c r="E71" s="65" t="s">
        <v>1259</v>
      </c>
      <c r="F71" s="54">
        <v>10</v>
      </c>
      <c r="G71" s="65" t="s">
        <v>92</v>
      </c>
      <c r="H71" s="62">
        <v>53</v>
      </c>
      <c r="I71" s="63" t="s">
        <v>854</v>
      </c>
      <c r="J71" s="62">
        <v>84</v>
      </c>
      <c r="K71" s="62">
        <v>4</v>
      </c>
      <c r="L71" s="62">
        <v>2020370</v>
      </c>
      <c r="M71" s="62">
        <v>43</v>
      </c>
      <c r="N71" s="54"/>
      <c r="O71" s="60">
        <f aca="true" t="shared" si="2" ref="O71:O102">IF(N71="are numele in proiect","DESCALIFICAT",IF(M71&gt;0,J71*0.9+K71+M71,""))</f>
        <v>122.60000000000001</v>
      </c>
      <c r="P71" s="100" t="s">
        <v>1717</v>
      </c>
    </row>
    <row r="72" spans="1:16" ht="25.5">
      <c r="A72" s="54">
        <v>66</v>
      </c>
      <c r="B72" s="54">
        <v>10181</v>
      </c>
      <c r="C72" s="65" t="s">
        <v>1565</v>
      </c>
      <c r="D72" s="65" t="s">
        <v>1257</v>
      </c>
      <c r="E72" s="65" t="s">
        <v>1258</v>
      </c>
      <c r="F72" s="54">
        <v>10</v>
      </c>
      <c r="G72" s="65" t="s">
        <v>92</v>
      </c>
      <c r="H72" s="62">
        <v>50</v>
      </c>
      <c r="I72" s="63" t="s">
        <v>854</v>
      </c>
      <c r="J72" s="62">
        <v>84</v>
      </c>
      <c r="K72" s="62">
        <v>4</v>
      </c>
      <c r="L72" s="62">
        <v>4419886</v>
      </c>
      <c r="M72" s="62">
        <v>42</v>
      </c>
      <c r="N72" s="54"/>
      <c r="O72" s="60">
        <f t="shared" si="2"/>
        <v>121.60000000000001</v>
      </c>
      <c r="P72" s="100" t="s">
        <v>1717</v>
      </c>
    </row>
    <row r="73" spans="1:16" ht="38.25">
      <c r="A73" s="54">
        <v>67</v>
      </c>
      <c r="B73" s="54">
        <v>10094</v>
      </c>
      <c r="C73" s="65" t="s">
        <v>1076</v>
      </c>
      <c r="D73" s="65" t="s">
        <v>1185</v>
      </c>
      <c r="E73" s="65" t="s">
        <v>1186</v>
      </c>
      <c r="F73" s="54">
        <v>10</v>
      </c>
      <c r="G73" s="65" t="s">
        <v>1178</v>
      </c>
      <c r="H73" s="62">
        <v>280</v>
      </c>
      <c r="I73" s="63" t="s">
        <v>1552</v>
      </c>
      <c r="J73" s="74">
        <v>76</v>
      </c>
      <c r="K73" s="74">
        <v>5</v>
      </c>
      <c r="L73" s="73">
        <v>1706466</v>
      </c>
      <c r="M73" s="73">
        <v>47</v>
      </c>
      <c r="N73" s="74"/>
      <c r="O73" s="60">
        <f t="shared" si="2"/>
        <v>120.4</v>
      </c>
      <c r="P73" s="100" t="s">
        <v>1717</v>
      </c>
    </row>
    <row r="74" spans="1:16" ht="25.5">
      <c r="A74" s="54">
        <v>68</v>
      </c>
      <c r="B74" s="54">
        <v>10134</v>
      </c>
      <c r="C74" s="65" t="s">
        <v>289</v>
      </c>
      <c r="D74" s="65" t="s">
        <v>1419</v>
      </c>
      <c r="E74" s="65" t="s">
        <v>1015</v>
      </c>
      <c r="F74" s="54">
        <v>10</v>
      </c>
      <c r="G74" s="65" t="s">
        <v>1060</v>
      </c>
      <c r="H74" s="62">
        <v>240</v>
      </c>
      <c r="I74" s="63" t="s">
        <v>1556</v>
      </c>
      <c r="J74" s="62">
        <v>78</v>
      </c>
      <c r="K74" s="62">
        <v>4</v>
      </c>
      <c r="L74" s="62">
        <v>704710</v>
      </c>
      <c r="M74" s="62">
        <v>46</v>
      </c>
      <c r="N74" s="54"/>
      <c r="O74" s="60">
        <f t="shared" si="2"/>
        <v>120.2</v>
      </c>
      <c r="P74" s="100" t="s">
        <v>1717</v>
      </c>
    </row>
    <row r="75" spans="1:16" ht="38.25">
      <c r="A75" s="54">
        <v>69</v>
      </c>
      <c r="B75" s="54">
        <v>10228</v>
      </c>
      <c r="C75" s="65" t="s">
        <v>119</v>
      </c>
      <c r="D75" s="65" t="s">
        <v>118</v>
      </c>
      <c r="E75" s="65" t="s">
        <v>1464</v>
      </c>
      <c r="F75" s="54">
        <v>10</v>
      </c>
      <c r="G75" s="65" t="s">
        <v>124</v>
      </c>
      <c r="H75" s="62">
        <v>456</v>
      </c>
      <c r="I75" s="63" t="s">
        <v>1164</v>
      </c>
      <c r="J75" s="62">
        <v>80</v>
      </c>
      <c r="K75" s="62">
        <v>6</v>
      </c>
      <c r="L75" s="62" t="s">
        <v>1683</v>
      </c>
      <c r="M75" s="62">
        <v>42</v>
      </c>
      <c r="N75" s="54"/>
      <c r="O75" s="60">
        <f t="shared" si="2"/>
        <v>120</v>
      </c>
      <c r="P75" s="100" t="s">
        <v>1717</v>
      </c>
    </row>
    <row r="76" spans="1:16" ht="25.5">
      <c r="A76" s="54">
        <v>70</v>
      </c>
      <c r="B76" s="54">
        <v>10191</v>
      </c>
      <c r="C76" s="65" t="s">
        <v>1562</v>
      </c>
      <c r="D76" s="67" t="s">
        <v>155</v>
      </c>
      <c r="E76" s="67" t="s">
        <v>985</v>
      </c>
      <c r="F76" s="68">
        <v>10</v>
      </c>
      <c r="G76" s="67" t="s">
        <v>28</v>
      </c>
      <c r="H76" s="62">
        <v>80</v>
      </c>
      <c r="I76" s="63" t="s">
        <v>854</v>
      </c>
      <c r="J76" s="62">
        <v>81</v>
      </c>
      <c r="K76" s="62">
        <v>3</v>
      </c>
      <c r="L76" s="62">
        <v>898340</v>
      </c>
      <c r="M76" s="62">
        <v>44</v>
      </c>
      <c r="N76" s="54"/>
      <c r="O76" s="60">
        <f t="shared" si="2"/>
        <v>119.9</v>
      </c>
      <c r="P76" s="100" t="s">
        <v>1717</v>
      </c>
    </row>
    <row r="77" spans="1:16" ht="25.5">
      <c r="A77" s="54">
        <v>71</v>
      </c>
      <c r="B77" s="54">
        <v>10024</v>
      </c>
      <c r="C77" s="65" t="s">
        <v>1328</v>
      </c>
      <c r="D77" s="65" t="s">
        <v>277</v>
      </c>
      <c r="E77" s="65" t="s">
        <v>1319</v>
      </c>
      <c r="F77" s="54">
        <v>10</v>
      </c>
      <c r="G77" s="65" t="s">
        <v>967</v>
      </c>
      <c r="H77" s="62">
        <v>474</v>
      </c>
      <c r="I77" s="63" t="s">
        <v>1056</v>
      </c>
      <c r="J77" s="77">
        <v>73</v>
      </c>
      <c r="K77" s="77">
        <v>4</v>
      </c>
      <c r="L77" s="78">
        <v>148725</v>
      </c>
      <c r="M77" s="78">
        <v>50</v>
      </c>
      <c r="N77" s="79"/>
      <c r="O77" s="60">
        <f t="shared" si="2"/>
        <v>119.7</v>
      </c>
      <c r="P77" s="100" t="s">
        <v>1717</v>
      </c>
    </row>
    <row r="78" spans="1:16" ht="38.25">
      <c r="A78" s="54">
        <v>72</v>
      </c>
      <c r="B78" s="54">
        <v>10089</v>
      </c>
      <c r="C78" s="65" t="s">
        <v>1076</v>
      </c>
      <c r="D78" s="65" t="s">
        <v>201</v>
      </c>
      <c r="E78" s="65" t="s">
        <v>183</v>
      </c>
      <c r="F78" s="54">
        <v>10</v>
      </c>
      <c r="G78" s="65" t="s">
        <v>1178</v>
      </c>
      <c r="H78" s="62">
        <v>270</v>
      </c>
      <c r="I78" s="63" t="s">
        <v>1552</v>
      </c>
      <c r="J78" s="74">
        <v>83</v>
      </c>
      <c r="K78" s="74">
        <v>6</v>
      </c>
      <c r="L78" s="73">
        <v>996296</v>
      </c>
      <c r="M78" s="73">
        <v>39</v>
      </c>
      <c r="N78" s="74"/>
      <c r="O78" s="60">
        <f t="shared" si="2"/>
        <v>119.7</v>
      </c>
      <c r="P78" s="100" t="s">
        <v>1717</v>
      </c>
    </row>
    <row r="79" spans="1:16" ht="38.25">
      <c r="A79" s="54">
        <v>73</v>
      </c>
      <c r="B79" s="54">
        <v>10156</v>
      </c>
      <c r="C79" s="65" t="s">
        <v>1076</v>
      </c>
      <c r="D79" s="65" t="s">
        <v>1214</v>
      </c>
      <c r="E79" s="65" t="s">
        <v>1215</v>
      </c>
      <c r="F79" s="54">
        <v>10</v>
      </c>
      <c r="G79" s="65" t="s">
        <v>1178</v>
      </c>
      <c r="H79" s="62">
        <v>334</v>
      </c>
      <c r="I79" s="63" t="s">
        <v>139</v>
      </c>
      <c r="J79" s="62">
        <v>63</v>
      </c>
      <c r="K79" s="62">
        <v>7</v>
      </c>
      <c r="L79" s="54" t="s">
        <v>1699</v>
      </c>
      <c r="M79" s="54">
        <v>56</v>
      </c>
      <c r="N79" s="54"/>
      <c r="O79" s="60">
        <f t="shared" si="2"/>
        <v>119.7</v>
      </c>
      <c r="P79" s="100" t="s">
        <v>1717</v>
      </c>
    </row>
    <row r="80" spans="1:16" ht="25.5">
      <c r="A80" s="54">
        <v>74</v>
      </c>
      <c r="B80" s="54">
        <v>10038</v>
      </c>
      <c r="C80" s="65" t="s">
        <v>289</v>
      </c>
      <c r="D80" s="65" t="s">
        <v>1436</v>
      </c>
      <c r="E80" s="65" t="s">
        <v>252</v>
      </c>
      <c r="F80" s="54">
        <v>10</v>
      </c>
      <c r="G80" s="65" t="s">
        <v>1060</v>
      </c>
      <c r="H80" s="62">
        <v>380</v>
      </c>
      <c r="I80" s="63" t="s">
        <v>1562</v>
      </c>
      <c r="J80" s="62">
        <v>86</v>
      </c>
      <c r="K80" s="62">
        <v>3</v>
      </c>
      <c r="L80" s="62"/>
      <c r="M80" s="62">
        <v>38</v>
      </c>
      <c r="N80" s="54"/>
      <c r="O80" s="60">
        <f t="shared" si="2"/>
        <v>118.4</v>
      </c>
      <c r="P80" s="100" t="s">
        <v>1717</v>
      </c>
    </row>
    <row r="81" spans="1:16" ht="25.5">
      <c r="A81" s="54">
        <v>75</v>
      </c>
      <c r="B81" s="54">
        <v>10243</v>
      </c>
      <c r="C81" s="65" t="s">
        <v>768</v>
      </c>
      <c r="D81" s="67" t="s">
        <v>778</v>
      </c>
      <c r="E81" s="67" t="s">
        <v>203</v>
      </c>
      <c r="F81" s="68">
        <v>10</v>
      </c>
      <c r="G81" s="66" t="s">
        <v>770</v>
      </c>
      <c r="H81" s="62">
        <v>152</v>
      </c>
      <c r="I81" s="63" t="s">
        <v>1325</v>
      </c>
      <c r="J81" s="62">
        <v>78</v>
      </c>
      <c r="K81" s="75">
        <v>6</v>
      </c>
      <c r="L81" s="76">
        <v>1725620</v>
      </c>
      <c r="M81" s="76">
        <v>42</v>
      </c>
      <c r="N81" s="75"/>
      <c r="O81" s="60">
        <f t="shared" si="2"/>
        <v>118.2</v>
      </c>
      <c r="P81" s="100" t="s">
        <v>1717</v>
      </c>
    </row>
    <row r="82" spans="1:16" ht="25.5">
      <c r="A82" s="54">
        <v>76</v>
      </c>
      <c r="B82" s="54">
        <v>10052</v>
      </c>
      <c r="C82" s="65" t="s">
        <v>106</v>
      </c>
      <c r="D82" s="65" t="s">
        <v>879</v>
      </c>
      <c r="E82" s="65" t="s">
        <v>775</v>
      </c>
      <c r="F82" s="54">
        <v>10</v>
      </c>
      <c r="G82" s="65" t="s">
        <v>48</v>
      </c>
      <c r="H82" s="62">
        <v>408</v>
      </c>
      <c r="I82" s="63" t="s">
        <v>1562</v>
      </c>
      <c r="J82" s="62">
        <v>70</v>
      </c>
      <c r="K82" s="62">
        <v>8</v>
      </c>
      <c r="L82" s="62"/>
      <c r="M82" s="62">
        <v>46</v>
      </c>
      <c r="N82" s="54"/>
      <c r="O82" s="60">
        <f t="shared" si="2"/>
        <v>117</v>
      </c>
      <c r="P82" s="100" t="s">
        <v>1717</v>
      </c>
    </row>
    <row r="83" spans="1:16" ht="38.25">
      <c r="A83" s="54">
        <v>77</v>
      </c>
      <c r="B83" s="54">
        <v>10150</v>
      </c>
      <c r="C83" s="65" t="s">
        <v>1076</v>
      </c>
      <c r="D83" s="65" t="s">
        <v>1207</v>
      </c>
      <c r="E83" s="65" t="s">
        <v>331</v>
      </c>
      <c r="F83" s="54">
        <v>10</v>
      </c>
      <c r="G83" s="65" t="s">
        <v>1178</v>
      </c>
      <c r="H83" s="62">
        <v>322</v>
      </c>
      <c r="I83" s="63" t="s">
        <v>139</v>
      </c>
      <c r="J83" s="62">
        <v>81</v>
      </c>
      <c r="K83" s="62">
        <v>6</v>
      </c>
      <c r="L83" s="62">
        <v>356.823</v>
      </c>
      <c r="M83" s="62">
        <v>38</v>
      </c>
      <c r="N83" s="54"/>
      <c r="O83" s="60">
        <f t="shared" si="2"/>
        <v>116.9</v>
      </c>
      <c r="P83" s="100" t="s">
        <v>1717</v>
      </c>
    </row>
    <row r="84" spans="1:16" ht="25.5">
      <c r="A84" s="54">
        <v>78</v>
      </c>
      <c r="B84" s="54">
        <v>10059</v>
      </c>
      <c r="C84" s="65" t="s">
        <v>875</v>
      </c>
      <c r="D84" s="65" t="s">
        <v>876</v>
      </c>
      <c r="E84" s="65" t="s">
        <v>877</v>
      </c>
      <c r="F84" s="54">
        <v>10</v>
      </c>
      <c r="G84" s="67" t="s">
        <v>878</v>
      </c>
      <c r="H84" s="62">
        <v>586</v>
      </c>
      <c r="I84" s="63" t="s">
        <v>143</v>
      </c>
      <c r="J84" s="62">
        <v>73</v>
      </c>
      <c r="K84" s="62">
        <v>6</v>
      </c>
      <c r="L84" s="62">
        <v>67404602</v>
      </c>
      <c r="M84" s="62">
        <v>45</v>
      </c>
      <c r="N84" s="54"/>
      <c r="O84" s="60">
        <f t="shared" si="2"/>
        <v>116.7</v>
      </c>
      <c r="P84" s="100" t="s">
        <v>1717</v>
      </c>
    </row>
    <row r="85" spans="1:16" ht="25.5">
      <c r="A85" s="54">
        <v>79</v>
      </c>
      <c r="B85" s="54">
        <v>10250</v>
      </c>
      <c r="C85" s="65" t="s">
        <v>1561</v>
      </c>
      <c r="D85" s="65" t="s">
        <v>776</v>
      </c>
      <c r="E85" s="65" t="s">
        <v>174</v>
      </c>
      <c r="F85" s="54">
        <v>10</v>
      </c>
      <c r="G85" s="65" t="s">
        <v>951</v>
      </c>
      <c r="H85" s="62">
        <v>173</v>
      </c>
      <c r="I85" s="63" t="s">
        <v>1325</v>
      </c>
      <c r="J85" s="74">
        <v>63</v>
      </c>
      <c r="K85" s="75">
        <v>4</v>
      </c>
      <c r="L85" s="76" t="s">
        <v>1658</v>
      </c>
      <c r="M85" s="76">
        <v>56</v>
      </c>
      <c r="N85" s="75"/>
      <c r="O85" s="60">
        <f t="shared" si="2"/>
        <v>116.7</v>
      </c>
      <c r="P85" s="100" t="s">
        <v>1717</v>
      </c>
    </row>
    <row r="86" spans="1:16" ht="38.25">
      <c r="A86" s="54">
        <v>80</v>
      </c>
      <c r="B86" s="54">
        <v>10127</v>
      </c>
      <c r="C86" s="65" t="s">
        <v>1237</v>
      </c>
      <c r="D86" s="65" t="s">
        <v>161</v>
      </c>
      <c r="E86" s="65" t="s">
        <v>775</v>
      </c>
      <c r="F86" s="54">
        <v>10</v>
      </c>
      <c r="G86" s="65" t="s">
        <v>1240</v>
      </c>
      <c r="H86" s="62">
        <v>226</v>
      </c>
      <c r="I86" s="63" t="s">
        <v>1556</v>
      </c>
      <c r="J86" s="62">
        <v>75</v>
      </c>
      <c r="K86" s="62">
        <v>5</v>
      </c>
      <c r="L86" s="62">
        <v>26789898</v>
      </c>
      <c r="M86" s="62">
        <v>44</v>
      </c>
      <c r="N86" s="54"/>
      <c r="O86" s="60">
        <f t="shared" si="2"/>
        <v>116.5</v>
      </c>
      <c r="P86" s="100" t="s">
        <v>1717</v>
      </c>
    </row>
    <row r="87" spans="1:16" ht="25.5">
      <c r="A87" s="54">
        <v>81</v>
      </c>
      <c r="B87" s="54">
        <v>10049</v>
      </c>
      <c r="C87" s="65" t="s">
        <v>854</v>
      </c>
      <c r="D87" s="58" t="s">
        <v>868</v>
      </c>
      <c r="E87" s="56" t="s">
        <v>869</v>
      </c>
      <c r="F87" s="54">
        <v>10</v>
      </c>
      <c r="G87" s="66" t="s">
        <v>857</v>
      </c>
      <c r="H87" s="62">
        <v>402</v>
      </c>
      <c r="I87" s="63" t="s">
        <v>1562</v>
      </c>
      <c r="J87" s="54">
        <v>86</v>
      </c>
      <c r="K87" s="54">
        <v>5</v>
      </c>
      <c r="L87" s="54"/>
      <c r="M87" s="54">
        <v>34</v>
      </c>
      <c r="N87" s="54"/>
      <c r="O87" s="60">
        <f t="shared" si="2"/>
        <v>116.4</v>
      </c>
      <c r="P87" s="100" t="s">
        <v>1717</v>
      </c>
    </row>
    <row r="88" spans="1:16" ht="25.5">
      <c r="A88" s="54">
        <v>82</v>
      </c>
      <c r="B88" s="54">
        <v>10138</v>
      </c>
      <c r="C88" s="65" t="s">
        <v>289</v>
      </c>
      <c r="D88" s="65" t="s">
        <v>1423</v>
      </c>
      <c r="E88" s="65" t="s">
        <v>259</v>
      </c>
      <c r="F88" s="54">
        <v>10</v>
      </c>
      <c r="G88" s="65" t="s">
        <v>1060</v>
      </c>
      <c r="H88" s="62">
        <v>248</v>
      </c>
      <c r="I88" s="63" t="s">
        <v>1556</v>
      </c>
      <c r="J88" s="62">
        <v>83</v>
      </c>
      <c r="K88" s="62">
        <v>4</v>
      </c>
      <c r="L88" s="62">
        <v>499573</v>
      </c>
      <c r="M88" s="62">
        <v>37</v>
      </c>
      <c r="N88" s="54"/>
      <c r="O88" s="60">
        <f t="shared" si="2"/>
        <v>115.7</v>
      </c>
      <c r="P88" s="100" t="s">
        <v>1717</v>
      </c>
    </row>
    <row r="89" spans="1:16" ht="25.5">
      <c r="A89" s="54">
        <v>83</v>
      </c>
      <c r="B89" s="54">
        <v>10086</v>
      </c>
      <c r="C89" s="56" t="s">
        <v>1325</v>
      </c>
      <c r="D89" s="56" t="s">
        <v>54</v>
      </c>
      <c r="E89" s="56" t="s">
        <v>777</v>
      </c>
      <c r="F89" s="54">
        <v>10</v>
      </c>
      <c r="G89" s="56" t="s">
        <v>18</v>
      </c>
      <c r="H89" s="62">
        <v>666</v>
      </c>
      <c r="I89" s="65" t="s">
        <v>1237</v>
      </c>
      <c r="J89" s="62">
        <v>73</v>
      </c>
      <c r="K89" s="62">
        <v>6</v>
      </c>
      <c r="L89" s="62">
        <v>141310</v>
      </c>
      <c r="M89" s="62">
        <v>44</v>
      </c>
      <c r="N89" s="54"/>
      <c r="O89" s="60">
        <f t="shared" si="2"/>
        <v>115.7</v>
      </c>
      <c r="P89" s="100" t="s">
        <v>1717</v>
      </c>
    </row>
    <row r="90" spans="1:16" ht="38.25">
      <c r="A90" s="54">
        <v>84</v>
      </c>
      <c r="B90" s="54">
        <v>10215</v>
      </c>
      <c r="C90" s="63" t="s">
        <v>1577</v>
      </c>
      <c r="D90" s="63" t="s">
        <v>1607</v>
      </c>
      <c r="E90" s="63" t="s">
        <v>845</v>
      </c>
      <c r="F90" s="62">
        <v>10</v>
      </c>
      <c r="G90" s="63" t="s">
        <v>1603</v>
      </c>
      <c r="H90" s="62">
        <v>20</v>
      </c>
      <c r="I90" s="63" t="s">
        <v>1076</v>
      </c>
      <c r="J90" s="62">
        <v>43</v>
      </c>
      <c r="K90" s="62">
        <v>3</v>
      </c>
      <c r="L90" s="62">
        <v>802513</v>
      </c>
      <c r="M90" s="62">
        <v>74</v>
      </c>
      <c r="N90" s="54"/>
      <c r="O90" s="60">
        <f t="shared" si="2"/>
        <v>115.7</v>
      </c>
      <c r="P90" s="100" t="s">
        <v>1717</v>
      </c>
    </row>
    <row r="91" spans="1:16" ht="25.5">
      <c r="A91" s="54">
        <v>85</v>
      </c>
      <c r="B91" s="54">
        <v>10054</v>
      </c>
      <c r="C91" s="65" t="s">
        <v>106</v>
      </c>
      <c r="D91" s="65" t="s">
        <v>882</v>
      </c>
      <c r="E91" s="65" t="s">
        <v>1569</v>
      </c>
      <c r="F91" s="54">
        <v>10</v>
      </c>
      <c r="G91" s="65" t="s">
        <v>48</v>
      </c>
      <c r="H91" s="62">
        <v>412</v>
      </c>
      <c r="I91" s="63" t="s">
        <v>1562</v>
      </c>
      <c r="J91" s="62">
        <v>86</v>
      </c>
      <c r="K91" s="62">
        <v>5</v>
      </c>
      <c r="L91" s="62"/>
      <c r="M91" s="62">
        <v>33</v>
      </c>
      <c r="N91" s="54"/>
      <c r="O91" s="60">
        <f t="shared" si="2"/>
        <v>115.4</v>
      </c>
      <c r="P91" s="100" t="s">
        <v>1717</v>
      </c>
    </row>
    <row r="92" spans="1:16" ht="38.25">
      <c r="A92" s="54">
        <v>86</v>
      </c>
      <c r="B92" s="54">
        <v>10095</v>
      </c>
      <c r="C92" s="65" t="s">
        <v>1076</v>
      </c>
      <c r="D92" s="65" t="s">
        <v>1187</v>
      </c>
      <c r="E92" s="65" t="s">
        <v>180</v>
      </c>
      <c r="F92" s="54">
        <v>10</v>
      </c>
      <c r="G92" s="65" t="s">
        <v>1178</v>
      </c>
      <c r="H92" s="62">
        <v>282</v>
      </c>
      <c r="I92" s="63" t="s">
        <v>1552</v>
      </c>
      <c r="J92" s="74">
        <v>76</v>
      </c>
      <c r="K92" s="74">
        <v>3</v>
      </c>
      <c r="L92" s="73">
        <v>1228194</v>
      </c>
      <c r="M92" s="73">
        <v>44</v>
      </c>
      <c r="N92" s="74"/>
      <c r="O92" s="60">
        <f t="shared" si="2"/>
        <v>115.4</v>
      </c>
      <c r="P92" s="100" t="s">
        <v>1717</v>
      </c>
    </row>
    <row r="93" spans="1:16" ht="38.25">
      <c r="A93" s="54">
        <v>87</v>
      </c>
      <c r="B93" s="54">
        <v>10227</v>
      </c>
      <c r="C93" s="65" t="s">
        <v>119</v>
      </c>
      <c r="D93" s="65" t="s">
        <v>49</v>
      </c>
      <c r="E93" s="65" t="s">
        <v>1463</v>
      </c>
      <c r="F93" s="54">
        <v>10</v>
      </c>
      <c r="G93" s="67" t="s">
        <v>436</v>
      </c>
      <c r="H93" s="62">
        <v>454</v>
      </c>
      <c r="I93" s="63" t="s">
        <v>1164</v>
      </c>
      <c r="J93" s="62">
        <v>87</v>
      </c>
      <c r="K93" s="62">
        <v>5</v>
      </c>
      <c r="L93" s="62" t="s">
        <v>1681</v>
      </c>
      <c r="M93" s="62">
        <v>32</v>
      </c>
      <c r="N93" s="54"/>
      <c r="O93" s="60">
        <f t="shared" si="2"/>
        <v>115.3</v>
      </c>
      <c r="P93" s="100" t="s">
        <v>1717</v>
      </c>
    </row>
    <row r="94" spans="1:16" ht="38.25">
      <c r="A94" s="54">
        <v>88</v>
      </c>
      <c r="B94" s="54">
        <v>10008</v>
      </c>
      <c r="C94" s="65" t="s">
        <v>1164</v>
      </c>
      <c r="D94" s="65" t="s">
        <v>1168</v>
      </c>
      <c r="E94" s="65" t="s">
        <v>1169</v>
      </c>
      <c r="F94" s="54">
        <v>10</v>
      </c>
      <c r="G94" s="65" t="s">
        <v>1573</v>
      </c>
      <c r="H94" s="62">
        <v>614</v>
      </c>
      <c r="I94" s="63" t="s">
        <v>140</v>
      </c>
      <c r="J94" s="62">
        <v>89</v>
      </c>
      <c r="K94" s="62">
        <v>5</v>
      </c>
      <c r="L94" s="62">
        <v>2219127</v>
      </c>
      <c r="M94" s="62">
        <v>29</v>
      </c>
      <c r="N94" s="54"/>
      <c r="O94" s="60">
        <f t="shared" si="2"/>
        <v>114.10000000000001</v>
      </c>
      <c r="P94" s="100" t="s">
        <v>1717</v>
      </c>
    </row>
    <row r="95" spans="1:16" ht="25.5">
      <c r="A95" s="54">
        <v>89</v>
      </c>
      <c r="B95" s="54">
        <v>10135</v>
      </c>
      <c r="C95" s="65" t="s">
        <v>289</v>
      </c>
      <c r="D95" s="65" t="s">
        <v>1420</v>
      </c>
      <c r="E95" s="65" t="s">
        <v>874</v>
      </c>
      <c r="F95" s="54">
        <v>10</v>
      </c>
      <c r="G95" s="65" t="s">
        <v>1060</v>
      </c>
      <c r="H95" s="62">
        <v>242</v>
      </c>
      <c r="I95" s="63" t="s">
        <v>1556</v>
      </c>
      <c r="J95" s="62">
        <v>80</v>
      </c>
      <c r="K95" s="62">
        <v>6</v>
      </c>
      <c r="L95" s="62">
        <v>605161</v>
      </c>
      <c r="M95" s="62">
        <v>36</v>
      </c>
      <c r="N95" s="54"/>
      <c r="O95" s="60">
        <f t="shared" si="2"/>
        <v>114</v>
      </c>
      <c r="P95" s="100" t="s">
        <v>1717</v>
      </c>
    </row>
    <row r="96" spans="1:16" ht="38.25">
      <c r="A96" s="54">
        <v>90</v>
      </c>
      <c r="B96" s="54">
        <v>10167</v>
      </c>
      <c r="C96" s="65" t="s">
        <v>1076</v>
      </c>
      <c r="D96" s="65" t="s">
        <v>1228</v>
      </c>
      <c r="E96" s="65" t="s">
        <v>1229</v>
      </c>
      <c r="F96" s="54">
        <v>10</v>
      </c>
      <c r="G96" s="65" t="s">
        <v>1227</v>
      </c>
      <c r="H96" s="62">
        <v>356</v>
      </c>
      <c r="I96" s="63" t="s">
        <v>139</v>
      </c>
      <c r="J96" s="62">
        <v>81</v>
      </c>
      <c r="K96" s="62">
        <v>4</v>
      </c>
      <c r="L96" s="62">
        <v>2333424</v>
      </c>
      <c r="M96" s="62">
        <v>37</v>
      </c>
      <c r="N96" s="54"/>
      <c r="O96" s="60">
        <f t="shared" si="2"/>
        <v>113.9</v>
      </c>
      <c r="P96" s="100" t="s">
        <v>1717</v>
      </c>
    </row>
    <row r="97" spans="1:16" ht="25.5">
      <c r="A97" s="54">
        <v>91</v>
      </c>
      <c r="B97" s="54">
        <v>10034</v>
      </c>
      <c r="C97" s="65" t="s">
        <v>84</v>
      </c>
      <c r="D97" s="65" t="s">
        <v>700</v>
      </c>
      <c r="E97" s="65" t="s">
        <v>694</v>
      </c>
      <c r="F97" s="54">
        <v>10</v>
      </c>
      <c r="G97" s="56" t="s">
        <v>695</v>
      </c>
      <c r="H97" s="62">
        <v>500</v>
      </c>
      <c r="I97" s="63" t="s">
        <v>1056</v>
      </c>
      <c r="J97" s="77">
        <v>83</v>
      </c>
      <c r="K97" s="77">
        <v>6</v>
      </c>
      <c r="L97" s="78">
        <v>357654</v>
      </c>
      <c r="M97" s="78">
        <v>33</v>
      </c>
      <c r="N97" s="79"/>
      <c r="O97" s="60">
        <f t="shared" si="2"/>
        <v>113.7</v>
      </c>
      <c r="P97" s="100" t="s">
        <v>1717</v>
      </c>
    </row>
    <row r="98" spans="1:16" ht="25.5">
      <c r="A98" s="54">
        <v>92</v>
      </c>
      <c r="B98" s="54">
        <v>10193</v>
      </c>
      <c r="C98" s="65" t="s">
        <v>1562</v>
      </c>
      <c r="D98" s="67" t="s">
        <v>853</v>
      </c>
      <c r="E98" s="67" t="s">
        <v>214</v>
      </c>
      <c r="F98" s="68">
        <v>10</v>
      </c>
      <c r="G98" s="67" t="s">
        <v>28</v>
      </c>
      <c r="H98" s="62">
        <v>86</v>
      </c>
      <c r="I98" s="63" t="s">
        <v>854</v>
      </c>
      <c r="J98" s="62">
        <v>89</v>
      </c>
      <c r="K98" s="62">
        <v>5</v>
      </c>
      <c r="L98" s="62">
        <v>284157</v>
      </c>
      <c r="M98" s="62">
        <v>28</v>
      </c>
      <c r="N98" s="54"/>
      <c r="O98" s="60">
        <f t="shared" si="2"/>
        <v>113.10000000000001</v>
      </c>
      <c r="P98" s="100" t="s">
        <v>1717</v>
      </c>
    </row>
    <row r="99" spans="1:16" ht="25.5">
      <c r="A99" s="54">
        <v>93</v>
      </c>
      <c r="B99" s="54">
        <v>10021</v>
      </c>
      <c r="C99" s="65" t="s">
        <v>1324</v>
      </c>
      <c r="D99" s="67" t="s">
        <v>180</v>
      </c>
      <c r="E99" s="67" t="s">
        <v>733</v>
      </c>
      <c r="F99" s="68">
        <v>10</v>
      </c>
      <c r="G99" s="67" t="s">
        <v>734</v>
      </c>
      <c r="H99" s="62">
        <v>642</v>
      </c>
      <c r="I99" s="63" t="s">
        <v>140</v>
      </c>
      <c r="J99" s="62">
        <v>70</v>
      </c>
      <c r="K99" s="62">
        <v>5</v>
      </c>
      <c r="L99" s="62">
        <v>11110296</v>
      </c>
      <c r="M99" s="62">
        <v>45</v>
      </c>
      <c r="N99" s="54"/>
      <c r="O99" s="60">
        <f t="shared" si="2"/>
        <v>113</v>
      </c>
      <c r="P99" s="100" t="s">
        <v>1717</v>
      </c>
    </row>
    <row r="100" spans="1:16" ht="38.25">
      <c r="A100" s="54">
        <v>94</v>
      </c>
      <c r="B100" s="54">
        <v>10220</v>
      </c>
      <c r="C100" s="63" t="s">
        <v>1577</v>
      </c>
      <c r="D100" s="63" t="s">
        <v>719</v>
      </c>
      <c r="E100" s="63" t="s">
        <v>1605</v>
      </c>
      <c r="F100" s="62">
        <v>10</v>
      </c>
      <c r="G100" s="63" t="s">
        <v>1604</v>
      </c>
      <c r="H100" s="62">
        <v>35</v>
      </c>
      <c r="I100" s="63" t="s">
        <v>1076</v>
      </c>
      <c r="J100" s="62">
        <v>60</v>
      </c>
      <c r="K100" s="62">
        <v>3</v>
      </c>
      <c r="L100" s="62">
        <v>488987</v>
      </c>
      <c r="M100" s="62">
        <v>56</v>
      </c>
      <c r="N100" s="54"/>
      <c r="O100" s="60">
        <f t="shared" si="2"/>
        <v>113</v>
      </c>
      <c r="P100" s="100" t="s">
        <v>1717</v>
      </c>
    </row>
    <row r="101" spans="1:16" ht="25.5">
      <c r="A101" s="54">
        <v>95</v>
      </c>
      <c r="B101" s="54">
        <v>10199</v>
      </c>
      <c r="C101" s="65" t="s">
        <v>1562</v>
      </c>
      <c r="D101" s="67" t="s">
        <v>252</v>
      </c>
      <c r="E101" s="67" t="s">
        <v>1569</v>
      </c>
      <c r="F101" s="68">
        <v>10</v>
      </c>
      <c r="G101" s="67" t="s">
        <v>990</v>
      </c>
      <c r="H101" s="62">
        <v>104</v>
      </c>
      <c r="I101" s="63" t="s">
        <v>854</v>
      </c>
      <c r="J101" s="62">
        <v>92</v>
      </c>
      <c r="K101" s="62">
        <v>5</v>
      </c>
      <c r="L101" s="62">
        <v>599750</v>
      </c>
      <c r="M101" s="62">
        <v>25</v>
      </c>
      <c r="N101" s="54"/>
      <c r="O101" s="60">
        <f t="shared" si="2"/>
        <v>112.8</v>
      </c>
      <c r="P101" s="100" t="s">
        <v>1717</v>
      </c>
    </row>
    <row r="102" spans="1:16" ht="38.25">
      <c r="A102" s="54">
        <v>96</v>
      </c>
      <c r="B102" s="54">
        <v>10213</v>
      </c>
      <c r="C102" s="63" t="s">
        <v>1577</v>
      </c>
      <c r="D102" s="63" t="s">
        <v>475</v>
      </c>
      <c r="E102" s="63" t="s">
        <v>997</v>
      </c>
      <c r="F102" s="62">
        <v>10</v>
      </c>
      <c r="G102" s="63" t="s">
        <v>1603</v>
      </c>
      <c r="H102" s="62">
        <v>14</v>
      </c>
      <c r="I102" s="63" t="s">
        <v>1076</v>
      </c>
      <c r="J102" s="62">
        <v>72</v>
      </c>
      <c r="K102" s="62">
        <v>5</v>
      </c>
      <c r="L102" s="62">
        <v>30601184</v>
      </c>
      <c r="M102" s="62">
        <v>43</v>
      </c>
      <c r="N102" s="54"/>
      <c r="O102" s="60">
        <f t="shared" si="2"/>
        <v>112.8</v>
      </c>
      <c r="P102" s="100" t="s">
        <v>1717</v>
      </c>
    </row>
    <row r="103" spans="1:16" ht="38.25">
      <c r="A103" s="54">
        <v>97</v>
      </c>
      <c r="B103" s="54">
        <v>10154</v>
      </c>
      <c r="C103" s="65" t="s">
        <v>1076</v>
      </c>
      <c r="D103" s="65" t="s">
        <v>1211</v>
      </c>
      <c r="E103" s="65" t="s">
        <v>1212</v>
      </c>
      <c r="F103" s="54">
        <v>10</v>
      </c>
      <c r="G103" s="65" t="s">
        <v>1178</v>
      </c>
      <c r="H103" s="62">
        <v>330</v>
      </c>
      <c r="I103" s="63" t="s">
        <v>139</v>
      </c>
      <c r="J103" s="62">
        <v>63</v>
      </c>
      <c r="K103" s="62">
        <v>3</v>
      </c>
      <c r="L103" s="62">
        <v>2613.867</v>
      </c>
      <c r="M103" s="62">
        <v>53</v>
      </c>
      <c r="N103" s="54"/>
      <c r="O103" s="60">
        <f aca="true" t="shared" si="3" ref="O103:O134">IF(N103="are numele in proiect","DESCALIFICAT",IF(M103&gt;0,J103*0.9+K103+M103,""))</f>
        <v>112.7</v>
      </c>
      <c r="P103" s="100" t="s">
        <v>1717</v>
      </c>
    </row>
    <row r="104" spans="1:16" ht="38.25">
      <c r="A104" s="54">
        <v>98</v>
      </c>
      <c r="B104" s="54">
        <v>10170</v>
      </c>
      <c r="C104" s="65" t="s">
        <v>1076</v>
      </c>
      <c r="D104" s="65" t="s">
        <v>362</v>
      </c>
      <c r="E104" s="65" t="s">
        <v>183</v>
      </c>
      <c r="F104" s="54">
        <v>10</v>
      </c>
      <c r="G104" s="65" t="s">
        <v>65</v>
      </c>
      <c r="H104" s="62">
        <v>362</v>
      </c>
      <c r="I104" s="63" t="s">
        <v>139</v>
      </c>
      <c r="J104" s="62">
        <v>83</v>
      </c>
      <c r="K104" s="62">
        <v>3</v>
      </c>
      <c r="L104" s="62">
        <v>687.411</v>
      </c>
      <c r="M104" s="62">
        <v>35</v>
      </c>
      <c r="N104" s="54"/>
      <c r="O104" s="60">
        <f t="shared" si="3"/>
        <v>112.7</v>
      </c>
      <c r="P104" s="100" t="s">
        <v>1717</v>
      </c>
    </row>
    <row r="105" spans="1:16" ht="38.25">
      <c r="A105" s="54">
        <v>99</v>
      </c>
      <c r="B105" s="54">
        <v>10093</v>
      </c>
      <c r="C105" s="65" t="s">
        <v>1076</v>
      </c>
      <c r="D105" s="65" t="s">
        <v>1182</v>
      </c>
      <c r="E105" s="65" t="s">
        <v>1183</v>
      </c>
      <c r="F105" s="54">
        <v>10</v>
      </c>
      <c r="G105" s="65" t="s">
        <v>1184</v>
      </c>
      <c r="H105" s="62">
        <v>278</v>
      </c>
      <c r="I105" s="63" t="s">
        <v>1552</v>
      </c>
      <c r="J105" s="74">
        <v>84</v>
      </c>
      <c r="K105" s="74">
        <v>2</v>
      </c>
      <c r="L105" s="73">
        <v>693584</v>
      </c>
      <c r="M105" s="73">
        <v>35</v>
      </c>
      <c r="N105" s="74"/>
      <c r="O105" s="60">
        <f t="shared" si="3"/>
        <v>112.60000000000001</v>
      </c>
      <c r="P105" s="100" t="s">
        <v>1717</v>
      </c>
    </row>
    <row r="106" spans="1:16" ht="38.25">
      <c r="A106" s="54">
        <v>100</v>
      </c>
      <c r="B106" s="54">
        <v>10217</v>
      </c>
      <c r="C106" s="63" t="s">
        <v>1577</v>
      </c>
      <c r="D106" s="63" t="s">
        <v>1343</v>
      </c>
      <c r="E106" s="63" t="s">
        <v>1209</v>
      </c>
      <c r="F106" s="62">
        <v>10</v>
      </c>
      <c r="G106" s="63" t="s">
        <v>1603</v>
      </c>
      <c r="H106" s="62">
        <v>26</v>
      </c>
      <c r="I106" s="63" t="s">
        <v>1076</v>
      </c>
      <c r="J106" s="62">
        <v>44</v>
      </c>
      <c r="K106" s="62">
        <v>2</v>
      </c>
      <c r="L106" s="62">
        <v>1360418</v>
      </c>
      <c r="M106" s="62">
        <v>71</v>
      </c>
      <c r="N106" s="54"/>
      <c r="O106" s="60">
        <f t="shared" si="3"/>
        <v>112.6</v>
      </c>
      <c r="P106" s="100" t="s">
        <v>1717</v>
      </c>
    </row>
    <row r="107" spans="1:16" ht="25.5">
      <c r="A107" s="54">
        <v>101</v>
      </c>
      <c r="B107" s="54">
        <v>10033</v>
      </c>
      <c r="C107" s="65" t="s">
        <v>84</v>
      </c>
      <c r="D107" s="65" t="s">
        <v>699</v>
      </c>
      <c r="E107" s="65" t="s">
        <v>203</v>
      </c>
      <c r="F107" s="54">
        <v>10</v>
      </c>
      <c r="G107" s="56" t="s">
        <v>695</v>
      </c>
      <c r="H107" s="62">
        <v>498</v>
      </c>
      <c r="I107" s="63" t="s">
        <v>1056</v>
      </c>
      <c r="J107" s="77">
        <v>81</v>
      </c>
      <c r="K107" s="77">
        <v>3</v>
      </c>
      <c r="L107" s="78">
        <v>4866630</v>
      </c>
      <c r="M107" s="78">
        <v>36</v>
      </c>
      <c r="N107" s="79"/>
      <c r="O107" s="60">
        <f t="shared" si="3"/>
        <v>111.9</v>
      </c>
      <c r="P107" s="100" t="s">
        <v>1717</v>
      </c>
    </row>
    <row r="108" spans="1:16" ht="25.5">
      <c r="A108" s="54">
        <v>102</v>
      </c>
      <c r="B108" s="54">
        <v>10247</v>
      </c>
      <c r="C108" s="65" t="s">
        <v>1561</v>
      </c>
      <c r="D108" s="65" t="s">
        <v>950</v>
      </c>
      <c r="E108" s="65" t="s">
        <v>386</v>
      </c>
      <c r="F108" s="54">
        <v>10</v>
      </c>
      <c r="G108" s="65" t="s">
        <v>951</v>
      </c>
      <c r="H108" s="62">
        <v>164</v>
      </c>
      <c r="I108" s="63" t="s">
        <v>1325</v>
      </c>
      <c r="J108" s="62">
        <v>73</v>
      </c>
      <c r="K108" s="75">
        <v>7</v>
      </c>
      <c r="L108" s="76" t="s">
        <v>1651</v>
      </c>
      <c r="M108" s="76">
        <v>39</v>
      </c>
      <c r="N108" s="75"/>
      <c r="O108" s="60">
        <f t="shared" si="3"/>
        <v>111.7</v>
      </c>
      <c r="P108" s="100" t="s">
        <v>1717</v>
      </c>
    </row>
    <row r="109" spans="1:16" ht="38.25">
      <c r="A109" s="54">
        <v>103</v>
      </c>
      <c r="B109" s="54">
        <v>10211</v>
      </c>
      <c r="C109" s="63" t="s">
        <v>1577</v>
      </c>
      <c r="D109" s="63" t="s">
        <v>1199</v>
      </c>
      <c r="E109" s="63" t="s">
        <v>1520</v>
      </c>
      <c r="F109" s="62">
        <v>10</v>
      </c>
      <c r="G109" s="63" t="s">
        <v>1602</v>
      </c>
      <c r="H109" s="62">
        <v>8</v>
      </c>
      <c r="I109" s="63" t="s">
        <v>1076</v>
      </c>
      <c r="J109" s="62">
        <v>76</v>
      </c>
      <c r="K109" s="62">
        <v>5</v>
      </c>
      <c r="L109" s="62">
        <v>144171</v>
      </c>
      <c r="M109" s="62">
        <v>38</v>
      </c>
      <c r="N109" s="54"/>
      <c r="O109" s="60">
        <f t="shared" si="3"/>
        <v>111.4</v>
      </c>
      <c r="P109" s="100" t="s">
        <v>1717</v>
      </c>
    </row>
    <row r="110" spans="1:16" ht="38.25">
      <c r="A110" s="54">
        <v>104</v>
      </c>
      <c r="B110" s="54">
        <v>10011</v>
      </c>
      <c r="C110" s="65" t="s">
        <v>723</v>
      </c>
      <c r="D110" s="67" t="s">
        <v>93</v>
      </c>
      <c r="E110" s="67" t="s">
        <v>775</v>
      </c>
      <c r="F110" s="54">
        <v>10</v>
      </c>
      <c r="G110" s="67" t="s">
        <v>724</v>
      </c>
      <c r="H110" s="62">
        <v>620</v>
      </c>
      <c r="I110" s="63" t="s">
        <v>140</v>
      </c>
      <c r="J110" s="62">
        <v>89</v>
      </c>
      <c r="K110" s="62">
        <v>4</v>
      </c>
      <c r="L110" s="62">
        <v>638080</v>
      </c>
      <c r="M110" s="62">
        <v>27</v>
      </c>
      <c r="N110" s="54"/>
      <c r="O110" s="60">
        <f t="shared" si="3"/>
        <v>111.10000000000001</v>
      </c>
      <c r="P110" s="100" t="s">
        <v>1717</v>
      </c>
    </row>
    <row r="111" spans="1:16" ht="38.25">
      <c r="A111" s="54">
        <v>105</v>
      </c>
      <c r="B111" s="54">
        <v>10107</v>
      </c>
      <c r="C111" s="65" t="s">
        <v>1076</v>
      </c>
      <c r="D111" s="65" t="s">
        <v>1199</v>
      </c>
      <c r="E111" s="65" t="s">
        <v>251</v>
      </c>
      <c r="F111" s="54">
        <v>10</v>
      </c>
      <c r="G111" s="65" t="s">
        <v>1178</v>
      </c>
      <c r="H111" s="62">
        <v>306</v>
      </c>
      <c r="I111" s="63" t="s">
        <v>1552</v>
      </c>
      <c r="J111" s="74">
        <v>89</v>
      </c>
      <c r="K111" s="74">
        <v>8</v>
      </c>
      <c r="L111" s="73">
        <v>8679298</v>
      </c>
      <c r="M111" s="73">
        <v>23</v>
      </c>
      <c r="N111" s="74"/>
      <c r="O111" s="60">
        <f t="shared" si="3"/>
        <v>111.10000000000001</v>
      </c>
      <c r="P111" s="100" t="s">
        <v>1717</v>
      </c>
    </row>
    <row r="112" spans="1:16" ht="25.5">
      <c r="A112" s="54">
        <v>106</v>
      </c>
      <c r="B112" s="54">
        <v>10031</v>
      </c>
      <c r="C112" s="65" t="s">
        <v>289</v>
      </c>
      <c r="D112" s="65" t="s">
        <v>1441</v>
      </c>
      <c r="E112" s="65" t="s">
        <v>1449</v>
      </c>
      <c r="F112" s="54">
        <v>10</v>
      </c>
      <c r="G112" s="65" t="s">
        <v>1060</v>
      </c>
      <c r="H112" s="62">
        <v>494</v>
      </c>
      <c r="I112" s="63" t="s">
        <v>1056</v>
      </c>
      <c r="J112" s="77">
        <v>84</v>
      </c>
      <c r="K112" s="77">
        <v>5</v>
      </c>
      <c r="L112" s="78">
        <v>119099</v>
      </c>
      <c r="M112" s="78">
        <v>30</v>
      </c>
      <c r="N112" s="79"/>
      <c r="O112" s="60">
        <f t="shared" si="3"/>
        <v>110.60000000000001</v>
      </c>
      <c r="P112" s="100" t="s">
        <v>1717</v>
      </c>
    </row>
    <row r="113" spans="1:16" ht="25.5">
      <c r="A113" s="54">
        <v>107</v>
      </c>
      <c r="B113" s="54">
        <v>10202</v>
      </c>
      <c r="C113" s="65" t="s">
        <v>1562</v>
      </c>
      <c r="D113" s="67" t="s">
        <v>994</v>
      </c>
      <c r="E113" s="67" t="s">
        <v>995</v>
      </c>
      <c r="F113" s="68">
        <v>10</v>
      </c>
      <c r="G113" s="67" t="s">
        <v>990</v>
      </c>
      <c r="H113" s="62">
        <v>113</v>
      </c>
      <c r="I113" s="63" t="s">
        <v>854</v>
      </c>
      <c r="J113" s="62">
        <v>96</v>
      </c>
      <c r="K113" s="62">
        <v>3</v>
      </c>
      <c r="L113" s="62" t="s">
        <v>1638</v>
      </c>
      <c r="M113" s="62">
        <v>21</v>
      </c>
      <c r="N113" s="54"/>
      <c r="O113" s="60">
        <f t="shared" si="3"/>
        <v>110.4</v>
      </c>
      <c r="P113" s="100" t="s">
        <v>1717</v>
      </c>
    </row>
    <row r="114" spans="1:16" ht="25.5">
      <c r="A114" s="54">
        <v>108</v>
      </c>
      <c r="B114" s="54">
        <v>10132</v>
      </c>
      <c r="C114" s="65" t="s">
        <v>1237</v>
      </c>
      <c r="D114" s="65" t="s">
        <v>155</v>
      </c>
      <c r="E114" s="65" t="s">
        <v>1447</v>
      </c>
      <c r="F114" s="54">
        <v>10</v>
      </c>
      <c r="G114" s="65" t="s">
        <v>1250</v>
      </c>
      <c r="H114" s="62">
        <v>236</v>
      </c>
      <c r="I114" s="63" t="s">
        <v>1556</v>
      </c>
      <c r="J114" s="62">
        <v>80</v>
      </c>
      <c r="K114" s="62">
        <v>5</v>
      </c>
      <c r="L114" s="62">
        <v>576647</v>
      </c>
      <c r="M114" s="62">
        <v>33</v>
      </c>
      <c r="N114" s="54"/>
      <c r="O114" s="60">
        <f t="shared" si="3"/>
        <v>110</v>
      </c>
      <c r="P114" s="100" t="s">
        <v>1717</v>
      </c>
    </row>
    <row r="115" spans="1:16" ht="25.5">
      <c r="A115" s="54">
        <v>109</v>
      </c>
      <c r="B115" s="54">
        <v>10173</v>
      </c>
      <c r="C115" s="65" t="s">
        <v>289</v>
      </c>
      <c r="D115" s="65" t="s">
        <v>1430</v>
      </c>
      <c r="E115" s="65" t="s">
        <v>1523</v>
      </c>
      <c r="F115" s="54">
        <v>10</v>
      </c>
      <c r="G115" s="65" t="s">
        <v>1060</v>
      </c>
      <c r="H115" s="62">
        <v>368</v>
      </c>
      <c r="I115" s="63" t="s">
        <v>139</v>
      </c>
      <c r="J115" s="62">
        <v>70</v>
      </c>
      <c r="K115" s="62">
        <v>4</v>
      </c>
      <c r="L115" s="62">
        <v>913.549</v>
      </c>
      <c r="M115" s="62">
        <v>43</v>
      </c>
      <c r="N115" s="54"/>
      <c r="O115" s="60">
        <f t="shared" si="3"/>
        <v>110</v>
      </c>
      <c r="P115" s="100" t="s">
        <v>1717</v>
      </c>
    </row>
    <row r="116" spans="1:16" ht="25.5">
      <c r="A116" s="54">
        <v>110</v>
      </c>
      <c r="B116" s="54">
        <v>10143</v>
      </c>
      <c r="C116" s="65" t="s">
        <v>289</v>
      </c>
      <c r="D116" s="65" t="s">
        <v>1428</v>
      </c>
      <c r="E116" s="65" t="s">
        <v>1522</v>
      </c>
      <c r="F116" s="54">
        <v>10</v>
      </c>
      <c r="G116" s="65" t="s">
        <v>1060</v>
      </c>
      <c r="H116" s="62">
        <v>258</v>
      </c>
      <c r="I116" s="63" t="s">
        <v>1556</v>
      </c>
      <c r="J116" s="62">
        <v>73</v>
      </c>
      <c r="K116" s="62">
        <v>4</v>
      </c>
      <c r="L116" s="62">
        <v>3069129</v>
      </c>
      <c r="M116" s="62">
        <v>39</v>
      </c>
      <c r="N116" s="54"/>
      <c r="O116" s="60">
        <f t="shared" si="3"/>
        <v>108.7</v>
      </c>
      <c r="P116" s="100" t="s">
        <v>1717</v>
      </c>
    </row>
    <row r="117" spans="1:16" ht="25.5">
      <c r="A117" s="54">
        <v>111</v>
      </c>
      <c r="B117" s="54">
        <v>10176</v>
      </c>
      <c r="C117" s="65" t="s">
        <v>289</v>
      </c>
      <c r="D117" s="65" t="s">
        <v>1433</v>
      </c>
      <c r="E117" s="65" t="s">
        <v>1525</v>
      </c>
      <c r="F117" s="54">
        <v>10</v>
      </c>
      <c r="G117" s="65" t="s">
        <v>1060</v>
      </c>
      <c r="H117" s="62">
        <v>374</v>
      </c>
      <c r="I117" s="63" t="s">
        <v>139</v>
      </c>
      <c r="J117" s="62">
        <v>75</v>
      </c>
      <c r="K117" s="62">
        <v>5</v>
      </c>
      <c r="L117" s="54" t="s">
        <v>1708</v>
      </c>
      <c r="M117" s="54">
        <v>36</v>
      </c>
      <c r="N117" s="54"/>
      <c r="O117" s="60">
        <f t="shared" si="3"/>
        <v>108.5</v>
      </c>
      <c r="P117" s="100" t="s">
        <v>1717</v>
      </c>
    </row>
    <row r="118" spans="1:16" ht="25.5">
      <c r="A118" s="54">
        <v>112</v>
      </c>
      <c r="B118" s="54">
        <v>10116</v>
      </c>
      <c r="C118" s="65" t="s">
        <v>1056</v>
      </c>
      <c r="D118" s="65" t="s">
        <v>1162</v>
      </c>
      <c r="E118" s="65" t="s">
        <v>1163</v>
      </c>
      <c r="F118" s="54">
        <v>10</v>
      </c>
      <c r="G118" s="65" t="s">
        <v>1059</v>
      </c>
      <c r="H118" s="62">
        <v>203</v>
      </c>
      <c r="I118" s="63" t="s">
        <v>1556</v>
      </c>
      <c r="J118" s="62">
        <v>87</v>
      </c>
      <c r="K118" s="62">
        <v>6</v>
      </c>
      <c r="L118" s="62">
        <v>113983</v>
      </c>
      <c r="M118" s="62">
        <v>24</v>
      </c>
      <c r="N118" s="54"/>
      <c r="O118" s="60">
        <f t="shared" si="3"/>
        <v>108.3</v>
      </c>
      <c r="P118" s="100" t="s">
        <v>1717</v>
      </c>
    </row>
    <row r="119" spans="1:16" ht="25.5">
      <c r="A119" s="54">
        <v>113</v>
      </c>
      <c r="B119" s="54">
        <v>10070</v>
      </c>
      <c r="C119" s="56" t="s">
        <v>15</v>
      </c>
      <c r="D119" s="56" t="s">
        <v>886</v>
      </c>
      <c r="E119" s="56" t="s">
        <v>775</v>
      </c>
      <c r="F119" s="54">
        <v>10</v>
      </c>
      <c r="G119" s="56" t="s">
        <v>502</v>
      </c>
      <c r="H119" s="62">
        <v>430</v>
      </c>
      <c r="I119" s="63" t="s">
        <v>141</v>
      </c>
      <c r="J119" s="62">
        <v>69</v>
      </c>
      <c r="K119" s="62">
        <v>5</v>
      </c>
      <c r="L119" s="62">
        <v>7245269</v>
      </c>
      <c r="M119" s="62">
        <v>41</v>
      </c>
      <c r="N119" s="54"/>
      <c r="O119" s="60">
        <f t="shared" si="3"/>
        <v>108.1</v>
      </c>
      <c r="P119" s="100" t="s">
        <v>1717</v>
      </c>
    </row>
    <row r="120" spans="1:16" ht="25.5">
      <c r="A120" s="54">
        <v>114</v>
      </c>
      <c r="B120" s="150">
        <v>10249</v>
      </c>
      <c r="C120" s="151" t="s">
        <v>1561</v>
      </c>
      <c r="D120" s="151" t="s">
        <v>953</v>
      </c>
      <c r="E120" s="151" t="s">
        <v>775</v>
      </c>
      <c r="F120" s="150">
        <v>10</v>
      </c>
      <c r="G120" s="151" t="s">
        <v>949</v>
      </c>
      <c r="H120" s="155">
        <v>170</v>
      </c>
      <c r="I120" s="156" t="s">
        <v>1325</v>
      </c>
      <c r="J120" s="155">
        <v>70</v>
      </c>
      <c r="K120" s="159">
        <v>3</v>
      </c>
      <c r="L120" s="160" t="s">
        <v>1655</v>
      </c>
      <c r="M120" s="160">
        <v>42</v>
      </c>
      <c r="N120" s="159"/>
      <c r="O120" s="157">
        <f t="shared" si="3"/>
        <v>108</v>
      </c>
      <c r="P120" s="158" t="s">
        <v>1717</v>
      </c>
    </row>
    <row r="121" spans="1:16" ht="25.5">
      <c r="A121" s="54">
        <v>115</v>
      </c>
      <c r="B121" s="54">
        <v>10117</v>
      </c>
      <c r="C121" s="69" t="s">
        <v>4</v>
      </c>
      <c r="D121" s="70" t="s">
        <v>43</v>
      </c>
      <c r="E121" s="70" t="s">
        <v>781</v>
      </c>
      <c r="F121" s="68">
        <v>10</v>
      </c>
      <c r="G121" s="55" t="s">
        <v>763</v>
      </c>
      <c r="H121" s="62">
        <v>206</v>
      </c>
      <c r="I121" s="63" t="s">
        <v>1556</v>
      </c>
      <c r="J121" s="62">
        <v>83</v>
      </c>
      <c r="K121" s="62">
        <v>5</v>
      </c>
      <c r="L121" s="62">
        <v>296058</v>
      </c>
      <c r="M121" s="62">
        <v>28</v>
      </c>
      <c r="N121" s="54"/>
      <c r="O121" s="60">
        <f t="shared" si="3"/>
        <v>107.7</v>
      </c>
      <c r="P121" s="100" t="s">
        <v>1717</v>
      </c>
    </row>
    <row r="122" spans="1:16" ht="38.25">
      <c r="A122" s="54">
        <v>116</v>
      </c>
      <c r="B122" s="54">
        <v>10262</v>
      </c>
      <c r="C122" s="65" t="s">
        <v>954</v>
      </c>
      <c r="D122" s="67" t="s">
        <v>961</v>
      </c>
      <c r="E122" s="67" t="s">
        <v>962</v>
      </c>
      <c r="F122" s="68">
        <v>10</v>
      </c>
      <c r="G122" s="65" t="s">
        <v>125</v>
      </c>
      <c r="H122" s="62">
        <v>516</v>
      </c>
      <c r="I122" s="63" t="s">
        <v>723</v>
      </c>
      <c r="J122" s="62">
        <v>83</v>
      </c>
      <c r="K122" s="62">
        <v>5</v>
      </c>
      <c r="L122" s="62">
        <v>28906920</v>
      </c>
      <c r="M122" s="62">
        <v>28</v>
      </c>
      <c r="N122" s="54"/>
      <c r="O122" s="60">
        <f t="shared" si="3"/>
        <v>107.7</v>
      </c>
      <c r="P122" s="100" t="s">
        <v>1717</v>
      </c>
    </row>
    <row r="123" spans="1:16" ht="25.5">
      <c r="A123" s="54">
        <v>117</v>
      </c>
      <c r="B123" s="54">
        <v>10032</v>
      </c>
      <c r="C123" s="65" t="s">
        <v>289</v>
      </c>
      <c r="D123" s="65" t="s">
        <v>1442</v>
      </c>
      <c r="E123" s="65" t="s">
        <v>1529</v>
      </c>
      <c r="F123" s="54">
        <v>10</v>
      </c>
      <c r="G123" s="65" t="s">
        <v>1060</v>
      </c>
      <c r="H123" s="62">
        <v>496</v>
      </c>
      <c r="I123" s="63" t="s">
        <v>1056</v>
      </c>
      <c r="J123" s="54">
        <v>67</v>
      </c>
      <c r="K123" s="54">
        <v>1</v>
      </c>
      <c r="L123" s="54">
        <v>2125067</v>
      </c>
      <c r="M123" s="54">
        <v>46</v>
      </c>
      <c r="N123" s="54"/>
      <c r="O123" s="60">
        <f t="shared" si="3"/>
        <v>107.30000000000001</v>
      </c>
      <c r="P123" s="100" t="s">
        <v>1717</v>
      </c>
    </row>
    <row r="124" spans="1:16" ht="38.25">
      <c r="A124" s="54">
        <v>118</v>
      </c>
      <c r="B124" s="54">
        <v>10098</v>
      </c>
      <c r="C124" s="65" t="s">
        <v>1076</v>
      </c>
      <c r="D124" s="65" t="s">
        <v>486</v>
      </c>
      <c r="E124" s="65" t="s">
        <v>1189</v>
      </c>
      <c r="F124" s="54">
        <v>10</v>
      </c>
      <c r="G124" s="65" t="s">
        <v>1184</v>
      </c>
      <c r="H124" s="62">
        <v>288</v>
      </c>
      <c r="I124" s="63" t="s">
        <v>1552</v>
      </c>
      <c r="J124" s="74">
        <v>70</v>
      </c>
      <c r="K124" s="74">
        <v>6</v>
      </c>
      <c r="L124" s="73">
        <v>730920</v>
      </c>
      <c r="M124" s="73">
        <v>38</v>
      </c>
      <c r="N124" s="74"/>
      <c r="O124" s="60">
        <f t="shared" si="3"/>
        <v>107</v>
      </c>
      <c r="P124" s="100" t="s">
        <v>1717</v>
      </c>
    </row>
    <row r="125" spans="1:16" ht="25.5">
      <c r="A125" s="54">
        <v>119</v>
      </c>
      <c r="B125" s="54">
        <v>10115</v>
      </c>
      <c r="C125" s="65" t="s">
        <v>1056</v>
      </c>
      <c r="D125" s="65" t="s">
        <v>1161</v>
      </c>
      <c r="E125" s="65" t="s">
        <v>1015</v>
      </c>
      <c r="F125" s="54">
        <v>10</v>
      </c>
      <c r="G125" s="65" t="s">
        <v>1059</v>
      </c>
      <c r="H125" s="62">
        <v>200</v>
      </c>
      <c r="I125" s="63" t="s">
        <v>1556</v>
      </c>
      <c r="J125" s="62">
        <v>90</v>
      </c>
      <c r="K125" s="62">
        <v>5</v>
      </c>
      <c r="L125" s="62">
        <v>5053292</v>
      </c>
      <c r="M125" s="62">
        <v>21</v>
      </c>
      <c r="N125" s="54"/>
      <c r="O125" s="60">
        <f t="shared" si="3"/>
        <v>107</v>
      </c>
      <c r="P125" s="100" t="s">
        <v>1717</v>
      </c>
    </row>
    <row r="126" spans="1:16" ht="25.5">
      <c r="A126" s="54">
        <v>120</v>
      </c>
      <c r="B126" s="54">
        <v>10077</v>
      </c>
      <c r="C126" s="65" t="s">
        <v>1324</v>
      </c>
      <c r="D126" s="67" t="s">
        <v>736</v>
      </c>
      <c r="E126" s="67" t="s">
        <v>737</v>
      </c>
      <c r="F126" s="68">
        <v>10</v>
      </c>
      <c r="G126" s="67" t="s">
        <v>734</v>
      </c>
      <c r="H126" s="62">
        <v>648</v>
      </c>
      <c r="I126" s="65" t="s">
        <v>1237</v>
      </c>
      <c r="J126" s="62">
        <v>63</v>
      </c>
      <c r="K126" s="62">
        <v>4</v>
      </c>
      <c r="L126" s="62">
        <v>5820365</v>
      </c>
      <c r="M126" s="62">
        <v>46</v>
      </c>
      <c r="N126" s="54"/>
      <c r="O126" s="60">
        <f t="shared" si="3"/>
        <v>106.7</v>
      </c>
      <c r="P126" s="100" t="s">
        <v>1717</v>
      </c>
    </row>
    <row r="127" spans="1:16" ht="38.25">
      <c r="A127" s="54">
        <v>121</v>
      </c>
      <c r="B127" s="54">
        <v>10219</v>
      </c>
      <c r="C127" s="63" t="s">
        <v>1577</v>
      </c>
      <c r="D127" s="63" t="s">
        <v>1596</v>
      </c>
      <c r="E127" s="63" t="s">
        <v>1599</v>
      </c>
      <c r="F127" s="62">
        <v>10</v>
      </c>
      <c r="G127" s="63" t="s">
        <v>1604</v>
      </c>
      <c r="H127" s="62">
        <v>32</v>
      </c>
      <c r="I127" s="63" t="s">
        <v>1076</v>
      </c>
      <c r="J127" s="62">
        <v>55</v>
      </c>
      <c r="K127" s="62">
        <v>6</v>
      </c>
      <c r="L127" s="62">
        <v>132880</v>
      </c>
      <c r="M127" s="62">
        <v>51</v>
      </c>
      <c r="N127" s="54"/>
      <c r="O127" s="60">
        <f t="shared" si="3"/>
        <v>106.5</v>
      </c>
      <c r="P127" s="100" t="s">
        <v>1717</v>
      </c>
    </row>
    <row r="128" spans="1:16" ht="25.5">
      <c r="A128" s="54">
        <v>122</v>
      </c>
      <c r="B128" s="54">
        <v>10063</v>
      </c>
      <c r="C128" s="65" t="s">
        <v>834</v>
      </c>
      <c r="D128" s="67" t="s">
        <v>47</v>
      </c>
      <c r="E128" s="67" t="s">
        <v>220</v>
      </c>
      <c r="F128" s="68">
        <v>10</v>
      </c>
      <c r="G128" s="67" t="s">
        <v>1537</v>
      </c>
      <c r="H128" s="62">
        <v>594</v>
      </c>
      <c r="I128" s="63" t="s">
        <v>143</v>
      </c>
      <c r="J128" s="62">
        <v>70</v>
      </c>
      <c r="K128" s="62">
        <v>3</v>
      </c>
      <c r="L128" s="62">
        <v>1651282</v>
      </c>
      <c r="M128" s="62">
        <v>40</v>
      </c>
      <c r="N128" s="54"/>
      <c r="O128" s="60">
        <f t="shared" si="3"/>
        <v>106</v>
      </c>
      <c r="P128" s="100" t="s">
        <v>1717</v>
      </c>
    </row>
    <row r="129" spans="1:16" ht="25.5">
      <c r="A129" s="54">
        <v>123</v>
      </c>
      <c r="B129" s="54">
        <v>10174</v>
      </c>
      <c r="C129" s="65" t="s">
        <v>289</v>
      </c>
      <c r="D129" s="65" t="s">
        <v>1431</v>
      </c>
      <c r="E129" s="65" t="s">
        <v>1524</v>
      </c>
      <c r="F129" s="54">
        <v>10</v>
      </c>
      <c r="G129" s="65" t="s">
        <v>1060</v>
      </c>
      <c r="H129" s="62">
        <v>370</v>
      </c>
      <c r="I129" s="63" t="s">
        <v>139</v>
      </c>
      <c r="J129" s="62">
        <v>67</v>
      </c>
      <c r="K129" s="62">
        <v>3</v>
      </c>
      <c r="L129" s="54" t="s">
        <v>1705</v>
      </c>
      <c r="M129" s="54">
        <v>42</v>
      </c>
      <c r="N129" s="54"/>
      <c r="O129" s="60">
        <f t="shared" si="3"/>
        <v>105.30000000000001</v>
      </c>
      <c r="P129" s="100" t="s">
        <v>1717</v>
      </c>
    </row>
    <row r="130" spans="1:16" ht="25.5">
      <c r="A130" s="54">
        <v>124</v>
      </c>
      <c r="B130" s="54">
        <v>10045</v>
      </c>
      <c r="C130" s="65" t="s">
        <v>854</v>
      </c>
      <c r="D130" s="58" t="s">
        <v>864</v>
      </c>
      <c r="E130" s="56" t="s">
        <v>865</v>
      </c>
      <c r="F130" s="54">
        <v>10</v>
      </c>
      <c r="G130" s="66" t="s">
        <v>857</v>
      </c>
      <c r="H130" s="62">
        <v>394</v>
      </c>
      <c r="I130" s="63" t="s">
        <v>1562</v>
      </c>
      <c r="J130" s="62">
        <v>78</v>
      </c>
      <c r="K130" s="62">
        <v>4</v>
      </c>
      <c r="L130" s="62"/>
      <c r="M130" s="62">
        <v>31</v>
      </c>
      <c r="N130" s="54"/>
      <c r="O130" s="60">
        <f t="shared" si="3"/>
        <v>105.2</v>
      </c>
      <c r="P130" s="100" t="s">
        <v>1717</v>
      </c>
    </row>
    <row r="131" spans="1:16" ht="38.25">
      <c r="A131" s="54">
        <v>125</v>
      </c>
      <c r="B131" s="54">
        <v>10122</v>
      </c>
      <c r="C131" s="65" t="s">
        <v>1237</v>
      </c>
      <c r="D131" s="65" t="s">
        <v>1238</v>
      </c>
      <c r="E131" s="65" t="s">
        <v>1239</v>
      </c>
      <c r="F131" s="54">
        <v>10</v>
      </c>
      <c r="G131" s="65" t="s">
        <v>1240</v>
      </c>
      <c r="H131" s="62">
        <v>216</v>
      </c>
      <c r="I131" s="63" t="s">
        <v>1556</v>
      </c>
      <c r="J131" s="62">
        <v>69</v>
      </c>
      <c r="K131" s="62">
        <v>6</v>
      </c>
      <c r="L131" s="62">
        <v>2745456</v>
      </c>
      <c r="M131" s="62">
        <v>37</v>
      </c>
      <c r="N131" s="54"/>
      <c r="O131" s="60">
        <f t="shared" si="3"/>
        <v>105.1</v>
      </c>
      <c r="P131" s="100" t="s">
        <v>1717</v>
      </c>
    </row>
    <row r="132" spans="1:16" ht="38.25">
      <c r="A132" s="54">
        <v>126</v>
      </c>
      <c r="B132" s="54">
        <v>10265</v>
      </c>
      <c r="C132" s="65" t="s">
        <v>954</v>
      </c>
      <c r="D132" s="67" t="s">
        <v>58</v>
      </c>
      <c r="E132" s="67" t="s">
        <v>252</v>
      </c>
      <c r="F132" s="68">
        <v>10</v>
      </c>
      <c r="G132" s="65" t="s">
        <v>125</v>
      </c>
      <c r="H132" s="62">
        <v>522</v>
      </c>
      <c r="I132" s="63" t="s">
        <v>723</v>
      </c>
      <c r="J132" s="62">
        <v>70</v>
      </c>
      <c r="K132" s="62">
        <v>6</v>
      </c>
      <c r="L132" s="62">
        <v>35708677</v>
      </c>
      <c r="M132" s="62">
        <v>36</v>
      </c>
      <c r="N132" s="54"/>
      <c r="O132" s="60">
        <f t="shared" si="3"/>
        <v>105</v>
      </c>
      <c r="P132" s="100" t="s">
        <v>1717</v>
      </c>
    </row>
    <row r="133" spans="1:16" ht="25.5">
      <c r="A133" s="54">
        <v>127</v>
      </c>
      <c r="B133" s="150">
        <v>10050</v>
      </c>
      <c r="C133" s="151" t="s">
        <v>854</v>
      </c>
      <c r="D133" s="152" t="s">
        <v>870</v>
      </c>
      <c r="E133" s="153" t="s">
        <v>871</v>
      </c>
      <c r="F133" s="150">
        <v>10</v>
      </c>
      <c r="G133" s="154" t="s">
        <v>872</v>
      </c>
      <c r="H133" s="155">
        <v>404</v>
      </c>
      <c r="I133" s="156" t="s">
        <v>1562</v>
      </c>
      <c r="J133" s="155">
        <v>72</v>
      </c>
      <c r="K133" s="155">
        <v>10</v>
      </c>
      <c r="L133" s="155"/>
      <c r="M133" s="155">
        <v>30</v>
      </c>
      <c r="N133" s="150"/>
      <c r="O133" s="157">
        <f t="shared" si="3"/>
        <v>104.8</v>
      </c>
      <c r="P133" s="158" t="s">
        <v>1717</v>
      </c>
    </row>
    <row r="134" spans="1:16" ht="38.25">
      <c r="A134" s="54">
        <v>128</v>
      </c>
      <c r="B134" s="54">
        <v>10149</v>
      </c>
      <c r="C134" s="65" t="s">
        <v>1076</v>
      </c>
      <c r="D134" s="65" t="s">
        <v>1073</v>
      </c>
      <c r="E134" s="65" t="s">
        <v>832</v>
      </c>
      <c r="F134" s="54">
        <v>10</v>
      </c>
      <c r="G134" s="65" t="s">
        <v>1178</v>
      </c>
      <c r="H134" s="62">
        <v>320</v>
      </c>
      <c r="I134" s="63" t="s">
        <v>139</v>
      </c>
      <c r="J134" s="62">
        <v>84</v>
      </c>
      <c r="K134" s="62">
        <v>6</v>
      </c>
      <c r="L134" s="62">
        <v>795.031</v>
      </c>
      <c r="M134" s="62">
        <v>23</v>
      </c>
      <c r="N134" s="54"/>
      <c r="O134" s="60">
        <f t="shared" si="3"/>
        <v>104.60000000000001</v>
      </c>
      <c r="P134" s="100" t="s">
        <v>1717</v>
      </c>
    </row>
    <row r="135" spans="1:16" ht="25.5">
      <c r="A135" s="54">
        <v>129</v>
      </c>
      <c r="B135" s="54">
        <v>10177</v>
      </c>
      <c r="C135" s="65" t="s">
        <v>289</v>
      </c>
      <c r="D135" s="65" t="s">
        <v>1434</v>
      </c>
      <c r="E135" s="65" t="s">
        <v>203</v>
      </c>
      <c r="F135" s="54">
        <v>10</v>
      </c>
      <c r="G135" s="65" t="s">
        <v>1060</v>
      </c>
      <c r="H135" s="62">
        <v>376</v>
      </c>
      <c r="I135" s="63" t="s">
        <v>139</v>
      </c>
      <c r="J135" s="62">
        <v>69</v>
      </c>
      <c r="K135" s="62">
        <v>5</v>
      </c>
      <c r="L135" s="54" t="s">
        <v>1709</v>
      </c>
      <c r="M135" s="54">
        <v>37</v>
      </c>
      <c r="N135" s="54"/>
      <c r="O135" s="60">
        <f>IF(N135="are numele in proiect","DESCALIFICAT",IF(M135&gt;0,J135*0.9+K135+M135,""))</f>
        <v>104.1</v>
      </c>
      <c r="P135" s="100" t="s">
        <v>1717</v>
      </c>
    </row>
    <row r="136" spans="1:16" ht="38.25">
      <c r="A136" s="54">
        <v>130</v>
      </c>
      <c r="B136" s="54">
        <v>10090</v>
      </c>
      <c r="C136" s="65" t="s">
        <v>1076</v>
      </c>
      <c r="D136" s="65" t="s">
        <v>1179</v>
      </c>
      <c r="E136" s="65" t="s">
        <v>1180</v>
      </c>
      <c r="F136" s="54">
        <v>10</v>
      </c>
      <c r="G136" s="65" t="s">
        <v>1178</v>
      </c>
      <c r="H136" s="62">
        <v>272</v>
      </c>
      <c r="I136" s="63" t="s">
        <v>1552</v>
      </c>
      <c r="J136" s="74">
        <v>80</v>
      </c>
      <c r="K136" s="74">
        <v>4</v>
      </c>
      <c r="L136" s="73">
        <v>1434333</v>
      </c>
      <c r="M136" s="73">
        <v>28</v>
      </c>
      <c r="N136" s="74"/>
      <c r="O136" s="60">
        <f>IF(N136="are numele in proiect","DESCALIFICAT",IF(M136&gt;0,J136*0.9+K136+M136,""))</f>
        <v>104</v>
      </c>
      <c r="P136" s="100" t="s">
        <v>1717</v>
      </c>
    </row>
    <row r="137" spans="1:16" ht="25.5">
      <c r="A137" s="54">
        <v>131</v>
      </c>
      <c r="B137" s="54">
        <v>10061</v>
      </c>
      <c r="C137" s="65" t="s">
        <v>1552</v>
      </c>
      <c r="D137" s="53" t="s">
        <v>790</v>
      </c>
      <c r="E137" s="65" t="s">
        <v>220</v>
      </c>
      <c r="F137" s="68">
        <v>10</v>
      </c>
      <c r="G137" s="53" t="s">
        <v>743</v>
      </c>
      <c r="H137" s="62">
        <v>590</v>
      </c>
      <c r="I137" s="63" t="s">
        <v>143</v>
      </c>
      <c r="J137" s="62">
        <v>72</v>
      </c>
      <c r="K137" s="62">
        <v>6</v>
      </c>
      <c r="L137" s="62">
        <v>853411</v>
      </c>
      <c r="M137" s="62">
        <v>33</v>
      </c>
      <c r="N137" s="54"/>
      <c r="O137" s="60">
        <f>IF(N137="are numele in proiect","DESCALIFICAT",IF(M137&gt;0,J137*0.9+K137+M137,""))</f>
        <v>103.8</v>
      </c>
      <c r="P137" s="100" t="s">
        <v>1717</v>
      </c>
    </row>
    <row r="138" spans="1:16" ht="38.25">
      <c r="A138" s="54">
        <v>132</v>
      </c>
      <c r="B138" s="54">
        <v>10100</v>
      </c>
      <c r="C138" s="65" t="s">
        <v>1076</v>
      </c>
      <c r="D138" s="65" t="s">
        <v>256</v>
      </c>
      <c r="E138" s="65" t="s">
        <v>183</v>
      </c>
      <c r="F138" s="54">
        <v>10</v>
      </c>
      <c r="G138" s="65" t="s">
        <v>1178</v>
      </c>
      <c r="H138" s="62">
        <v>292</v>
      </c>
      <c r="I138" s="63" t="s">
        <v>1552</v>
      </c>
      <c r="J138" s="74">
        <v>72</v>
      </c>
      <c r="K138" s="74">
        <v>4</v>
      </c>
      <c r="L138" s="73">
        <v>69214487</v>
      </c>
      <c r="M138" s="73">
        <v>35</v>
      </c>
      <c r="N138" s="74"/>
      <c r="O138" s="60">
        <f>IF(N138="are numele in proiect","DESCALIFICAT",IF(M138&gt;0,J138*0.9+K138+M138,""))</f>
        <v>103.8</v>
      </c>
      <c r="P138" s="100" t="s">
        <v>1717</v>
      </c>
    </row>
    <row r="139" spans="1:16" ht="25.5">
      <c r="A139" s="54">
        <v>133</v>
      </c>
      <c r="B139" s="54">
        <v>10179</v>
      </c>
      <c r="C139" s="65" t="s">
        <v>1565</v>
      </c>
      <c r="D139" s="65" t="s">
        <v>70</v>
      </c>
      <c r="E139" s="65" t="s">
        <v>98</v>
      </c>
      <c r="F139" s="54">
        <v>10</v>
      </c>
      <c r="G139" s="65" t="s">
        <v>92</v>
      </c>
      <c r="H139" s="62">
        <v>44</v>
      </c>
      <c r="I139" s="63" t="s">
        <v>854</v>
      </c>
      <c r="J139" s="62">
        <v>76</v>
      </c>
      <c r="K139" s="62">
        <v>5</v>
      </c>
      <c r="L139" s="62">
        <v>62956</v>
      </c>
      <c r="M139" s="62">
        <v>30</v>
      </c>
      <c r="N139" s="54"/>
      <c r="O139" s="60">
        <f>IF(N139="are numele in proiect","DESCALIFICAT",IF(M139&gt;0,J139*0.9+K139+M139,""))</f>
        <v>103.4</v>
      </c>
      <c r="P139" s="100" t="s">
        <v>1717</v>
      </c>
    </row>
    <row r="140" spans="1:16" ht="38.25">
      <c r="A140" s="54">
        <v>134</v>
      </c>
      <c r="B140" s="150">
        <v>10155</v>
      </c>
      <c r="C140" s="151" t="s">
        <v>1076</v>
      </c>
      <c r="D140" s="151" t="s">
        <v>1213</v>
      </c>
      <c r="E140" s="151" t="s">
        <v>804</v>
      </c>
      <c r="F140" s="150">
        <v>10</v>
      </c>
      <c r="G140" s="151" t="s">
        <v>1178</v>
      </c>
      <c r="H140" s="155">
        <v>332</v>
      </c>
      <c r="I140" s="156" t="s">
        <v>139</v>
      </c>
      <c r="J140" s="155">
        <v>80</v>
      </c>
      <c r="K140" s="155">
        <v>6</v>
      </c>
      <c r="L140" s="172">
        <v>26.32</v>
      </c>
      <c r="M140" s="173">
        <v>25</v>
      </c>
      <c r="N140" s="150"/>
      <c r="O140" s="157">
        <f>J140*0.9+K140+M140</f>
        <v>103</v>
      </c>
      <c r="P140" s="158" t="s">
        <v>1717</v>
      </c>
    </row>
    <row r="141" spans="1:16" ht="25.5">
      <c r="A141" s="54">
        <v>135</v>
      </c>
      <c r="B141" s="54">
        <v>10071</v>
      </c>
      <c r="C141" s="56" t="s">
        <v>15</v>
      </c>
      <c r="D141" s="56" t="s">
        <v>887</v>
      </c>
      <c r="E141" s="56" t="s">
        <v>1323</v>
      </c>
      <c r="F141" s="54">
        <v>10</v>
      </c>
      <c r="G141" s="56" t="s">
        <v>502</v>
      </c>
      <c r="H141" s="62">
        <v>432</v>
      </c>
      <c r="I141" s="63" t="s">
        <v>141</v>
      </c>
      <c r="J141" s="62">
        <v>71</v>
      </c>
      <c r="K141" s="62">
        <v>5</v>
      </c>
      <c r="L141" s="62">
        <v>1451852</v>
      </c>
      <c r="M141" s="62">
        <v>34</v>
      </c>
      <c r="N141" s="54"/>
      <c r="O141" s="60">
        <f aca="true" t="shared" si="4" ref="O141:O174">IF(N141="are numele in proiect","DESCALIFICAT",IF(M141&gt;0,J141*0.9+K141+M141,""))</f>
        <v>102.9</v>
      </c>
      <c r="P141" s="100" t="s">
        <v>1717</v>
      </c>
    </row>
    <row r="142" spans="1:16" ht="25.5">
      <c r="A142" s="54">
        <v>136</v>
      </c>
      <c r="B142" s="54">
        <v>10036</v>
      </c>
      <c r="C142" s="65" t="s">
        <v>84</v>
      </c>
      <c r="D142" s="65" t="s">
        <v>177</v>
      </c>
      <c r="E142" s="65" t="s">
        <v>186</v>
      </c>
      <c r="F142" s="54">
        <v>10</v>
      </c>
      <c r="G142" s="56" t="s">
        <v>695</v>
      </c>
      <c r="H142" s="62">
        <v>504</v>
      </c>
      <c r="I142" s="63" t="s">
        <v>1056</v>
      </c>
      <c r="J142" s="77">
        <v>76</v>
      </c>
      <c r="K142" s="77">
        <v>5</v>
      </c>
      <c r="L142" s="78">
        <v>270022</v>
      </c>
      <c r="M142" s="78">
        <v>29</v>
      </c>
      <c r="N142" s="79"/>
      <c r="O142" s="60">
        <f t="shared" si="4"/>
        <v>102.4</v>
      </c>
      <c r="P142" s="100" t="s">
        <v>1717</v>
      </c>
    </row>
    <row r="143" spans="1:16" ht="25.5">
      <c r="A143" s="54">
        <v>137</v>
      </c>
      <c r="B143" s="54">
        <v>10026</v>
      </c>
      <c r="C143" s="65" t="s">
        <v>289</v>
      </c>
      <c r="D143" s="65" t="s">
        <v>1438</v>
      </c>
      <c r="E143" s="65" t="s">
        <v>774</v>
      </c>
      <c r="F143" s="54">
        <v>10</v>
      </c>
      <c r="G143" s="65" t="s">
        <v>1060</v>
      </c>
      <c r="H143" s="62">
        <v>484</v>
      </c>
      <c r="I143" s="63" t="s">
        <v>1056</v>
      </c>
      <c r="J143" s="77">
        <v>78</v>
      </c>
      <c r="K143" s="77">
        <v>1</v>
      </c>
      <c r="L143" s="78">
        <v>7901184</v>
      </c>
      <c r="M143" s="78">
        <v>31</v>
      </c>
      <c r="N143" s="79"/>
      <c r="O143" s="60">
        <f t="shared" si="4"/>
        <v>102.2</v>
      </c>
      <c r="P143" s="100" t="s">
        <v>1717</v>
      </c>
    </row>
    <row r="144" spans="1:16" ht="25.5">
      <c r="A144" s="54">
        <v>138</v>
      </c>
      <c r="B144" s="54">
        <v>10144</v>
      </c>
      <c r="C144" s="65" t="s">
        <v>289</v>
      </c>
      <c r="D144" s="65" t="s">
        <v>1359</v>
      </c>
      <c r="E144" s="65" t="s">
        <v>542</v>
      </c>
      <c r="F144" s="54">
        <v>10</v>
      </c>
      <c r="G144" s="65" t="s">
        <v>1060</v>
      </c>
      <c r="H144" s="62">
        <v>260</v>
      </c>
      <c r="I144" s="63" t="s">
        <v>1556</v>
      </c>
      <c r="J144" s="62">
        <v>78</v>
      </c>
      <c r="K144" s="62">
        <v>4</v>
      </c>
      <c r="L144" s="62">
        <v>118142</v>
      </c>
      <c r="M144" s="62">
        <v>28</v>
      </c>
      <c r="N144" s="54"/>
      <c r="O144" s="60">
        <f t="shared" si="4"/>
        <v>102.2</v>
      </c>
      <c r="P144" s="100" t="s">
        <v>1717</v>
      </c>
    </row>
    <row r="145" spans="1:16" ht="25.5">
      <c r="A145" s="54">
        <v>139</v>
      </c>
      <c r="B145" s="54">
        <v>10233</v>
      </c>
      <c r="C145" s="65" t="s">
        <v>1328</v>
      </c>
      <c r="D145" s="65" t="s">
        <v>966</v>
      </c>
      <c r="E145" s="65" t="s">
        <v>386</v>
      </c>
      <c r="F145" s="68">
        <v>10</v>
      </c>
      <c r="G145" s="65" t="s">
        <v>967</v>
      </c>
      <c r="H145" s="62">
        <v>466</v>
      </c>
      <c r="I145" s="63" t="s">
        <v>1164</v>
      </c>
      <c r="J145" s="62">
        <v>69</v>
      </c>
      <c r="K145" s="62">
        <v>4</v>
      </c>
      <c r="L145" s="62" t="s">
        <v>1691</v>
      </c>
      <c r="M145" s="62">
        <v>36</v>
      </c>
      <c r="N145" s="54"/>
      <c r="O145" s="60">
        <f t="shared" si="4"/>
        <v>102.1</v>
      </c>
      <c r="P145" s="100" t="s">
        <v>1717</v>
      </c>
    </row>
    <row r="146" spans="1:16" ht="25.5">
      <c r="A146" s="54">
        <v>140</v>
      </c>
      <c r="B146" s="54">
        <v>10253</v>
      </c>
      <c r="C146" s="56" t="s">
        <v>1571</v>
      </c>
      <c r="D146" s="66" t="s">
        <v>1142</v>
      </c>
      <c r="E146" s="66" t="s">
        <v>1490</v>
      </c>
      <c r="F146" s="68">
        <v>10</v>
      </c>
      <c r="G146" s="66" t="s">
        <v>1544</v>
      </c>
      <c r="H146" s="62">
        <v>182</v>
      </c>
      <c r="I146" s="63" t="s">
        <v>1325</v>
      </c>
      <c r="J146" s="62">
        <v>73</v>
      </c>
      <c r="K146" s="75">
        <v>4</v>
      </c>
      <c r="L146" s="76" t="s">
        <v>1667</v>
      </c>
      <c r="M146" s="76">
        <v>32</v>
      </c>
      <c r="N146" s="75"/>
      <c r="O146" s="60">
        <f t="shared" si="4"/>
        <v>101.7</v>
      </c>
      <c r="P146" s="100" t="s">
        <v>1717</v>
      </c>
    </row>
    <row r="147" spans="1:16" ht="38.25">
      <c r="A147" s="54">
        <v>141</v>
      </c>
      <c r="B147" s="54">
        <v>10007</v>
      </c>
      <c r="C147" s="65" t="s">
        <v>1164</v>
      </c>
      <c r="D147" s="65" t="s">
        <v>775</v>
      </c>
      <c r="E147" s="65" t="s">
        <v>1167</v>
      </c>
      <c r="F147" s="54">
        <v>10</v>
      </c>
      <c r="G147" s="65" t="s">
        <v>1573</v>
      </c>
      <c r="H147" s="62">
        <v>612</v>
      </c>
      <c r="I147" s="63" t="s">
        <v>140</v>
      </c>
      <c r="J147" s="62">
        <v>92</v>
      </c>
      <c r="K147" s="62">
        <v>5</v>
      </c>
      <c r="L147" s="62">
        <v>6843261</v>
      </c>
      <c r="M147" s="62">
        <v>13</v>
      </c>
      <c r="N147" s="54"/>
      <c r="O147" s="60">
        <f t="shared" si="4"/>
        <v>100.8</v>
      </c>
      <c r="P147" s="100" t="s">
        <v>1717</v>
      </c>
    </row>
    <row r="148" spans="1:16" ht="25.5">
      <c r="A148" s="54">
        <v>142</v>
      </c>
      <c r="B148" s="54">
        <v>10046</v>
      </c>
      <c r="C148" s="65" t="s">
        <v>854</v>
      </c>
      <c r="D148" s="58" t="s">
        <v>475</v>
      </c>
      <c r="E148" s="56" t="s">
        <v>252</v>
      </c>
      <c r="F148" s="54">
        <v>10</v>
      </c>
      <c r="G148" s="66" t="s">
        <v>857</v>
      </c>
      <c r="H148" s="62">
        <v>396</v>
      </c>
      <c r="I148" s="63" t="s">
        <v>1562</v>
      </c>
      <c r="J148" s="54">
        <v>73</v>
      </c>
      <c r="K148" s="54">
        <v>6</v>
      </c>
      <c r="L148" s="54"/>
      <c r="M148" s="54">
        <v>29</v>
      </c>
      <c r="N148" s="54"/>
      <c r="O148" s="60">
        <f t="shared" si="4"/>
        <v>100.7</v>
      </c>
      <c r="P148" s="100" t="s">
        <v>1717</v>
      </c>
    </row>
    <row r="149" spans="1:16" ht="38.25">
      <c r="A149" s="54">
        <v>143</v>
      </c>
      <c r="B149" s="54">
        <v>10212</v>
      </c>
      <c r="C149" s="63" t="s">
        <v>1577</v>
      </c>
      <c r="D149" s="63" t="s">
        <v>1594</v>
      </c>
      <c r="E149" s="63" t="s">
        <v>1606</v>
      </c>
      <c r="F149" s="62">
        <v>10</v>
      </c>
      <c r="G149" s="63" t="s">
        <v>1602</v>
      </c>
      <c r="H149" s="62">
        <v>11</v>
      </c>
      <c r="I149" s="63" t="s">
        <v>1076</v>
      </c>
      <c r="J149" s="62">
        <v>67</v>
      </c>
      <c r="K149" s="62">
        <v>4</v>
      </c>
      <c r="L149" s="62">
        <v>898296</v>
      </c>
      <c r="M149" s="62">
        <v>36</v>
      </c>
      <c r="N149" s="54"/>
      <c r="O149" s="60">
        <f t="shared" si="4"/>
        <v>100.30000000000001</v>
      </c>
      <c r="P149" s="100" t="s">
        <v>1717</v>
      </c>
    </row>
    <row r="150" spans="1:16" ht="25.5">
      <c r="A150" s="54">
        <v>144</v>
      </c>
      <c r="B150" s="54">
        <v>10140</v>
      </c>
      <c r="C150" s="65" t="s">
        <v>289</v>
      </c>
      <c r="D150" s="65" t="s">
        <v>1425</v>
      </c>
      <c r="E150" s="65" t="s">
        <v>183</v>
      </c>
      <c r="F150" s="54">
        <v>10</v>
      </c>
      <c r="G150" s="65" t="s">
        <v>1060</v>
      </c>
      <c r="H150" s="62">
        <v>252</v>
      </c>
      <c r="I150" s="63" t="s">
        <v>1556</v>
      </c>
      <c r="J150" s="62">
        <v>70</v>
      </c>
      <c r="K150" s="62">
        <v>5</v>
      </c>
      <c r="L150" s="62">
        <v>432193</v>
      </c>
      <c r="M150" s="62">
        <v>31</v>
      </c>
      <c r="N150" s="54"/>
      <c r="O150" s="60">
        <f t="shared" si="4"/>
        <v>99</v>
      </c>
      <c r="P150" s="100" t="s">
        <v>1717</v>
      </c>
    </row>
    <row r="151" spans="1:16" ht="25.5">
      <c r="A151" s="54">
        <v>145</v>
      </c>
      <c r="B151" s="54">
        <v>10175</v>
      </c>
      <c r="C151" s="65" t="s">
        <v>289</v>
      </c>
      <c r="D151" s="65" t="s">
        <v>1432</v>
      </c>
      <c r="E151" s="65" t="s">
        <v>252</v>
      </c>
      <c r="F151" s="54">
        <v>10</v>
      </c>
      <c r="G151" s="65" t="s">
        <v>1060</v>
      </c>
      <c r="H151" s="62">
        <v>372</v>
      </c>
      <c r="I151" s="63" t="s">
        <v>139</v>
      </c>
      <c r="J151" s="62">
        <v>55</v>
      </c>
      <c r="K151" s="62">
        <v>4</v>
      </c>
      <c r="L151" s="54" t="s">
        <v>1706</v>
      </c>
      <c r="M151" s="54">
        <v>45</v>
      </c>
      <c r="N151" s="54"/>
      <c r="O151" s="60">
        <f t="shared" si="4"/>
        <v>98.5</v>
      </c>
      <c r="P151" s="100" t="s">
        <v>1717</v>
      </c>
    </row>
    <row r="152" spans="1:16" ht="38.25">
      <c r="A152" s="54">
        <v>146</v>
      </c>
      <c r="B152" s="54">
        <v>10010</v>
      </c>
      <c r="C152" s="65" t="s">
        <v>723</v>
      </c>
      <c r="D152" s="67" t="s">
        <v>1335</v>
      </c>
      <c r="E152" s="67" t="s">
        <v>183</v>
      </c>
      <c r="F152" s="54">
        <v>10</v>
      </c>
      <c r="G152" s="67" t="s">
        <v>724</v>
      </c>
      <c r="H152" s="62">
        <v>618</v>
      </c>
      <c r="I152" s="63" t="s">
        <v>140</v>
      </c>
      <c r="J152" s="62">
        <v>81</v>
      </c>
      <c r="K152" s="62">
        <v>4</v>
      </c>
      <c r="L152" s="62">
        <v>1008981</v>
      </c>
      <c r="M152" s="62">
        <v>21</v>
      </c>
      <c r="N152" s="54"/>
      <c r="O152" s="60">
        <f t="shared" si="4"/>
        <v>97.9</v>
      </c>
      <c r="P152" s="100" t="s">
        <v>1717</v>
      </c>
    </row>
    <row r="153" spans="1:16" ht="25.5">
      <c r="A153" s="54">
        <v>147</v>
      </c>
      <c r="B153" s="54">
        <v>10044</v>
      </c>
      <c r="C153" s="65" t="s">
        <v>854</v>
      </c>
      <c r="D153" s="58" t="s">
        <v>863</v>
      </c>
      <c r="E153" s="56" t="s">
        <v>214</v>
      </c>
      <c r="F153" s="54">
        <v>10</v>
      </c>
      <c r="G153" s="66" t="s">
        <v>857</v>
      </c>
      <c r="H153" s="62">
        <v>392</v>
      </c>
      <c r="I153" s="63" t="s">
        <v>1562</v>
      </c>
      <c r="J153" s="54">
        <v>72</v>
      </c>
      <c r="K153" s="54">
        <v>7</v>
      </c>
      <c r="L153" s="54"/>
      <c r="M153" s="54">
        <v>26</v>
      </c>
      <c r="N153" s="54"/>
      <c r="O153" s="60">
        <f t="shared" si="4"/>
        <v>97.8</v>
      </c>
      <c r="P153" s="100" t="s">
        <v>1717</v>
      </c>
    </row>
    <row r="154" spans="1:16" ht="25.5">
      <c r="A154" s="54">
        <v>148</v>
      </c>
      <c r="B154" s="54">
        <v>10172</v>
      </c>
      <c r="C154" s="65" t="s">
        <v>289</v>
      </c>
      <c r="D154" s="65" t="s">
        <v>64</v>
      </c>
      <c r="E154" s="65" t="s">
        <v>1175</v>
      </c>
      <c r="F154" s="54">
        <v>10</v>
      </c>
      <c r="G154" s="65" t="s">
        <v>1172</v>
      </c>
      <c r="H154" s="62">
        <v>366</v>
      </c>
      <c r="I154" s="63" t="s">
        <v>139</v>
      </c>
      <c r="J154" s="62">
        <v>64</v>
      </c>
      <c r="K154" s="62">
        <v>4</v>
      </c>
      <c r="L154" s="54" t="s">
        <v>1704</v>
      </c>
      <c r="M154" s="54">
        <v>36</v>
      </c>
      <c r="N154" s="54"/>
      <c r="O154" s="60">
        <f t="shared" si="4"/>
        <v>97.6</v>
      </c>
      <c r="P154" s="100" t="s">
        <v>1717</v>
      </c>
    </row>
    <row r="155" spans="1:16" ht="25.5">
      <c r="A155" s="54">
        <v>149</v>
      </c>
      <c r="B155" s="54">
        <v>10145</v>
      </c>
      <c r="C155" s="65" t="s">
        <v>289</v>
      </c>
      <c r="D155" s="65" t="s">
        <v>1429</v>
      </c>
      <c r="E155" s="65" t="s">
        <v>707</v>
      </c>
      <c r="F155" s="54">
        <v>10</v>
      </c>
      <c r="G155" s="65" t="s">
        <v>1060</v>
      </c>
      <c r="H155" s="62">
        <v>262</v>
      </c>
      <c r="I155" s="63" t="s">
        <v>1556</v>
      </c>
      <c r="J155" s="62">
        <v>75</v>
      </c>
      <c r="K155" s="62">
        <v>3</v>
      </c>
      <c r="L155" s="62">
        <v>2121223</v>
      </c>
      <c r="M155" s="62">
        <v>27</v>
      </c>
      <c r="N155" s="54"/>
      <c r="O155" s="60">
        <f t="shared" si="4"/>
        <v>97.5</v>
      </c>
      <c r="P155" s="100" t="s">
        <v>1717</v>
      </c>
    </row>
    <row r="156" spans="1:16" ht="25.5">
      <c r="A156" s="54">
        <v>150</v>
      </c>
      <c r="B156" s="54">
        <v>10053</v>
      </c>
      <c r="C156" s="65" t="s">
        <v>106</v>
      </c>
      <c r="D156" s="65" t="s">
        <v>880</v>
      </c>
      <c r="E156" s="65" t="s">
        <v>881</v>
      </c>
      <c r="F156" s="54">
        <v>10</v>
      </c>
      <c r="G156" s="65" t="s">
        <v>48</v>
      </c>
      <c r="H156" s="62">
        <v>410</v>
      </c>
      <c r="I156" s="63" t="s">
        <v>1562</v>
      </c>
      <c r="J156" s="62">
        <v>60</v>
      </c>
      <c r="K156" s="62">
        <v>5</v>
      </c>
      <c r="L156" s="62"/>
      <c r="M156" s="62">
        <v>38</v>
      </c>
      <c r="N156" s="54"/>
      <c r="O156" s="60">
        <f t="shared" si="4"/>
        <v>97</v>
      </c>
      <c r="P156" s="100" t="s">
        <v>1717</v>
      </c>
    </row>
    <row r="157" spans="1:16" ht="25.5">
      <c r="A157" s="54">
        <v>151</v>
      </c>
      <c r="B157" s="54">
        <v>10055</v>
      </c>
      <c r="C157" s="65" t="s">
        <v>106</v>
      </c>
      <c r="D157" s="65" t="s">
        <v>883</v>
      </c>
      <c r="E157" s="65" t="s">
        <v>331</v>
      </c>
      <c r="F157" s="54">
        <v>10</v>
      </c>
      <c r="G157" s="65" t="s">
        <v>48</v>
      </c>
      <c r="H157" s="62">
        <v>414</v>
      </c>
      <c r="I157" s="63" t="s">
        <v>1562</v>
      </c>
      <c r="J157" s="62">
        <v>64</v>
      </c>
      <c r="K157" s="62">
        <v>3</v>
      </c>
      <c r="L157" s="62"/>
      <c r="M157" s="62">
        <v>36</v>
      </c>
      <c r="N157" s="54"/>
      <c r="O157" s="60">
        <f t="shared" si="4"/>
        <v>96.6</v>
      </c>
      <c r="P157" s="100" t="s">
        <v>1717</v>
      </c>
    </row>
    <row r="158" spans="1:16" ht="38.25">
      <c r="A158" s="54">
        <v>152</v>
      </c>
      <c r="B158" s="54">
        <v>10218</v>
      </c>
      <c r="C158" s="63" t="s">
        <v>1577</v>
      </c>
      <c r="D158" s="63" t="s">
        <v>1608</v>
      </c>
      <c r="E158" s="63" t="s">
        <v>1598</v>
      </c>
      <c r="F158" s="62">
        <v>10</v>
      </c>
      <c r="G158" s="63" t="s">
        <v>1604</v>
      </c>
      <c r="H158" s="62">
        <v>29</v>
      </c>
      <c r="I158" s="63" t="s">
        <v>1076</v>
      </c>
      <c r="J158" s="62">
        <v>43</v>
      </c>
      <c r="K158" s="62">
        <v>4</v>
      </c>
      <c r="L158" s="62">
        <v>350416</v>
      </c>
      <c r="M158" s="62">
        <v>53</v>
      </c>
      <c r="N158" s="54"/>
      <c r="O158" s="60">
        <f t="shared" si="4"/>
        <v>95.7</v>
      </c>
      <c r="P158" s="100" t="s">
        <v>1717</v>
      </c>
    </row>
    <row r="159" spans="1:16" ht="25.5">
      <c r="A159" s="54">
        <v>153</v>
      </c>
      <c r="B159" s="54">
        <v>10056</v>
      </c>
      <c r="C159" s="65" t="s">
        <v>106</v>
      </c>
      <c r="D159" s="65" t="s">
        <v>884</v>
      </c>
      <c r="E159" s="65" t="s">
        <v>885</v>
      </c>
      <c r="F159" s="54">
        <v>10</v>
      </c>
      <c r="G159" s="65" t="s">
        <v>48</v>
      </c>
      <c r="H159" s="62">
        <v>416</v>
      </c>
      <c r="I159" s="63" t="s">
        <v>1562</v>
      </c>
      <c r="J159" s="62">
        <v>55</v>
      </c>
      <c r="K159" s="62">
        <v>1</v>
      </c>
      <c r="L159" s="62"/>
      <c r="M159" s="62">
        <v>45</v>
      </c>
      <c r="N159" s="54"/>
      <c r="O159" s="60">
        <f t="shared" si="4"/>
        <v>95.5</v>
      </c>
      <c r="P159" s="100" t="s">
        <v>1717</v>
      </c>
    </row>
    <row r="160" spans="1:16" ht="25.5">
      <c r="A160" s="54">
        <v>154</v>
      </c>
      <c r="B160" s="54">
        <v>10178</v>
      </c>
      <c r="C160" s="63" t="s">
        <v>1577</v>
      </c>
      <c r="D160" s="63" t="s">
        <v>697</v>
      </c>
      <c r="E160" s="63" t="s">
        <v>1601</v>
      </c>
      <c r="F160" s="62">
        <v>10</v>
      </c>
      <c r="G160" s="63" t="s">
        <v>1604</v>
      </c>
      <c r="H160" s="62">
        <v>41</v>
      </c>
      <c r="I160" s="63" t="s">
        <v>854</v>
      </c>
      <c r="J160" s="62">
        <v>61</v>
      </c>
      <c r="K160" s="62">
        <v>4</v>
      </c>
      <c r="L160" s="62">
        <v>388380</v>
      </c>
      <c r="M160" s="62">
        <v>35</v>
      </c>
      <c r="N160" s="54"/>
      <c r="O160" s="60">
        <f t="shared" si="4"/>
        <v>93.9</v>
      </c>
      <c r="P160" s="100" t="s">
        <v>1717</v>
      </c>
    </row>
    <row r="161" spans="1:16" ht="25.5">
      <c r="A161" s="54">
        <v>155</v>
      </c>
      <c r="B161" s="54">
        <v>10130</v>
      </c>
      <c r="C161" s="65" t="s">
        <v>1237</v>
      </c>
      <c r="D161" s="65" t="s">
        <v>702</v>
      </c>
      <c r="E161" s="65" t="s">
        <v>183</v>
      </c>
      <c r="F161" s="54">
        <v>10</v>
      </c>
      <c r="G161" s="65" t="s">
        <v>1250</v>
      </c>
      <c r="H161" s="62">
        <v>232</v>
      </c>
      <c r="I161" s="63" t="s">
        <v>1556</v>
      </c>
      <c r="J161" s="62">
        <v>75</v>
      </c>
      <c r="K161" s="62">
        <v>5</v>
      </c>
      <c r="L161" s="62">
        <v>470557</v>
      </c>
      <c r="M161" s="62">
        <v>21</v>
      </c>
      <c r="N161" s="54"/>
      <c r="O161" s="60">
        <f t="shared" si="4"/>
        <v>93.5</v>
      </c>
      <c r="P161" s="100" t="s">
        <v>1717</v>
      </c>
    </row>
    <row r="162" spans="1:16" ht="25.5">
      <c r="A162" s="54">
        <v>156</v>
      </c>
      <c r="B162" s="54">
        <v>10269</v>
      </c>
      <c r="C162" s="65" t="s">
        <v>1332</v>
      </c>
      <c r="D162" s="65" t="s">
        <v>1443</v>
      </c>
      <c r="E162" s="65" t="s">
        <v>1530</v>
      </c>
      <c r="F162" s="54">
        <v>10</v>
      </c>
      <c r="G162" s="65" t="s">
        <v>1143</v>
      </c>
      <c r="H162" s="62">
        <v>532</v>
      </c>
      <c r="I162" s="63" t="s">
        <v>723</v>
      </c>
      <c r="J162" s="62">
        <v>69</v>
      </c>
      <c r="K162" s="62">
        <v>5</v>
      </c>
      <c r="L162" s="62">
        <v>23948236</v>
      </c>
      <c r="M162" s="62">
        <v>26</v>
      </c>
      <c r="N162" s="54"/>
      <c r="O162" s="60">
        <f t="shared" si="4"/>
        <v>93.1</v>
      </c>
      <c r="P162" s="100" t="s">
        <v>1717</v>
      </c>
    </row>
    <row r="163" spans="1:16" ht="25.5">
      <c r="A163" s="54">
        <v>157</v>
      </c>
      <c r="B163" s="54">
        <v>10136</v>
      </c>
      <c r="C163" s="65" t="s">
        <v>289</v>
      </c>
      <c r="D163" s="65" t="s">
        <v>1421</v>
      </c>
      <c r="E163" s="65" t="s">
        <v>183</v>
      </c>
      <c r="F163" s="54">
        <v>10</v>
      </c>
      <c r="G163" s="65" t="s">
        <v>1060</v>
      </c>
      <c r="H163" s="62">
        <v>244</v>
      </c>
      <c r="I163" s="63" t="s">
        <v>1556</v>
      </c>
      <c r="J163" s="62">
        <v>55</v>
      </c>
      <c r="K163" s="62">
        <v>6</v>
      </c>
      <c r="L163" s="62">
        <v>2858814</v>
      </c>
      <c r="M163" s="62">
        <v>37</v>
      </c>
      <c r="N163" s="54"/>
      <c r="O163" s="60">
        <f t="shared" si="4"/>
        <v>92.5</v>
      </c>
      <c r="P163" s="100" t="s">
        <v>1717</v>
      </c>
    </row>
    <row r="164" spans="1:16" ht="25.5">
      <c r="A164" s="54">
        <v>158</v>
      </c>
      <c r="B164" s="54">
        <v>10185</v>
      </c>
      <c r="C164" s="65" t="s">
        <v>1565</v>
      </c>
      <c r="D164" s="65" t="s">
        <v>135</v>
      </c>
      <c r="E164" s="65" t="s">
        <v>183</v>
      </c>
      <c r="F164" s="54">
        <v>10</v>
      </c>
      <c r="G164" s="65" t="s">
        <v>1156</v>
      </c>
      <c r="H164" s="62">
        <v>62</v>
      </c>
      <c r="I164" s="63" t="s">
        <v>854</v>
      </c>
      <c r="J164" s="62">
        <v>67</v>
      </c>
      <c r="K164" s="62">
        <v>3</v>
      </c>
      <c r="L164" s="62">
        <v>3724412</v>
      </c>
      <c r="M164" s="62">
        <v>29</v>
      </c>
      <c r="N164" s="54"/>
      <c r="O164" s="60">
        <f t="shared" si="4"/>
        <v>92.30000000000001</v>
      </c>
      <c r="P164" s="100" t="s">
        <v>1717</v>
      </c>
    </row>
    <row r="165" spans="1:16" ht="25.5">
      <c r="A165" s="54">
        <v>159</v>
      </c>
      <c r="B165" s="54">
        <v>10272</v>
      </c>
      <c r="C165" s="56" t="s">
        <v>21</v>
      </c>
      <c r="D165" s="56" t="s">
        <v>535</v>
      </c>
      <c r="E165" s="56" t="s">
        <v>57</v>
      </c>
      <c r="F165" s="68">
        <v>10</v>
      </c>
      <c r="G165" s="66" t="s">
        <v>1545</v>
      </c>
      <c r="H165" s="62">
        <v>538</v>
      </c>
      <c r="I165" s="63" t="s">
        <v>723</v>
      </c>
      <c r="J165" s="62">
        <v>72</v>
      </c>
      <c r="K165" s="62">
        <v>4</v>
      </c>
      <c r="L165" s="62">
        <v>26212297</v>
      </c>
      <c r="M165" s="62">
        <v>23</v>
      </c>
      <c r="N165" s="54"/>
      <c r="O165" s="60">
        <f t="shared" si="4"/>
        <v>91.8</v>
      </c>
      <c r="P165" s="100" t="s">
        <v>1717</v>
      </c>
    </row>
    <row r="166" spans="1:16" ht="25.5">
      <c r="A166" s="54">
        <v>160</v>
      </c>
      <c r="B166" s="54">
        <v>10128</v>
      </c>
      <c r="C166" s="65" t="s">
        <v>1237</v>
      </c>
      <c r="D166" s="65" t="s">
        <v>1248</v>
      </c>
      <c r="E166" s="65" t="s">
        <v>775</v>
      </c>
      <c r="F166" s="54">
        <v>10</v>
      </c>
      <c r="G166" s="65" t="s">
        <v>1137</v>
      </c>
      <c r="H166" s="62">
        <v>228</v>
      </c>
      <c r="I166" s="63" t="s">
        <v>1556</v>
      </c>
      <c r="J166" s="62">
        <v>67</v>
      </c>
      <c r="K166" s="62">
        <v>6</v>
      </c>
      <c r="L166" s="62">
        <v>440693</v>
      </c>
      <c r="M166" s="62">
        <v>25</v>
      </c>
      <c r="N166" s="54"/>
      <c r="O166" s="60">
        <f t="shared" si="4"/>
        <v>91.30000000000001</v>
      </c>
      <c r="P166" s="100" t="s">
        <v>1717</v>
      </c>
    </row>
    <row r="167" spans="1:16" ht="25.5">
      <c r="A167" s="54">
        <v>161</v>
      </c>
      <c r="B167" s="54">
        <v>10256</v>
      </c>
      <c r="C167" s="65" t="s">
        <v>1331</v>
      </c>
      <c r="D167" s="65" t="s">
        <v>1416</v>
      </c>
      <c r="E167" s="65" t="s">
        <v>186</v>
      </c>
      <c r="F167" s="54">
        <v>10</v>
      </c>
      <c r="G167" s="65" t="s">
        <v>1551</v>
      </c>
      <c r="H167" s="62">
        <v>191</v>
      </c>
      <c r="I167" s="63" t="s">
        <v>1325</v>
      </c>
      <c r="J167" s="62">
        <v>38</v>
      </c>
      <c r="K167" s="75">
        <v>5</v>
      </c>
      <c r="L167" s="76" t="s">
        <v>1673</v>
      </c>
      <c r="M167" s="76">
        <v>52</v>
      </c>
      <c r="N167" s="75"/>
      <c r="O167" s="60">
        <f t="shared" si="4"/>
        <v>91.2</v>
      </c>
      <c r="P167" s="100" t="s">
        <v>1717</v>
      </c>
    </row>
    <row r="168" spans="1:16" ht="25.5">
      <c r="A168" s="54">
        <v>162</v>
      </c>
      <c r="B168" s="54">
        <v>10189</v>
      </c>
      <c r="C168" s="65" t="s">
        <v>1333</v>
      </c>
      <c r="D168" s="65" t="s">
        <v>853</v>
      </c>
      <c r="E168" s="65" t="s">
        <v>1520</v>
      </c>
      <c r="F168" s="54">
        <v>10</v>
      </c>
      <c r="G168" s="65" t="s">
        <v>1170</v>
      </c>
      <c r="H168" s="62">
        <v>74</v>
      </c>
      <c r="I168" s="63" t="s">
        <v>854</v>
      </c>
      <c r="J168" s="62">
        <v>52</v>
      </c>
      <c r="K168" s="62">
        <v>5</v>
      </c>
      <c r="L168" s="62">
        <v>99801</v>
      </c>
      <c r="M168" s="62">
        <v>39</v>
      </c>
      <c r="N168" s="54"/>
      <c r="O168" s="60">
        <f t="shared" si="4"/>
        <v>90.80000000000001</v>
      </c>
      <c r="P168" s="100" t="s">
        <v>1717</v>
      </c>
    </row>
    <row r="169" spans="1:16" ht="25.5">
      <c r="A169" s="54">
        <v>163</v>
      </c>
      <c r="B169" s="54">
        <v>10022</v>
      </c>
      <c r="C169" s="65" t="s">
        <v>1324</v>
      </c>
      <c r="D169" s="67" t="s">
        <v>702</v>
      </c>
      <c r="E169" s="67" t="s">
        <v>735</v>
      </c>
      <c r="F169" s="68">
        <v>10</v>
      </c>
      <c r="G169" s="67" t="s">
        <v>734</v>
      </c>
      <c r="H169" s="62">
        <v>644</v>
      </c>
      <c r="I169" s="63" t="s">
        <v>140</v>
      </c>
      <c r="J169" s="62">
        <v>64</v>
      </c>
      <c r="K169" s="62">
        <v>5</v>
      </c>
      <c r="L169" s="62">
        <v>31549367</v>
      </c>
      <c r="M169" s="62">
        <v>28</v>
      </c>
      <c r="N169" s="54"/>
      <c r="O169" s="60">
        <f t="shared" si="4"/>
        <v>90.6</v>
      </c>
      <c r="P169" s="100" t="s">
        <v>1717</v>
      </c>
    </row>
    <row r="170" spans="1:16" ht="25.5">
      <c r="A170" s="54">
        <v>164</v>
      </c>
      <c r="B170" s="54">
        <v>10027</v>
      </c>
      <c r="C170" s="65" t="s">
        <v>289</v>
      </c>
      <c r="D170" s="65" t="s">
        <v>1420</v>
      </c>
      <c r="E170" s="65" t="s">
        <v>1527</v>
      </c>
      <c r="F170" s="54">
        <v>10</v>
      </c>
      <c r="G170" s="65" t="s">
        <v>1060</v>
      </c>
      <c r="H170" s="62">
        <v>486</v>
      </c>
      <c r="I170" s="63" t="s">
        <v>1056</v>
      </c>
      <c r="J170" s="77">
        <v>64</v>
      </c>
      <c r="K170" s="77">
        <v>5</v>
      </c>
      <c r="L170" s="78">
        <v>2273453</v>
      </c>
      <c r="M170" s="78">
        <v>27</v>
      </c>
      <c r="N170" s="79"/>
      <c r="O170" s="60">
        <f t="shared" si="4"/>
        <v>89.6</v>
      </c>
      <c r="P170" s="100" t="s">
        <v>1717</v>
      </c>
    </row>
    <row r="171" spans="1:16" ht="38.25">
      <c r="A171" s="54">
        <v>165</v>
      </c>
      <c r="B171" s="54">
        <v>10261</v>
      </c>
      <c r="C171" s="65" t="s">
        <v>954</v>
      </c>
      <c r="D171" s="67" t="s">
        <v>959</v>
      </c>
      <c r="E171" s="67" t="s">
        <v>960</v>
      </c>
      <c r="F171" s="68">
        <v>10</v>
      </c>
      <c r="G171" s="65" t="s">
        <v>125</v>
      </c>
      <c r="H171" s="62">
        <v>514</v>
      </c>
      <c r="I171" s="63" t="s">
        <v>723</v>
      </c>
      <c r="J171" s="62">
        <v>75</v>
      </c>
      <c r="K171" s="62">
        <v>6</v>
      </c>
      <c r="L171" s="62">
        <v>31188</v>
      </c>
      <c r="M171" s="62">
        <v>15</v>
      </c>
      <c r="N171" s="54"/>
      <c r="O171" s="60">
        <f t="shared" si="4"/>
        <v>88.5</v>
      </c>
      <c r="P171" s="100" t="s">
        <v>1717</v>
      </c>
    </row>
    <row r="172" spans="1:16" ht="25.5">
      <c r="A172" s="54">
        <v>166</v>
      </c>
      <c r="B172" s="54">
        <v>10068</v>
      </c>
      <c r="C172" s="56" t="s">
        <v>1327</v>
      </c>
      <c r="D172" s="56" t="s">
        <v>1375</v>
      </c>
      <c r="E172" s="56" t="s">
        <v>215</v>
      </c>
      <c r="F172" s="54">
        <v>10</v>
      </c>
      <c r="G172" s="66" t="s">
        <v>1547</v>
      </c>
      <c r="H172" s="62">
        <v>426</v>
      </c>
      <c r="I172" s="63" t="s">
        <v>141</v>
      </c>
      <c r="J172" s="62">
        <v>38</v>
      </c>
      <c r="K172" s="62">
        <v>4</v>
      </c>
      <c r="L172" s="62">
        <v>5620962</v>
      </c>
      <c r="M172" s="62">
        <v>50</v>
      </c>
      <c r="N172" s="54"/>
      <c r="O172" s="60">
        <f t="shared" si="4"/>
        <v>88.2</v>
      </c>
      <c r="P172" s="100" t="s">
        <v>1717</v>
      </c>
    </row>
    <row r="173" spans="1:16" ht="25.5">
      <c r="A173" s="54">
        <v>167</v>
      </c>
      <c r="B173" s="54">
        <v>10121</v>
      </c>
      <c r="C173" s="69" t="s">
        <v>4</v>
      </c>
      <c r="D173" s="65" t="s">
        <v>44</v>
      </c>
      <c r="E173" s="65" t="s">
        <v>303</v>
      </c>
      <c r="F173" s="68">
        <v>10</v>
      </c>
      <c r="G173" s="56" t="s">
        <v>763</v>
      </c>
      <c r="H173" s="62">
        <v>214</v>
      </c>
      <c r="I173" s="63" t="s">
        <v>1556</v>
      </c>
      <c r="J173" s="62">
        <v>69</v>
      </c>
      <c r="K173" s="62">
        <v>5</v>
      </c>
      <c r="L173" s="62">
        <v>130764</v>
      </c>
      <c r="M173" s="62">
        <v>21</v>
      </c>
      <c r="N173" s="54"/>
      <c r="O173" s="60">
        <f t="shared" si="4"/>
        <v>88.1</v>
      </c>
      <c r="P173" s="100" t="s">
        <v>1717</v>
      </c>
    </row>
    <row r="174" spans="1:16" ht="25.5">
      <c r="A174" s="54">
        <v>168</v>
      </c>
      <c r="B174" s="54">
        <v>10069</v>
      </c>
      <c r="C174" s="56" t="s">
        <v>1327</v>
      </c>
      <c r="D174" s="66" t="s">
        <v>1376</v>
      </c>
      <c r="E174" s="66" t="s">
        <v>203</v>
      </c>
      <c r="F174" s="68">
        <v>10</v>
      </c>
      <c r="G174" s="66" t="s">
        <v>1547</v>
      </c>
      <c r="H174" s="62">
        <v>428</v>
      </c>
      <c r="I174" s="63" t="s">
        <v>141</v>
      </c>
      <c r="J174" s="62">
        <v>52</v>
      </c>
      <c r="K174" s="62">
        <v>5</v>
      </c>
      <c r="L174" s="62">
        <v>5471505</v>
      </c>
      <c r="M174" s="62">
        <v>36</v>
      </c>
      <c r="N174" s="54"/>
      <c r="O174" s="60">
        <f t="shared" si="4"/>
        <v>87.80000000000001</v>
      </c>
      <c r="P174" s="100" t="s">
        <v>1717</v>
      </c>
    </row>
    <row r="175" spans="1:16" ht="38.25">
      <c r="A175" s="54">
        <v>169</v>
      </c>
      <c r="B175" s="54">
        <v>10171</v>
      </c>
      <c r="C175" s="65" t="s">
        <v>1076</v>
      </c>
      <c r="D175" s="65" t="s">
        <v>1232</v>
      </c>
      <c r="E175" s="65" t="s">
        <v>183</v>
      </c>
      <c r="F175" s="54">
        <v>10</v>
      </c>
      <c r="G175" s="65" t="s">
        <v>65</v>
      </c>
      <c r="H175" s="62">
        <v>364</v>
      </c>
      <c r="I175" s="63" t="s">
        <v>139</v>
      </c>
      <c r="J175" s="62">
        <v>89</v>
      </c>
      <c r="K175" s="62">
        <v>7</v>
      </c>
      <c r="L175" s="62">
        <v>25.744</v>
      </c>
      <c r="M175" s="62">
        <v>0</v>
      </c>
      <c r="N175" s="54"/>
      <c r="O175" s="60">
        <f>J175*0.9+K175+M175</f>
        <v>87.10000000000001</v>
      </c>
      <c r="P175" s="100" t="s">
        <v>1717</v>
      </c>
    </row>
    <row r="176" spans="1:16" ht="25.5">
      <c r="A176" s="54">
        <v>170</v>
      </c>
      <c r="B176" s="54">
        <v>10120</v>
      </c>
      <c r="C176" s="69" t="s">
        <v>4</v>
      </c>
      <c r="D176" s="70" t="s">
        <v>785</v>
      </c>
      <c r="E176" s="70" t="s">
        <v>786</v>
      </c>
      <c r="F176" s="68">
        <v>10</v>
      </c>
      <c r="G176" s="55" t="s">
        <v>763</v>
      </c>
      <c r="H176" s="62">
        <v>212</v>
      </c>
      <c r="I176" s="63" t="s">
        <v>1556</v>
      </c>
      <c r="J176" s="62">
        <v>49</v>
      </c>
      <c r="K176" s="62">
        <v>4</v>
      </c>
      <c r="L176" s="62">
        <v>2215867</v>
      </c>
      <c r="M176" s="62">
        <v>39</v>
      </c>
      <c r="N176" s="54"/>
      <c r="O176" s="60">
        <f aca="true" t="shared" si="5" ref="O176:O189">IF(N176="are numele in proiect","DESCALIFICAT",IF(M176&gt;0,J176*0.9+K176+M176,""))</f>
        <v>87.1</v>
      </c>
      <c r="P176" s="100" t="s">
        <v>1717</v>
      </c>
    </row>
    <row r="177" spans="1:16" ht="25.5">
      <c r="A177" s="54">
        <v>171</v>
      </c>
      <c r="B177" s="54">
        <v>10133</v>
      </c>
      <c r="C177" s="65" t="s">
        <v>1237</v>
      </c>
      <c r="D177" s="65" t="s">
        <v>1252</v>
      </c>
      <c r="E177" s="65" t="s">
        <v>186</v>
      </c>
      <c r="F177" s="54">
        <v>10</v>
      </c>
      <c r="G177" s="65" t="s">
        <v>1250</v>
      </c>
      <c r="H177" s="62">
        <v>238</v>
      </c>
      <c r="I177" s="63" t="s">
        <v>1556</v>
      </c>
      <c r="J177" s="62">
        <v>69</v>
      </c>
      <c r="K177" s="62">
        <v>5</v>
      </c>
      <c r="L177" s="62">
        <v>2072576</v>
      </c>
      <c r="M177" s="62">
        <v>20</v>
      </c>
      <c r="N177" s="54"/>
      <c r="O177" s="60">
        <f t="shared" si="5"/>
        <v>87.1</v>
      </c>
      <c r="P177" s="100" t="s">
        <v>1717</v>
      </c>
    </row>
    <row r="178" spans="1:16" ht="25.5">
      <c r="A178" s="54">
        <v>172</v>
      </c>
      <c r="B178" s="54">
        <v>10012</v>
      </c>
      <c r="C178" s="56" t="s">
        <v>1329</v>
      </c>
      <c r="D178" s="66" t="s">
        <v>970</v>
      </c>
      <c r="E178" s="66" t="s">
        <v>971</v>
      </c>
      <c r="F178" s="68">
        <v>10</v>
      </c>
      <c r="G178" s="66" t="s">
        <v>972</v>
      </c>
      <c r="H178" s="62">
        <v>624</v>
      </c>
      <c r="I178" s="63" t="s">
        <v>140</v>
      </c>
      <c r="J178" s="62">
        <v>70</v>
      </c>
      <c r="K178" s="62">
        <v>2</v>
      </c>
      <c r="L178" s="62">
        <v>1028698</v>
      </c>
      <c r="M178" s="62">
        <v>22</v>
      </c>
      <c r="N178" s="54"/>
      <c r="O178" s="60">
        <f t="shared" si="5"/>
        <v>87</v>
      </c>
      <c r="P178" s="100" t="s">
        <v>1717</v>
      </c>
    </row>
    <row r="179" spans="1:16" ht="25.5">
      <c r="A179" s="54">
        <v>173</v>
      </c>
      <c r="B179" s="54">
        <v>10087</v>
      </c>
      <c r="C179" s="56" t="s">
        <v>1325</v>
      </c>
      <c r="D179" s="56" t="s">
        <v>1374</v>
      </c>
      <c r="E179" s="56" t="s">
        <v>55</v>
      </c>
      <c r="F179" s="54">
        <v>10</v>
      </c>
      <c r="G179" s="56" t="s">
        <v>18</v>
      </c>
      <c r="H179" s="62">
        <v>668</v>
      </c>
      <c r="I179" s="65" t="s">
        <v>1237</v>
      </c>
      <c r="J179" s="62">
        <v>52</v>
      </c>
      <c r="K179" s="62">
        <v>6</v>
      </c>
      <c r="L179" s="62">
        <v>2390064</v>
      </c>
      <c r="M179" s="62">
        <v>34</v>
      </c>
      <c r="N179" s="54"/>
      <c r="O179" s="60">
        <f t="shared" si="5"/>
        <v>86.80000000000001</v>
      </c>
      <c r="P179" s="100" t="s">
        <v>1717</v>
      </c>
    </row>
    <row r="180" spans="1:16" ht="38.25">
      <c r="A180" s="54">
        <v>174</v>
      </c>
      <c r="B180" s="54">
        <v>10101</v>
      </c>
      <c r="C180" s="65" t="s">
        <v>1076</v>
      </c>
      <c r="D180" s="65" t="s">
        <v>1192</v>
      </c>
      <c r="E180" s="65" t="s">
        <v>225</v>
      </c>
      <c r="F180" s="54">
        <v>10</v>
      </c>
      <c r="G180" s="65" t="s">
        <v>1178</v>
      </c>
      <c r="H180" s="62">
        <v>294</v>
      </c>
      <c r="I180" s="63" t="s">
        <v>1552</v>
      </c>
      <c r="J180" s="74">
        <v>58</v>
      </c>
      <c r="K180" s="74">
        <v>4</v>
      </c>
      <c r="L180" s="73">
        <v>696872</v>
      </c>
      <c r="M180" s="73">
        <v>30</v>
      </c>
      <c r="N180" s="74"/>
      <c r="O180" s="60">
        <f t="shared" si="5"/>
        <v>86.2</v>
      </c>
      <c r="P180" s="100" t="s">
        <v>1717</v>
      </c>
    </row>
    <row r="181" spans="1:16" ht="25.5">
      <c r="A181" s="54">
        <v>175</v>
      </c>
      <c r="B181" s="54">
        <v>10258</v>
      </c>
      <c r="C181" s="65" t="s">
        <v>84</v>
      </c>
      <c r="D181" s="65" t="s">
        <v>40</v>
      </c>
      <c r="E181" s="65" t="s">
        <v>701</v>
      </c>
      <c r="F181" s="54">
        <v>10</v>
      </c>
      <c r="G181" s="56" t="s">
        <v>695</v>
      </c>
      <c r="H181" s="62">
        <v>508</v>
      </c>
      <c r="I181" s="63" t="s">
        <v>723</v>
      </c>
      <c r="J181" s="62">
        <v>58</v>
      </c>
      <c r="K181" s="62">
        <v>3</v>
      </c>
      <c r="L181" s="62">
        <v>2143426</v>
      </c>
      <c r="M181" s="62">
        <v>31</v>
      </c>
      <c r="N181" s="54"/>
      <c r="O181" s="60">
        <f t="shared" si="5"/>
        <v>86.2</v>
      </c>
      <c r="P181" s="100" t="s">
        <v>1717</v>
      </c>
    </row>
    <row r="182" spans="1:16" ht="25.5">
      <c r="A182" s="54">
        <v>176</v>
      </c>
      <c r="B182" s="54">
        <v>10029</v>
      </c>
      <c r="C182" s="65" t="s">
        <v>289</v>
      </c>
      <c r="D182" s="65" t="s">
        <v>1439</v>
      </c>
      <c r="E182" s="65" t="s">
        <v>907</v>
      </c>
      <c r="F182" s="54">
        <v>10</v>
      </c>
      <c r="G182" s="65" t="s">
        <v>1060</v>
      </c>
      <c r="H182" s="62">
        <v>490</v>
      </c>
      <c r="I182" s="63" t="s">
        <v>1056</v>
      </c>
      <c r="J182" s="77">
        <v>56</v>
      </c>
      <c r="K182" s="77">
        <v>4</v>
      </c>
      <c r="L182" s="78">
        <v>5600015</v>
      </c>
      <c r="M182" s="78">
        <v>31</v>
      </c>
      <c r="N182" s="79"/>
      <c r="O182" s="60">
        <f t="shared" si="5"/>
        <v>85.4</v>
      </c>
      <c r="P182" s="100" t="s">
        <v>1717</v>
      </c>
    </row>
    <row r="183" spans="1:16" ht="25.5">
      <c r="A183" s="54">
        <v>177</v>
      </c>
      <c r="B183" s="54">
        <v>10129</v>
      </c>
      <c r="C183" s="65" t="s">
        <v>1237</v>
      </c>
      <c r="D183" s="65" t="s">
        <v>1249</v>
      </c>
      <c r="E183" s="65" t="s">
        <v>874</v>
      </c>
      <c r="F183" s="54">
        <v>10</v>
      </c>
      <c r="G183" s="65" t="s">
        <v>1250</v>
      </c>
      <c r="H183" s="62">
        <v>230</v>
      </c>
      <c r="I183" s="63" t="s">
        <v>1556</v>
      </c>
      <c r="J183" s="62">
        <v>67</v>
      </c>
      <c r="K183" s="62">
        <v>4</v>
      </c>
      <c r="L183" s="62">
        <v>1091390</v>
      </c>
      <c r="M183" s="62">
        <v>21</v>
      </c>
      <c r="N183" s="54"/>
      <c r="O183" s="60">
        <f t="shared" si="5"/>
        <v>85.30000000000001</v>
      </c>
      <c r="P183" s="100" t="s">
        <v>1717</v>
      </c>
    </row>
    <row r="184" spans="1:16" ht="25.5">
      <c r="A184" s="54">
        <v>178</v>
      </c>
      <c r="B184" s="54">
        <v>10255</v>
      </c>
      <c r="C184" s="65" t="s">
        <v>1331</v>
      </c>
      <c r="D184" s="65" t="s">
        <v>1415</v>
      </c>
      <c r="E184" s="65" t="s">
        <v>1175</v>
      </c>
      <c r="F184" s="54">
        <v>10</v>
      </c>
      <c r="G184" s="65" t="s">
        <v>1551</v>
      </c>
      <c r="H184" s="62">
        <v>188</v>
      </c>
      <c r="I184" s="63" t="s">
        <v>1325</v>
      </c>
      <c r="J184" s="62">
        <v>66</v>
      </c>
      <c r="K184" s="75">
        <v>5</v>
      </c>
      <c r="L184" s="76" t="s">
        <v>1671</v>
      </c>
      <c r="M184" s="76">
        <v>19</v>
      </c>
      <c r="N184" s="75"/>
      <c r="O184" s="60">
        <f t="shared" si="5"/>
        <v>83.4</v>
      </c>
      <c r="P184" s="100" t="s">
        <v>1717</v>
      </c>
    </row>
    <row r="185" spans="1:16" ht="25.5">
      <c r="A185" s="54">
        <v>179</v>
      </c>
      <c r="B185" s="54">
        <v>10025</v>
      </c>
      <c r="C185" s="65" t="s">
        <v>289</v>
      </c>
      <c r="D185" s="65" t="s">
        <v>1437</v>
      </c>
      <c r="E185" s="65" t="s">
        <v>569</v>
      </c>
      <c r="F185" s="54">
        <v>10</v>
      </c>
      <c r="G185" s="65" t="s">
        <v>1060</v>
      </c>
      <c r="H185" s="62">
        <v>482</v>
      </c>
      <c r="I185" s="63" t="s">
        <v>1056</v>
      </c>
      <c r="J185" s="77">
        <v>58</v>
      </c>
      <c r="K185" s="77">
        <v>3</v>
      </c>
      <c r="L185" s="78">
        <v>2051234</v>
      </c>
      <c r="M185" s="78">
        <v>28</v>
      </c>
      <c r="N185" s="79"/>
      <c r="O185" s="60">
        <f t="shared" si="5"/>
        <v>83.2</v>
      </c>
      <c r="P185" s="100" t="s">
        <v>1717</v>
      </c>
    </row>
    <row r="186" spans="1:16" ht="25.5">
      <c r="A186" s="54">
        <v>180</v>
      </c>
      <c r="B186" s="54">
        <v>10251</v>
      </c>
      <c r="C186" s="56" t="s">
        <v>1571</v>
      </c>
      <c r="D186" s="56" t="s">
        <v>173</v>
      </c>
      <c r="E186" s="56" t="s">
        <v>1489</v>
      </c>
      <c r="F186" s="54">
        <v>10</v>
      </c>
      <c r="G186" s="66" t="s">
        <v>1544</v>
      </c>
      <c r="H186" s="62">
        <v>176</v>
      </c>
      <c r="I186" s="63" t="s">
        <v>1325</v>
      </c>
      <c r="J186" s="62">
        <v>60</v>
      </c>
      <c r="K186" s="75">
        <v>6</v>
      </c>
      <c r="L186" s="76" t="s">
        <v>1661</v>
      </c>
      <c r="M186" s="76">
        <v>23</v>
      </c>
      <c r="N186" s="75"/>
      <c r="O186" s="60">
        <f t="shared" si="5"/>
        <v>83</v>
      </c>
      <c r="P186" s="100" t="s">
        <v>1717</v>
      </c>
    </row>
    <row r="187" spans="1:16" ht="25.5">
      <c r="A187" s="54">
        <v>181</v>
      </c>
      <c r="B187" s="54">
        <v>10028</v>
      </c>
      <c r="C187" s="65" t="s">
        <v>289</v>
      </c>
      <c r="D187" s="65" t="s">
        <v>1044</v>
      </c>
      <c r="E187" s="65" t="s">
        <v>1528</v>
      </c>
      <c r="F187" s="54">
        <v>10</v>
      </c>
      <c r="G187" s="65" t="s">
        <v>1060</v>
      </c>
      <c r="H187" s="62">
        <v>488</v>
      </c>
      <c r="I187" s="63" t="s">
        <v>1056</v>
      </c>
      <c r="J187" s="77">
        <v>61</v>
      </c>
      <c r="K187" s="77">
        <v>1</v>
      </c>
      <c r="L187" s="78">
        <v>553696</v>
      </c>
      <c r="M187" s="78">
        <v>27</v>
      </c>
      <c r="N187" s="79"/>
      <c r="O187" s="60">
        <f t="shared" si="5"/>
        <v>82.9</v>
      </c>
      <c r="P187" s="100" t="s">
        <v>1717</v>
      </c>
    </row>
    <row r="188" spans="1:16" ht="38.25">
      <c r="A188" s="54">
        <v>182</v>
      </c>
      <c r="B188" s="54">
        <v>10148</v>
      </c>
      <c r="C188" s="65" t="s">
        <v>1076</v>
      </c>
      <c r="D188" s="65" t="s">
        <v>1206</v>
      </c>
      <c r="E188" s="65" t="s">
        <v>874</v>
      </c>
      <c r="F188" s="54">
        <v>10</v>
      </c>
      <c r="G188" s="65" t="s">
        <v>1178</v>
      </c>
      <c r="H188" s="62">
        <v>318</v>
      </c>
      <c r="I188" s="63" t="s">
        <v>139</v>
      </c>
      <c r="J188" s="62">
        <v>58</v>
      </c>
      <c r="K188" s="62">
        <v>6</v>
      </c>
      <c r="L188" s="62">
        <v>2901.563</v>
      </c>
      <c r="M188" s="62">
        <v>24</v>
      </c>
      <c r="N188" s="54"/>
      <c r="O188" s="60">
        <f t="shared" si="5"/>
        <v>82.2</v>
      </c>
      <c r="P188" s="100" t="s">
        <v>1717</v>
      </c>
    </row>
    <row r="189" spans="1:16" ht="25.5">
      <c r="A189" s="54">
        <v>183</v>
      </c>
      <c r="B189" s="54">
        <v>10252</v>
      </c>
      <c r="C189" s="56" t="s">
        <v>1571</v>
      </c>
      <c r="D189" s="66" t="s">
        <v>56</v>
      </c>
      <c r="E189" s="66" t="s">
        <v>95</v>
      </c>
      <c r="F189" s="68">
        <v>10</v>
      </c>
      <c r="G189" s="66" t="s">
        <v>1544</v>
      </c>
      <c r="H189" s="62">
        <v>179</v>
      </c>
      <c r="I189" s="63" t="s">
        <v>1325</v>
      </c>
      <c r="J189" s="62">
        <v>60</v>
      </c>
      <c r="K189" s="75">
        <v>6</v>
      </c>
      <c r="L189" s="76" t="s">
        <v>1664</v>
      </c>
      <c r="M189" s="76">
        <v>22</v>
      </c>
      <c r="N189" s="75"/>
      <c r="O189" s="60">
        <f t="shared" si="5"/>
        <v>82</v>
      </c>
      <c r="P189" s="100" t="s">
        <v>1717</v>
      </c>
    </row>
    <row r="190" spans="1:16" ht="25.5">
      <c r="A190" s="54">
        <v>184</v>
      </c>
      <c r="B190" s="54">
        <v>10271</v>
      </c>
      <c r="C190" s="65" t="s">
        <v>1332</v>
      </c>
      <c r="D190" s="65" t="s">
        <v>1444</v>
      </c>
      <c r="E190" s="65" t="s">
        <v>1532</v>
      </c>
      <c r="F190" s="54">
        <v>10</v>
      </c>
      <c r="G190" s="65" t="s">
        <v>1143</v>
      </c>
      <c r="H190" s="62">
        <v>536</v>
      </c>
      <c r="I190" s="63" t="s">
        <v>723</v>
      </c>
      <c r="J190" s="62">
        <v>84</v>
      </c>
      <c r="K190" s="62">
        <v>5</v>
      </c>
      <c r="L190" s="62" t="s">
        <v>1696</v>
      </c>
      <c r="M190" s="62"/>
      <c r="N190" s="54" t="s">
        <v>1636</v>
      </c>
      <c r="O190" s="60">
        <f>J190*0.9+K190+M190</f>
        <v>80.60000000000001</v>
      </c>
      <c r="P190" s="100" t="s">
        <v>1717</v>
      </c>
    </row>
    <row r="191" spans="1:16" ht="25.5">
      <c r="A191" s="54">
        <v>185</v>
      </c>
      <c r="B191" s="54">
        <v>10146</v>
      </c>
      <c r="C191" s="65" t="s">
        <v>289</v>
      </c>
      <c r="D191" s="65" t="s">
        <v>1171</v>
      </c>
      <c r="E191" s="65" t="s">
        <v>183</v>
      </c>
      <c r="F191" s="54">
        <v>10</v>
      </c>
      <c r="G191" s="65" t="s">
        <v>1172</v>
      </c>
      <c r="H191" s="62">
        <v>264</v>
      </c>
      <c r="I191" s="63" t="s">
        <v>1556</v>
      </c>
      <c r="J191" s="62">
        <v>67</v>
      </c>
      <c r="K191" s="62">
        <v>6</v>
      </c>
      <c r="L191" s="62">
        <v>83757</v>
      </c>
      <c r="M191" s="62">
        <v>14</v>
      </c>
      <c r="N191" s="54"/>
      <c r="O191" s="60">
        <f aca="true" t="shared" si="6" ref="O191:O196">IF(N191="are numele in proiect","DESCALIFICAT",IF(M191&gt;0,J191*0.9+K191+M191,""))</f>
        <v>80.30000000000001</v>
      </c>
      <c r="P191" s="100" t="s">
        <v>1717</v>
      </c>
    </row>
    <row r="192" spans="1:16" ht="25.5">
      <c r="A192" s="54">
        <v>186</v>
      </c>
      <c r="B192" s="54">
        <v>10067</v>
      </c>
      <c r="C192" s="56" t="s">
        <v>1327</v>
      </c>
      <c r="D192" s="56" t="s">
        <v>964</v>
      </c>
      <c r="E192" s="56" t="s">
        <v>775</v>
      </c>
      <c r="F192" s="54">
        <v>10</v>
      </c>
      <c r="G192" s="66" t="s">
        <v>1547</v>
      </c>
      <c r="H192" s="62">
        <v>424</v>
      </c>
      <c r="I192" s="63" t="s">
        <v>141</v>
      </c>
      <c r="J192" s="62">
        <v>52</v>
      </c>
      <c r="K192" s="62">
        <v>2</v>
      </c>
      <c r="L192" s="62">
        <v>5419599</v>
      </c>
      <c r="M192" s="62">
        <v>30</v>
      </c>
      <c r="N192" s="54"/>
      <c r="O192" s="60">
        <f t="shared" si="6"/>
        <v>78.80000000000001</v>
      </c>
      <c r="P192" s="100" t="s">
        <v>1717</v>
      </c>
    </row>
    <row r="193" spans="1:16" ht="25.5">
      <c r="A193" s="54">
        <v>187</v>
      </c>
      <c r="B193" s="54">
        <v>10013</v>
      </c>
      <c r="C193" s="56" t="s">
        <v>1329</v>
      </c>
      <c r="D193" s="66" t="s">
        <v>59</v>
      </c>
      <c r="E193" s="66" t="s">
        <v>303</v>
      </c>
      <c r="F193" s="68">
        <v>10</v>
      </c>
      <c r="G193" s="66" t="s">
        <v>972</v>
      </c>
      <c r="H193" s="62">
        <v>626</v>
      </c>
      <c r="I193" s="63" t="s">
        <v>140</v>
      </c>
      <c r="J193" s="62">
        <v>56</v>
      </c>
      <c r="K193" s="62">
        <v>4</v>
      </c>
      <c r="L193" s="62">
        <v>772490</v>
      </c>
      <c r="M193" s="62">
        <v>24</v>
      </c>
      <c r="N193" s="54"/>
      <c r="O193" s="60">
        <f t="shared" si="6"/>
        <v>78.4</v>
      </c>
      <c r="P193" s="100" t="s">
        <v>1717</v>
      </c>
    </row>
    <row r="194" spans="1:16" ht="25.5">
      <c r="A194" s="54">
        <v>188</v>
      </c>
      <c r="B194" s="54">
        <v>10119</v>
      </c>
      <c r="C194" s="69" t="s">
        <v>4</v>
      </c>
      <c r="D194" s="65" t="s">
        <v>784</v>
      </c>
      <c r="E194" s="65" t="s">
        <v>751</v>
      </c>
      <c r="F194" s="68">
        <v>10</v>
      </c>
      <c r="G194" s="55" t="s">
        <v>763</v>
      </c>
      <c r="H194" s="62">
        <v>210</v>
      </c>
      <c r="I194" s="63" t="s">
        <v>1556</v>
      </c>
      <c r="J194" s="62">
        <v>56</v>
      </c>
      <c r="K194" s="62">
        <v>3</v>
      </c>
      <c r="L194" s="62">
        <v>27997971</v>
      </c>
      <c r="M194" s="62">
        <v>23</v>
      </c>
      <c r="N194" s="54"/>
      <c r="O194" s="60">
        <f t="shared" si="6"/>
        <v>76.4</v>
      </c>
      <c r="P194" s="100" t="s">
        <v>1717</v>
      </c>
    </row>
    <row r="195" spans="1:16" ht="25.5">
      <c r="A195" s="54">
        <v>189</v>
      </c>
      <c r="B195" s="54">
        <v>10186</v>
      </c>
      <c r="C195" s="65" t="s">
        <v>1565</v>
      </c>
      <c r="D195" s="65" t="s">
        <v>73</v>
      </c>
      <c r="E195" s="65" t="s">
        <v>162</v>
      </c>
      <c r="F195" s="54">
        <v>10</v>
      </c>
      <c r="G195" s="65" t="s">
        <v>1156</v>
      </c>
      <c r="H195" s="62">
        <v>65</v>
      </c>
      <c r="I195" s="63" t="s">
        <v>854</v>
      </c>
      <c r="J195" s="62">
        <v>41</v>
      </c>
      <c r="K195" s="62">
        <v>6</v>
      </c>
      <c r="L195" s="62">
        <v>120178</v>
      </c>
      <c r="M195" s="62">
        <v>33</v>
      </c>
      <c r="N195" s="54"/>
      <c r="O195" s="60">
        <f t="shared" si="6"/>
        <v>75.9</v>
      </c>
      <c r="P195" s="100" t="s">
        <v>1717</v>
      </c>
    </row>
    <row r="196" spans="1:16" ht="38.25">
      <c r="A196" s="54">
        <v>190</v>
      </c>
      <c r="B196" s="54">
        <v>10263</v>
      </c>
      <c r="C196" s="65" t="s">
        <v>954</v>
      </c>
      <c r="D196" s="67" t="s">
        <v>963</v>
      </c>
      <c r="E196" s="67" t="s">
        <v>183</v>
      </c>
      <c r="F196" s="68">
        <v>10</v>
      </c>
      <c r="G196" s="65" t="s">
        <v>125</v>
      </c>
      <c r="H196" s="62">
        <v>518</v>
      </c>
      <c r="I196" s="63" t="s">
        <v>723</v>
      </c>
      <c r="J196" s="62">
        <v>44</v>
      </c>
      <c r="K196" s="62">
        <v>4</v>
      </c>
      <c r="L196" s="62">
        <v>42643483</v>
      </c>
      <c r="M196" s="62">
        <v>32</v>
      </c>
      <c r="N196" s="54"/>
      <c r="O196" s="60">
        <f t="shared" si="6"/>
        <v>75.6</v>
      </c>
      <c r="P196" s="100" t="s">
        <v>1717</v>
      </c>
    </row>
    <row r="197" spans="1:16" ht="25.5">
      <c r="A197" s="54">
        <v>191</v>
      </c>
      <c r="B197" s="54">
        <v>10016</v>
      </c>
      <c r="C197" s="56" t="s">
        <v>1329</v>
      </c>
      <c r="D197" s="56" t="s">
        <v>61</v>
      </c>
      <c r="E197" s="56" t="s">
        <v>252</v>
      </c>
      <c r="F197" s="68">
        <v>10</v>
      </c>
      <c r="G197" s="66" t="s">
        <v>976</v>
      </c>
      <c r="H197" s="62">
        <v>632</v>
      </c>
      <c r="I197" s="63" t="s">
        <v>140</v>
      </c>
      <c r="J197" s="62">
        <v>73</v>
      </c>
      <c r="K197" s="62">
        <v>7</v>
      </c>
      <c r="L197" s="62" t="s">
        <v>1637</v>
      </c>
      <c r="M197" s="62">
        <v>0</v>
      </c>
      <c r="N197" s="54" t="s">
        <v>1636</v>
      </c>
      <c r="O197" s="60">
        <f>J197*0.9+K197+M197</f>
        <v>72.7</v>
      </c>
      <c r="P197" s="100" t="s">
        <v>1717</v>
      </c>
    </row>
    <row r="198" spans="1:16" ht="25.5">
      <c r="A198" s="54">
        <v>192</v>
      </c>
      <c r="B198" s="54">
        <v>10208</v>
      </c>
      <c r="C198" s="65" t="s">
        <v>0</v>
      </c>
      <c r="D198" s="65" t="s">
        <v>714</v>
      </c>
      <c r="E198" s="65" t="s">
        <v>180</v>
      </c>
      <c r="F198" s="54">
        <v>10</v>
      </c>
      <c r="G198" s="65" t="s">
        <v>704</v>
      </c>
      <c r="H198" s="62">
        <v>131</v>
      </c>
      <c r="I198" s="63" t="s">
        <v>854</v>
      </c>
      <c r="J198" s="62">
        <v>75</v>
      </c>
      <c r="K198" s="62">
        <v>5</v>
      </c>
      <c r="L198" s="62" t="s">
        <v>1648</v>
      </c>
      <c r="M198" s="62">
        <v>0</v>
      </c>
      <c r="N198" s="54"/>
      <c r="O198" s="60">
        <f>J198*0.9+K198+M198</f>
        <v>72.5</v>
      </c>
      <c r="P198" s="100" t="s">
        <v>1717</v>
      </c>
    </row>
    <row r="199" spans="1:16" ht="25.5">
      <c r="A199" s="54">
        <v>193</v>
      </c>
      <c r="B199" s="54">
        <v>10270</v>
      </c>
      <c r="C199" s="65" t="s">
        <v>1332</v>
      </c>
      <c r="D199" s="65" t="s">
        <v>68</v>
      </c>
      <c r="E199" s="65" t="s">
        <v>1531</v>
      </c>
      <c r="F199" s="54">
        <v>10</v>
      </c>
      <c r="G199" s="65" t="s">
        <v>1143</v>
      </c>
      <c r="H199" s="62">
        <v>534</v>
      </c>
      <c r="I199" s="63" t="s">
        <v>723</v>
      </c>
      <c r="J199" s="62">
        <v>70</v>
      </c>
      <c r="K199" s="62">
        <v>8</v>
      </c>
      <c r="L199" s="62" t="s">
        <v>1696</v>
      </c>
      <c r="M199" s="54">
        <v>0</v>
      </c>
      <c r="N199" s="54" t="s">
        <v>1636</v>
      </c>
      <c r="O199" s="60">
        <f>J199*0.9+K199+M199</f>
        <v>71</v>
      </c>
      <c r="P199" s="100" t="s">
        <v>1717</v>
      </c>
    </row>
    <row r="200" spans="1:16" ht="38.25">
      <c r="A200" s="54">
        <v>194</v>
      </c>
      <c r="B200" s="54">
        <v>10231</v>
      </c>
      <c r="C200" s="65" t="s">
        <v>1330</v>
      </c>
      <c r="D200" s="65" t="s">
        <v>1414</v>
      </c>
      <c r="E200" s="65" t="s">
        <v>251</v>
      </c>
      <c r="F200" s="54">
        <v>10</v>
      </c>
      <c r="G200" s="65" t="s">
        <v>1550</v>
      </c>
      <c r="H200" s="62">
        <v>462</v>
      </c>
      <c r="I200" s="63" t="s">
        <v>1164</v>
      </c>
      <c r="J200" s="62">
        <v>60</v>
      </c>
      <c r="K200" s="62">
        <v>4</v>
      </c>
      <c r="L200" s="62" t="s">
        <v>1688</v>
      </c>
      <c r="M200" s="62">
        <v>12</v>
      </c>
      <c r="N200" s="54"/>
      <c r="O200" s="60">
        <f>IF(N200="are numele in proiect","DESCALIFICAT",IF(M200&gt;0,J200*0.9+K200+M200,""))</f>
        <v>70</v>
      </c>
      <c r="P200" s="100" t="s">
        <v>1717</v>
      </c>
    </row>
    <row r="201" spans="1:16" ht="25.5">
      <c r="A201" s="54">
        <v>195</v>
      </c>
      <c r="B201" s="54">
        <v>10001</v>
      </c>
      <c r="C201" s="65" t="s">
        <v>834</v>
      </c>
      <c r="D201" s="67" t="s">
        <v>851</v>
      </c>
      <c r="E201" s="67" t="s">
        <v>1296</v>
      </c>
      <c r="F201" s="68">
        <v>10</v>
      </c>
      <c r="G201" s="67" t="s">
        <v>1537</v>
      </c>
      <c r="H201" s="62">
        <v>600</v>
      </c>
      <c r="I201" s="63" t="s">
        <v>140</v>
      </c>
      <c r="J201" s="62">
        <v>50</v>
      </c>
      <c r="K201" s="62">
        <v>3</v>
      </c>
      <c r="L201" s="62">
        <v>3068520</v>
      </c>
      <c r="M201" s="62">
        <v>18</v>
      </c>
      <c r="N201" s="54"/>
      <c r="O201" s="60">
        <f>IF(N201="are numele in proiect","DESCALIFICAT",IF(M201&gt;0,J201*0.9+K201+M201,""))</f>
        <v>66</v>
      </c>
      <c r="P201" s="100" t="s">
        <v>1717</v>
      </c>
    </row>
    <row r="202" spans="1:16" ht="38.25">
      <c r="A202" s="54">
        <v>196</v>
      </c>
      <c r="B202" s="54">
        <v>10105</v>
      </c>
      <c r="C202" s="65" t="s">
        <v>1076</v>
      </c>
      <c r="D202" s="65" t="s">
        <v>1197</v>
      </c>
      <c r="E202" s="65" t="s">
        <v>252</v>
      </c>
      <c r="F202" s="54">
        <v>10</v>
      </c>
      <c r="G202" s="65" t="s">
        <v>1178</v>
      </c>
      <c r="H202" s="62">
        <v>302</v>
      </c>
      <c r="I202" s="63" t="s">
        <v>1552</v>
      </c>
      <c r="J202" s="74">
        <v>41</v>
      </c>
      <c r="K202" s="74">
        <v>5</v>
      </c>
      <c r="L202" s="73">
        <v>3015469</v>
      </c>
      <c r="M202" s="73">
        <v>23</v>
      </c>
      <c r="N202" s="74"/>
      <c r="O202" s="60">
        <f>IF(N202="are numele in proiect","DESCALIFICAT",IF(M202&gt;0,J202*0.9+K202+M202,""))</f>
        <v>64.9</v>
      </c>
      <c r="P202" s="100" t="s">
        <v>1717</v>
      </c>
    </row>
    <row r="203" spans="1:16" ht="38.25">
      <c r="A203" s="54">
        <v>197</v>
      </c>
      <c r="B203" s="54">
        <v>10112</v>
      </c>
      <c r="C203" s="65" t="s">
        <v>1076</v>
      </c>
      <c r="D203" s="65" t="s">
        <v>1204</v>
      </c>
      <c r="E203" s="65" t="s">
        <v>1205</v>
      </c>
      <c r="F203" s="54">
        <v>10</v>
      </c>
      <c r="G203" s="65" t="s">
        <v>1178</v>
      </c>
      <c r="H203" s="62">
        <v>316</v>
      </c>
      <c r="I203" s="63" t="s">
        <v>1552</v>
      </c>
      <c r="J203" s="74">
        <v>36</v>
      </c>
      <c r="K203" s="74">
        <v>7</v>
      </c>
      <c r="L203" s="73">
        <v>27339370</v>
      </c>
      <c r="M203" s="73">
        <v>25</v>
      </c>
      <c r="N203" s="74"/>
      <c r="O203" s="60">
        <f>IF(N203="are numele in proiect","DESCALIFICAT",IF(M203&gt;0,J203*0.9+K203+M203,""))</f>
        <v>64.4</v>
      </c>
      <c r="P203" s="100" t="s">
        <v>1717</v>
      </c>
    </row>
    <row r="204" spans="1:16" ht="38.25">
      <c r="A204" s="54">
        <v>198</v>
      </c>
      <c r="B204" s="54">
        <v>10109</v>
      </c>
      <c r="C204" s="65" t="s">
        <v>1076</v>
      </c>
      <c r="D204" s="65" t="s">
        <v>1200</v>
      </c>
      <c r="E204" s="65" t="s">
        <v>1201</v>
      </c>
      <c r="F204" s="54">
        <v>10</v>
      </c>
      <c r="G204" s="65" t="s">
        <v>1178</v>
      </c>
      <c r="H204" s="62">
        <v>310</v>
      </c>
      <c r="I204" s="63" t="s">
        <v>1552</v>
      </c>
      <c r="J204" s="74">
        <v>67</v>
      </c>
      <c r="K204" s="74">
        <v>4</v>
      </c>
      <c r="L204" s="73" t="s">
        <v>1637</v>
      </c>
      <c r="M204" s="73">
        <v>0</v>
      </c>
      <c r="N204" s="74" t="s">
        <v>1636</v>
      </c>
      <c r="O204" s="60">
        <f>J204*0.9+K204+M204</f>
        <v>64.30000000000001</v>
      </c>
      <c r="P204" s="100" t="s">
        <v>1717</v>
      </c>
    </row>
    <row r="205" spans="1:16" ht="25.5">
      <c r="A205" s="54">
        <v>199</v>
      </c>
      <c r="B205" s="54">
        <v>10030</v>
      </c>
      <c r="C205" s="65" t="s">
        <v>289</v>
      </c>
      <c r="D205" s="65" t="s">
        <v>1440</v>
      </c>
      <c r="E205" s="65" t="s">
        <v>350</v>
      </c>
      <c r="F205" s="54">
        <v>10</v>
      </c>
      <c r="G205" s="65" t="s">
        <v>1060</v>
      </c>
      <c r="H205" s="62">
        <v>492</v>
      </c>
      <c r="I205" s="63" t="s">
        <v>1056</v>
      </c>
      <c r="J205" s="77">
        <v>64</v>
      </c>
      <c r="K205" s="77">
        <v>5</v>
      </c>
      <c r="L205" s="78">
        <v>61125</v>
      </c>
      <c r="M205" s="78">
        <v>0</v>
      </c>
      <c r="N205" s="79"/>
      <c r="O205" s="60">
        <f>J205*0.9+K205+M205</f>
        <v>62.6</v>
      </c>
      <c r="P205" s="100" t="s">
        <v>1717</v>
      </c>
    </row>
    <row r="206" spans="1:16" ht="38.25">
      <c r="A206" s="54">
        <v>200</v>
      </c>
      <c r="B206" s="54">
        <v>10009</v>
      </c>
      <c r="C206" s="65" t="s">
        <v>723</v>
      </c>
      <c r="D206" s="65" t="s">
        <v>41</v>
      </c>
      <c r="E206" s="65" t="s">
        <v>252</v>
      </c>
      <c r="F206" s="54">
        <v>10</v>
      </c>
      <c r="G206" s="67" t="s">
        <v>724</v>
      </c>
      <c r="H206" s="62">
        <v>616</v>
      </c>
      <c r="I206" s="63" t="s">
        <v>140</v>
      </c>
      <c r="J206" s="62">
        <v>66</v>
      </c>
      <c r="K206" s="62">
        <v>1</v>
      </c>
      <c r="L206" s="62">
        <v>60914</v>
      </c>
      <c r="M206" s="62">
        <v>0</v>
      </c>
      <c r="N206" s="54"/>
      <c r="O206" s="60">
        <f>J206*0.9+K206+M206</f>
        <v>60.4</v>
      </c>
      <c r="P206" s="100" t="s">
        <v>1717</v>
      </c>
    </row>
    <row r="207" spans="1:16" ht="25.5">
      <c r="A207" s="54">
        <v>201</v>
      </c>
      <c r="B207" s="54">
        <v>10051</v>
      </c>
      <c r="C207" s="65" t="s">
        <v>854</v>
      </c>
      <c r="D207" s="58" t="s">
        <v>873</v>
      </c>
      <c r="E207" s="56" t="s">
        <v>874</v>
      </c>
      <c r="F207" s="54">
        <v>10</v>
      </c>
      <c r="G207" s="66" t="s">
        <v>872</v>
      </c>
      <c r="H207" s="62">
        <v>406</v>
      </c>
      <c r="I207" s="63" t="s">
        <v>1562</v>
      </c>
      <c r="J207" s="62">
        <v>43</v>
      </c>
      <c r="K207" s="62">
        <v>7</v>
      </c>
      <c r="L207" s="62"/>
      <c r="M207" s="62">
        <v>13</v>
      </c>
      <c r="N207" s="54"/>
      <c r="O207" s="60">
        <f>IF(N207="are numele in proiect","DESCALIFICAT",IF(M207&gt;0,J207*0.9+K207+M207,""))</f>
        <v>58.7</v>
      </c>
      <c r="P207" s="100" t="s">
        <v>1717</v>
      </c>
    </row>
    <row r="208" spans="1:16" ht="25.5">
      <c r="A208" s="54">
        <v>202</v>
      </c>
      <c r="B208" s="54">
        <v>10268</v>
      </c>
      <c r="C208" s="65" t="s">
        <v>1332</v>
      </c>
      <c r="D208" s="65" t="s">
        <v>67</v>
      </c>
      <c r="E208" s="65" t="s">
        <v>97</v>
      </c>
      <c r="F208" s="54">
        <v>10</v>
      </c>
      <c r="G208" s="65" t="s">
        <v>1143</v>
      </c>
      <c r="H208" s="62">
        <v>530</v>
      </c>
      <c r="I208" s="63" t="s">
        <v>723</v>
      </c>
      <c r="J208" s="62">
        <v>61</v>
      </c>
      <c r="K208" s="62">
        <v>3</v>
      </c>
      <c r="L208" s="62" t="s">
        <v>1696</v>
      </c>
      <c r="M208" s="62"/>
      <c r="N208" s="54" t="s">
        <v>1636</v>
      </c>
      <c r="O208" s="60">
        <f>J208*0.9+K208+M208</f>
        <v>57.9</v>
      </c>
      <c r="P208" s="100" t="s">
        <v>1717</v>
      </c>
    </row>
    <row r="209" spans="1:16" ht="38.25">
      <c r="A209" s="54">
        <v>203</v>
      </c>
      <c r="B209" s="54">
        <v>10210</v>
      </c>
      <c r="C209" s="63" t="s">
        <v>1577</v>
      </c>
      <c r="D209" s="63" t="s">
        <v>1593</v>
      </c>
      <c r="E209" s="63" t="s">
        <v>386</v>
      </c>
      <c r="F209" s="62">
        <v>10</v>
      </c>
      <c r="G209" s="63" t="s">
        <v>1602</v>
      </c>
      <c r="H209" s="62">
        <v>5</v>
      </c>
      <c r="I209" s="63" t="s">
        <v>1076</v>
      </c>
      <c r="J209" s="62">
        <v>58</v>
      </c>
      <c r="K209" s="62">
        <v>4</v>
      </c>
      <c r="L209" s="62">
        <v>17055767</v>
      </c>
      <c r="M209" s="62">
        <v>0</v>
      </c>
      <c r="N209" s="54"/>
      <c r="O209" s="60">
        <f>J209*0.9+K209+M209</f>
        <v>56.2</v>
      </c>
      <c r="P209" s="100" t="s">
        <v>1717</v>
      </c>
    </row>
    <row r="210" spans="1:16" ht="25.5">
      <c r="A210" s="54">
        <v>204</v>
      </c>
      <c r="B210" s="54">
        <v>10266</v>
      </c>
      <c r="C210" s="65" t="s">
        <v>1332</v>
      </c>
      <c r="D210" s="65" t="s">
        <v>1213</v>
      </c>
      <c r="E210" s="65" t="s">
        <v>175</v>
      </c>
      <c r="F210" s="54">
        <v>10</v>
      </c>
      <c r="G210" s="65" t="s">
        <v>1143</v>
      </c>
      <c r="H210" s="62">
        <v>526</v>
      </c>
      <c r="I210" s="63" t="s">
        <v>723</v>
      </c>
      <c r="J210" s="62">
        <v>49</v>
      </c>
      <c r="K210" s="62">
        <v>4</v>
      </c>
      <c r="L210" s="62" t="s">
        <v>1696</v>
      </c>
      <c r="M210" s="62">
        <v>0</v>
      </c>
      <c r="N210" s="54" t="s">
        <v>1636</v>
      </c>
      <c r="O210" s="60">
        <f>J210*0.9+K210+M210</f>
        <v>48.1</v>
      </c>
      <c r="P210" s="100" t="s">
        <v>1717</v>
      </c>
    </row>
    <row r="211" spans="1:16" ht="38.25">
      <c r="A211" s="54">
        <v>205</v>
      </c>
      <c r="B211" s="54">
        <v>10126</v>
      </c>
      <c r="C211" s="65" t="s">
        <v>1237</v>
      </c>
      <c r="D211" s="65" t="s">
        <v>1246</v>
      </c>
      <c r="E211" s="65" t="s">
        <v>1247</v>
      </c>
      <c r="F211" s="54">
        <v>10</v>
      </c>
      <c r="G211" s="65" t="s">
        <v>1240</v>
      </c>
      <c r="H211" s="62">
        <v>224</v>
      </c>
      <c r="I211" s="63" t="s">
        <v>1556</v>
      </c>
      <c r="J211" s="62">
        <v>26</v>
      </c>
      <c r="K211" s="62">
        <v>3</v>
      </c>
      <c r="L211" s="62">
        <v>2668483</v>
      </c>
      <c r="M211" s="62">
        <v>21</v>
      </c>
      <c r="N211" s="54"/>
      <c r="O211" s="60">
        <f>IF(N211="are numele in proiect","DESCALIFICAT",IF(M211&gt;0,J211*0.9+K211+M211,""))</f>
        <v>47.400000000000006</v>
      </c>
      <c r="P211" s="100" t="s">
        <v>1717</v>
      </c>
    </row>
    <row r="212" spans="1:16" ht="38.25">
      <c r="A212" s="54">
        <v>206</v>
      </c>
      <c r="B212" s="54">
        <v>10232</v>
      </c>
      <c r="C212" s="65" t="s">
        <v>1330</v>
      </c>
      <c r="D212" s="65" t="s">
        <v>133</v>
      </c>
      <c r="E212" s="65" t="s">
        <v>1517</v>
      </c>
      <c r="F212" s="54">
        <v>10</v>
      </c>
      <c r="G212" s="65" t="s">
        <v>1550</v>
      </c>
      <c r="H212" s="62">
        <v>464</v>
      </c>
      <c r="I212" s="63" t="s">
        <v>1164</v>
      </c>
      <c r="J212" s="62">
        <v>47</v>
      </c>
      <c r="K212" s="62">
        <v>5</v>
      </c>
      <c r="L212" s="62" t="s">
        <v>1636</v>
      </c>
      <c r="M212" s="62">
        <v>0</v>
      </c>
      <c r="N212" s="62" t="s">
        <v>1636</v>
      </c>
      <c r="O212" s="60">
        <f>J212*0.9+K212+M212</f>
        <v>47.300000000000004</v>
      </c>
      <c r="P212" s="100" t="s">
        <v>1717</v>
      </c>
    </row>
    <row r="213" spans="1:16" ht="25.5">
      <c r="A213" s="54">
        <v>207</v>
      </c>
      <c r="B213" s="54">
        <v>10002</v>
      </c>
      <c r="C213" s="65" t="s">
        <v>112</v>
      </c>
      <c r="D213" s="65" t="s">
        <v>1609</v>
      </c>
      <c r="E213" s="65" t="s">
        <v>1233</v>
      </c>
      <c r="F213" s="54">
        <v>10</v>
      </c>
      <c r="G213" s="65" t="s">
        <v>1117</v>
      </c>
      <c r="H213" s="62">
        <v>602</v>
      </c>
      <c r="I213" s="63" t="s">
        <v>140</v>
      </c>
      <c r="J213" s="62">
        <v>26</v>
      </c>
      <c r="K213" s="62">
        <v>3</v>
      </c>
      <c r="L213" s="62">
        <v>1158702</v>
      </c>
      <c r="M213" s="62">
        <v>19</v>
      </c>
      <c r="N213" s="54"/>
      <c r="O213" s="60">
        <f>IF(N213="are numele in proiect","DESCALIFICAT",IF(M213&gt;0,J213*0.9+K213+M213,""))</f>
        <v>45.400000000000006</v>
      </c>
      <c r="P213" s="100" t="s">
        <v>1717</v>
      </c>
    </row>
    <row r="214" spans="1:16" ht="25.5">
      <c r="A214" s="54">
        <v>208</v>
      </c>
      <c r="B214" s="54">
        <v>10015</v>
      </c>
      <c r="C214" s="56" t="s">
        <v>1329</v>
      </c>
      <c r="D214" s="66" t="s">
        <v>975</v>
      </c>
      <c r="E214" s="66" t="s">
        <v>60</v>
      </c>
      <c r="F214" s="68">
        <v>10</v>
      </c>
      <c r="G214" s="66" t="s">
        <v>972</v>
      </c>
      <c r="H214" s="62">
        <v>630</v>
      </c>
      <c r="I214" s="63" t="s">
        <v>140</v>
      </c>
      <c r="J214" s="62">
        <v>47</v>
      </c>
      <c r="K214" s="62">
        <v>2</v>
      </c>
      <c r="L214" s="62" t="s">
        <v>1637</v>
      </c>
      <c r="M214" s="62">
        <v>0</v>
      </c>
      <c r="N214" s="54" t="s">
        <v>1636</v>
      </c>
      <c r="O214" s="60">
        <f>J214*0.9+K214+M214</f>
        <v>44.300000000000004</v>
      </c>
      <c r="P214" s="100" t="s">
        <v>1717</v>
      </c>
    </row>
    <row r="215" spans="1:16" ht="25.5">
      <c r="A215" s="54">
        <v>209</v>
      </c>
      <c r="B215" s="54">
        <v>10113</v>
      </c>
      <c r="C215" s="65" t="s">
        <v>1331</v>
      </c>
      <c r="D215" s="65" t="s">
        <v>702</v>
      </c>
      <c r="E215" s="65" t="s">
        <v>250</v>
      </c>
      <c r="F215" s="54">
        <v>10</v>
      </c>
      <c r="G215" s="65" t="s">
        <v>1551</v>
      </c>
      <c r="H215" s="62">
        <v>194</v>
      </c>
      <c r="I215" s="63" t="s">
        <v>1556</v>
      </c>
      <c r="J215" s="62">
        <v>25</v>
      </c>
      <c r="K215" s="62">
        <v>3</v>
      </c>
      <c r="L215" s="62">
        <v>4892229</v>
      </c>
      <c r="M215" s="62">
        <v>15</v>
      </c>
      <c r="N215" s="54"/>
      <c r="O215" s="60">
        <f>IF(N215="are numele in proiect","DESCALIFICAT",IF(M215&gt;0,J215*0.9+K215+M215,""))</f>
        <v>40.5</v>
      </c>
      <c r="P215" s="100" t="s">
        <v>1717</v>
      </c>
    </row>
    <row r="216" spans="1:16" ht="25.5">
      <c r="A216" s="54">
        <v>210</v>
      </c>
      <c r="B216" s="54">
        <v>10014</v>
      </c>
      <c r="C216" s="56" t="s">
        <v>1329</v>
      </c>
      <c r="D216" s="66" t="s">
        <v>973</v>
      </c>
      <c r="E216" s="66" t="s">
        <v>974</v>
      </c>
      <c r="F216" s="68">
        <v>10</v>
      </c>
      <c r="G216" s="66" t="s">
        <v>972</v>
      </c>
      <c r="H216" s="62">
        <v>628</v>
      </c>
      <c r="I216" s="63" t="s">
        <v>140</v>
      </c>
      <c r="J216" s="62">
        <v>40</v>
      </c>
      <c r="K216" s="62">
        <v>4</v>
      </c>
      <c r="L216" s="62" t="s">
        <v>1637</v>
      </c>
      <c r="M216" s="62">
        <v>0</v>
      </c>
      <c r="N216" s="54" t="s">
        <v>1636</v>
      </c>
      <c r="O216" s="60">
        <f>J216*0.9+K216+M216</f>
        <v>40</v>
      </c>
      <c r="P216" s="100" t="s">
        <v>1717</v>
      </c>
    </row>
    <row r="217" spans="1:16" ht="25.5">
      <c r="A217" s="54">
        <v>211</v>
      </c>
      <c r="B217" s="54">
        <v>10114</v>
      </c>
      <c r="C217" s="65" t="s">
        <v>1331</v>
      </c>
      <c r="D217" s="65" t="s">
        <v>1417</v>
      </c>
      <c r="E217" s="65" t="s">
        <v>1518</v>
      </c>
      <c r="F217" s="54">
        <v>10</v>
      </c>
      <c r="G217" s="65" t="s">
        <v>1551</v>
      </c>
      <c r="H217" s="62">
        <v>197</v>
      </c>
      <c r="I217" s="63" t="s">
        <v>1556</v>
      </c>
      <c r="J217" s="62">
        <v>32</v>
      </c>
      <c r="K217" s="62">
        <v>2</v>
      </c>
      <c r="L217" s="62">
        <v>3141853</v>
      </c>
      <c r="M217" s="62">
        <v>7</v>
      </c>
      <c r="N217" s="54"/>
      <c r="O217" s="60">
        <f>IF(N217="are numele in proiect","DESCALIFICAT",IF(M217&gt;0,J217*0.9+K217+M217,""))</f>
        <v>37.8</v>
      </c>
      <c r="P217" s="100" t="s">
        <v>1717</v>
      </c>
    </row>
    <row r="218" spans="1:16" ht="25.5">
      <c r="A218" s="54">
        <v>212</v>
      </c>
      <c r="B218" s="54">
        <v>10004</v>
      </c>
      <c r="C218" s="65" t="s">
        <v>112</v>
      </c>
      <c r="D218" s="65" t="s">
        <v>66</v>
      </c>
      <c r="E218" s="65" t="s">
        <v>1236</v>
      </c>
      <c r="F218" s="54">
        <v>10</v>
      </c>
      <c r="G218" s="65" t="s">
        <v>1117</v>
      </c>
      <c r="H218" s="62">
        <v>606</v>
      </c>
      <c r="I218" s="63" t="s">
        <v>140</v>
      </c>
      <c r="J218" s="62">
        <v>24</v>
      </c>
      <c r="K218" s="62">
        <v>3</v>
      </c>
      <c r="L218" s="62">
        <v>474104</v>
      </c>
      <c r="M218" s="62">
        <v>11</v>
      </c>
      <c r="N218" s="54"/>
      <c r="O218" s="60">
        <f>IF(N218="are numele in proiect","DESCALIFICAT",IF(M218&gt;0,J218*0.9+K218+M218,""))</f>
        <v>35.6</v>
      </c>
      <c r="P218" s="100" t="s">
        <v>1717</v>
      </c>
    </row>
    <row r="219" spans="1:16" ht="25.5">
      <c r="A219" s="54">
        <v>213</v>
      </c>
      <c r="B219" s="54">
        <v>10003</v>
      </c>
      <c r="C219" s="65" t="s">
        <v>112</v>
      </c>
      <c r="D219" s="65" t="s">
        <v>1234</v>
      </c>
      <c r="E219" s="65" t="s">
        <v>1235</v>
      </c>
      <c r="F219" s="54">
        <v>10</v>
      </c>
      <c r="G219" s="65" t="s">
        <v>1117</v>
      </c>
      <c r="H219" s="62">
        <v>604</v>
      </c>
      <c r="I219" s="63" t="s">
        <v>140</v>
      </c>
      <c r="J219" s="62" t="s">
        <v>1637</v>
      </c>
      <c r="K219" s="62" t="s">
        <v>1637</v>
      </c>
      <c r="L219" s="62" t="s">
        <v>1637</v>
      </c>
      <c r="M219" s="62" t="s">
        <v>1637</v>
      </c>
      <c r="N219" s="54" t="s">
        <v>1636</v>
      </c>
      <c r="O219" s="60" t="s">
        <v>1636</v>
      </c>
      <c r="P219" s="90" t="s">
        <v>1636</v>
      </c>
    </row>
    <row r="220" spans="1:16" ht="25.5">
      <c r="A220" s="54">
        <v>214</v>
      </c>
      <c r="B220" s="54">
        <v>10017</v>
      </c>
      <c r="C220" s="56" t="s">
        <v>1329</v>
      </c>
      <c r="D220" s="66" t="s">
        <v>977</v>
      </c>
      <c r="E220" s="66" t="s">
        <v>978</v>
      </c>
      <c r="F220" s="68">
        <v>10</v>
      </c>
      <c r="G220" s="66" t="s">
        <v>976</v>
      </c>
      <c r="H220" s="62">
        <v>634</v>
      </c>
      <c r="I220" s="63" t="s">
        <v>140</v>
      </c>
      <c r="J220" s="62" t="s">
        <v>1637</v>
      </c>
      <c r="K220" s="62" t="s">
        <v>1637</v>
      </c>
      <c r="L220" s="62" t="s">
        <v>1637</v>
      </c>
      <c r="M220" s="62" t="s">
        <v>1637</v>
      </c>
      <c r="N220" s="54" t="s">
        <v>1636</v>
      </c>
      <c r="O220" s="60" t="s">
        <v>1636</v>
      </c>
      <c r="P220" s="90" t="s">
        <v>1636</v>
      </c>
    </row>
    <row r="221" spans="1:16" ht="25.5">
      <c r="A221" s="54">
        <v>215</v>
      </c>
      <c r="B221" s="54">
        <v>10018</v>
      </c>
      <c r="C221" s="56" t="s">
        <v>1329</v>
      </c>
      <c r="D221" s="56" t="s">
        <v>979</v>
      </c>
      <c r="E221" s="56" t="s">
        <v>980</v>
      </c>
      <c r="F221" s="54">
        <v>10</v>
      </c>
      <c r="G221" s="66" t="s">
        <v>981</v>
      </c>
      <c r="H221" s="62">
        <v>636</v>
      </c>
      <c r="I221" s="63" t="s">
        <v>140</v>
      </c>
      <c r="J221" s="62" t="s">
        <v>1637</v>
      </c>
      <c r="K221" s="62" t="s">
        <v>1637</v>
      </c>
      <c r="L221" s="62" t="s">
        <v>1637</v>
      </c>
      <c r="M221" s="62" t="s">
        <v>1637</v>
      </c>
      <c r="N221" s="54" t="s">
        <v>1636</v>
      </c>
      <c r="O221" s="60" t="s">
        <v>1636</v>
      </c>
      <c r="P221" s="90" t="s">
        <v>1636</v>
      </c>
    </row>
    <row r="222" spans="1:16" ht="25.5">
      <c r="A222" s="54">
        <v>216</v>
      </c>
      <c r="B222" s="54">
        <v>10019</v>
      </c>
      <c r="C222" s="56" t="s">
        <v>1329</v>
      </c>
      <c r="D222" s="66" t="s">
        <v>982</v>
      </c>
      <c r="E222" s="66" t="s">
        <v>983</v>
      </c>
      <c r="F222" s="68">
        <v>10</v>
      </c>
      <c r="G222" s="66" t="s">
        <v>981</v>
      </c>
      <c r="H222" s="62">
        <v>638</v>
      </c>
      <c r="I222" s="63" t="s">
        <v>140</v>
      </c>
      <c r="J222" s="62" t="s">
        <v>1637</v>
      </c>
      <c r="K222" s="62" t="s">
        <v>1637</v>
      </c>
      <c r="L222" s="62" t="s">
        <v>1637</v>
      </c>
      <c r="M222" s="62" t="s">
        <v>1637</v>
      </c>
      <c r="N222" s="54" t="s">
        <v>1636</v>
      </c>
      <c r="O222" s="60" t="s">
        <v>1636</v>
      </c>
      <c r="P222" s="90" t="s">
        <v>1636</v>
      </c>
    </row>
    <row r="223" spans="1:16" ht="25.5">
      <c r="A223" s="54">
        <v>217</v>
      </c>
      <c r="B223" s="54">
        <v>10035</v>
      </c>
      <c r="C223" s="65" t="s">
        <v>84</v>
      </c>
      <c r="D223" s="65" t="s">
        <v>1568</v>
      </c>
      <c r="E223" s="65" t="s">
        <v>775</v>
      </c>
      <c r="F223" s="54">
        <v>10</v>
      </c>
      <c r="G223" s="56" t="s">
        <v>695</v>
      </c>
      <c r="H223" s="62">
        <v>502</v>
      </c>
      <c r="I223" s="63" t="s">
        <v>1056</v>
      </c>
      <c r="J223" s="62" t="s">
        <v>1637</v>
      </c>
      <c r="K223" s="62" t="s">
        <v>1637</v>
      </c>
      <c r="L223" s="62" t="s">
        <v>1637</v>
      </c>
      <c r="M223" s="62" t="s">
        <v>1637</v>
      </c>
      <c r="N223" s="79" t="s">
        <v>1636</v>
      </c>
      <c r="O223" s="60" t="s">
        <v>1636</v>
      </c>
      <c r="P223" s="90" t="s">
        <v>1636</v>
      </c>
    </row>
    <row r="224" spans="1:16" ht="25.5">
      <c r="A224" s="54">
        <v>218</v>
      </c>
      <c r="B224" s="54">
        <v>10037</v>
      </c>
      <c r="C224" s="65" t="s">
        <v>289</v>
      </c>
      <c r="D224" s="65" t="s">
        <v>1435</v>
      </c>
      <c r="E224" s="65" t="s">
        <v>353</v>
      </c>
      <c r="F224" s="54">
        <v>10</v>
      </c>
      <c r="G224" s="65" t="s">
        <v>1060</v>
      </c>
      <c r="H224" s="62">
        <v>378</v>
      </c>
      <c r="I224" s="63" t="s">
        <v>1562</v>
      </c>
      <c r="J224" s="62" t="s">
        <v>1637</v>
      </c>
      <c r="K224" s="62" t="s">
        <v>1637</v>
      </c>
      <c r="L224" s="62" t="s">
        <v>1637</v>
      </c>
      <c r="M224" s="62" t="s">
        <v>1637</v>
      </c>
      <c r="N224" s="79" t="s">
        <v>1636</v>
      </c>
      <c r="O224" s="60" t="s">
        <v>1636</v>
      </c>
      <c r="P224" s="90" t="s">
        <v>1636</v>
      </c>
    </row>
    <row r="225" spans="1:16" ht="25.5">
      <c r="A225" s="54">
        <v>219</v>
      </c>
      <c r="B225" s="54">
        <v>10039</v>
      </c>
      <c r="C225" s="65" t="s">
        <v>289</v>
      </c>
      <c r="D225" s="65" t="s">
        <v>1385</v>
      </c>
      <c r="E225" s="65" t="s">
        <v>1526</v>
      </c>
      <c r="F225" s="54">
        <v>10</v>
      </c>
      <c r="G225" s="65" t="s">
        <v>1060</v>
      </c>
      <c r="H225" s="62">
        <v>382</v>
      </c>
      <c r="I225" s="63" t="s">
        <v>1562</v>
      </c>
      <c r="J225" s="62" t="s">
        <v>1637</v>
      </c>
      <c r="K225" s="62" t="s">
        <v>1637</v>
      </c>
      <c r="L225" s="62" t="s">
        <v>1637</v>
      </c>
      <c r="M225" s="62" t="s">
        <v>1637</v>
      </c>
      <c r="N225" s="54" t="s">
        <v>1636</v>
      </c>
      <c r="O225" s="60" t="s">
        <v>1636</v>
      </c>
      <c r="P225" s="90" t="s">
        <v>1636</v>
      </c>
    </row>
    <row r="226" spans="1:16" ht="25.5">
      <c r="A226" s="54">
        <v>220</v>
      </c>
      <c r="B226" s="54">
        <v>10042</v>
      </c>
      <c r="C226" s="65" t="s">
        <v>854</v>
      </c>
      <c r="D226" s="58" t="s">
        <v>860</v>
      </c>
      <c r="E226" s="56" t="s">
        <v>259</v>
      </c>
      <c r="F226" s="54">
        <v>10</v>
      </c>
      <c r="G226" s="66" t="s">
        <v>857</v>
      </c>
      <c r="H226" s="62">
        <v>388</v>
      </c>
      <c r="I226" s="63" t="s">
        <v>1562</v>
      </c>
      <c r="J226" s="62" t="s">
        <v>1637</v>
      </c>
      <c r="K226" s="62" t="s">
        <v>1637</v>
      </c>
      <c r="L226" s="62" t="s">
        <v>1637</v>
      </c>
      <c r="M226" s="62" t="s">
        <v>1637</v>
      </c>
      <c r="N226" s="54" t="s">
        <v>1636</v>
      </c>
      <c r="O226" s="60" t="s">
        <v>1636</v>
      </c>
      <c r="P226" s="90" t="s">
        <v>1636</v>
      </c>
    </row>
    <row r="227" spans="1:16" ht="25.5">
      <c r="A227" s="54">
        <v>221</v>
      </c>
      <c r="B227" s="54">
        <v>10043</v>
      </c>
      <c r="C227" s="65" t="s">
        <v>854</v>
      </c>
      <c r="D227" s="58" t="s">
        <v>861</v>
      </c>
      <c r="E227" s="56" t="s">
        <v>862</v>
      </c>
      <c r="F227" s="54">
        <v>10</v>
      </c>
      <c r="G227" s="66" t="s">
        <v>857</v>
      </c>
      <c r="H227" s="62">
        <v>390</v>
      </c>
      <c r="I227" s="63" t="s">
        <v>1562</v>
      </c>
      <c r="J227" s="62" t="s">
        <v>1637</v>
      </c>
      <c r="K227" s="62" t="s">
        <v>1637</v>
      </c>
      <c r="L227" s="62" t="s">
        <v>1637</v>
      </c>
      <c r="M227" s="62" t="s">
        <v>1637</v>
      </c>
      <c r="N227" s="54" t="s">
        <v>1636</v>
      </c>
      <c r="O227" s="60" t="s">
        <v>1636</v>
      </c>
      <c r="P227" s="90" t="s">
        <v>1636</v>
      </c>
    </row>
    <row r="228" spans="1:16" ht="25.5">
      <c r="A228" s="54">
        <v>222</v>
      </c>
      <c r="B228" s="54">
        <v>10047</v>
      </c>
      <c r="C228" s="65" t="s">
        <v>854</v>
      </c>
      <c r="D228" s="58" t="s">
        <v>866</v>
      </c>
      <c r="E228" s="56" t="s">
        <v>186</v>
      </c>
      <c r="F228" s="54">
        <v>10</v>
      </c>
      <c r="G228" s="66" t="s">
        <v>857</v>
      </c>
      <c r="H228" s="62">
        <v>398</v>
      </c>
      <c r="I228" s="63" t="s">
        <v>1562</v>
      </c>
      <c r="J228" s="62" t="s">
        <v>1637</v>
      </c>
      <c r="K228" s="62" t="s">
        <v>1637</v>
      </c>
      <c r="L228" s="62" t="s">
        <v>1637</v>
      </c>
      <c r="M228" s="62" t="s">
        <v>1637</v>
      </c>
      <c r="N228" s="54" t="s">
        <v>1636</v>
      </c>
      <c r="O228" s="60" t="s">
        <v>1636</v>
      </c>
      <c r="P228" s="90" t="s">
        <v>1636</v>
      </c>
    </row>
    <row r="229" spans="1:16" ht="25.5">
      <c r="A229" s="54">
        <v>223</v>
      </c>
      <c r="B229" s="54">
        <v>10048</v>
      </c>
      <c r="C229" s="65" t="s">
        <v>854</v>
      </c>
      <c r="D229" s="58" t="s">
        <v>867</v>
      </c>
      <c r="E229" s="56" t="s">
        <v>183</v>
      </c>
      <c r="F229" s="54">
        <v>10</v>
      </c>
      <c r="G229" s="66" t="s">
        <v>857</v>
      </c>
      <c r="H229" s="62">
        <v>400</v>
      </c>
      <c r="I229" s="63" t="s">
        <v>1562</v>
      </c>
      <c r="J229" s="62" t="s">
        <v>1637</v>
      </c>
      <c r="K229" s="62" t="s">
        <v>1637</v>
      </c>
      <c r="L229" s="62" t="s">
        <v>1637</v>
      </c>
      <c r="M229" s="62" t="s">
        <v>1637</v>
      </c>
      <c r="N229" s="54" t="s">
        <v>1636</v>
      </c>
      <c r="O229" s="60" t="s">
        <v>1636</v>
      </c>
      <c r="P229" s="90" t="s">
        <v>1636</v>
      </c>
    </row>
    <row r="230" spans="1:16" ht="25.5">
      <c r="A230" s="54">
        <v>224</v>
      </c>
      <c r="B230" s="54">
        <v>10060</v>
      </c>
      <c r="C230" s="65" t="s">
        <v>1552</v>
      </c>
      <c r="D230" s="53" t="s">
        <v>787</v>
      </c>
      <c r="E230" s="53" t="s">
        <v>788</v>
      </c>
      <c r="F230" s="68">
        <v>10</v>
      </c>
      <c r="G230" s="53" t="s">
        <v>789</v>
      </c>
      <c r="H230" s="62">
        <v>588</v>
      </c>
      <c r="I230" s="63" t="s">
        <v>143</v>
      </c>
      <c r="J230" s="62" t="s">
        <v>1637</v>
      </c>
      <c r="K230" s="62" t="s">
        <v>1637</v>
      </c>
      <c r="L230" s="62" t="s">
        <v>1637</v>
      </c>
      <c r="M230" s="62" t="s">
        <v>1637</v>
      </c>
      <c r="N230" s="54" t="s">
        <v>1636</v>
      </c>
      <c r="O230" s="60" t="s">
        <v>1636</v>
      </c>
      <c r="P230" s="90" t="s">
        <v>1636</v>
      </c>
    </row>
    <row r="231" spans="1:16" ht="25.5">
      <c r="A231" s="54">
        <v>225</v>
      </c>
      <c r="B231" s="54">
        <v>10064</v>
      </c>
      <c r="C231" s="65" t="s">
        <v>834</v>
      </c>
      <c r="D231" s="67" t="s">
        <v>1348</v>
      </c>
      <c r="E231" s="67" t="s">
        <v>303</v>
      </c>
      <c r="F231" s="68">
        <v>10</v>
      </c>
      <c r="G231" s="67" t="s">
        <v>1537</v>
      </c>
      <c r="H231" s="62">
        <v>596</v>
      </c>
      <c r="I231" s="63" t="s">
        <v>143</v>
      </c>
      <c r="J231" s="62" t="s">
        <v>1637</v>
      </c>
      <c r="K231" s="62" t="s">
        <v>1637</v>
      </c>
      <c r="L231" s="62" t="s">
        <v>1637</v>
      </c>
      <c r="M231" s="62" t="s">
        <v>1637</v>
      </c>
      <c r="N231" s="54" t="s">
        <v>1636</v>
      </c>
      <c r="O231" s="60" t="s">
        <v>1636</v>
      </c>
      <c r="P231" s="90" t="s">
        <v>1636</v>
      </c>
    </row>
    <row r="232" spans="1:16" ht="25.5">
      <c r="A232" s="54">
        <v>226</v>
      </c>
      <c r="B232" s="54">
        <v>10065</v>
      </c>
      <c r="C232" s="65" t="s">
        <v>834</v>
      </c>
      <c r="D232" s="67" t="s">
        <v>1349</v>
      </c>
      <c r="E232" s="67" t="s">
        <v>1049</v>
      </c>
      <c r="F232" s="68">
        <v>10</v>
      </c>
      <c r="G232" s="67" t="s">
        <v>1537</v>
      </c>
      <c r="H232" s="62">
        <v>598</v>
      </c>
      <c r="I232" s="63" t="s">
        <v>143</v>
      </c>
      <c r="J232" s="62" t="s">
        <v>1637</v>
      </c>
      <c r="K232" s="62" t="s">
        <v>1637</v>
      </c>
      <c r="L232" s="62" t="s">
        <v>1637</v>
      </c>
      <c r="M232" s="62" t="s">
        <v>1637</v>
      </c>
      <c r="N232" s="54" t="s">
        <v>1636</v>
      </c>
      <c r="O232" s="60" t="s">
        <v>1636</v>
      </c>
      <c r="P232" s="90" t="s">
        <v>1636</v>
      </c>
    </row>
    <row r="233" spans="1:16" ht="25.5">
      <c r="A233" s="54">
        <v>227</v>
      </c>
      <c r="B233" s="54">
        <v>10066</v>
      </c>
      <c r="C233" s="65" t="s">
        <v>114</v>
      </c>
      <c r="D233" s="65" t="s">
        <v>1256</v>
      </c>
      <c r="E233" s="65" t="s">
        <v>314</v>
      </c>
      <c r="F233" s="54">
        <v>10</v>
      </c>
      <c r="G233" s="65" t="s">
        <v>37</v>
      </c>
      <c r="H233" s="62">
        <v>422</v>
      </c>
      <c r="I233" s="63" t="s">
        <v>141</v>
      </c>
      <c r="J233" s="62" t="s">
        <v>1637</v>
      </c>
      <c r="K233" s="62" t="s">
        <v>1637</v>
      </c>
      <c r="L233" s="62" t="s">
        <v>1637</v>
      </c>
      <c r="M233" s="62" t="s">
        <v>1637</v>
      </c>
      <c r="N233" s="54" t="s">
        <v>1636</v>
      </c>
      <c r="O233" s="60" t="s">
        <v>1636</v>
      </c>
      <c r="P233" s="90" t="s">
        <v>1636</v>
      </c>
    </row>
    <row r="234" spans="1:16" ht="25.5">
      <c r="A234" s="54">
        <v>228</v>
      </c>
      <c r="B234" s="54">
        <v>10074</v>
      </c>
      <c r="C234" s="58" t="s">
        <v>1556</v>
      </c>
      <c r="D234" s="58" t="s">
        <v>928</v>
      </c>
      <c r="E234" s="65" t="s">
        <v>183</v>
      </c>
      <c r="F234" s="54">
        <v>10</v>
      </c>
      <c r="G234" s="58" t="s">
        <v>13</v>
      </c>
      <c r="H234" s="62">
        <v>438</v>
      </c>
      <c r="I234" s="63" t="s">
        <v>141</v>
      </c>
      <c r="J234" s="62" t="s">
        <v>1637</v>
      </c>
      <c r="K234" s="62" t="s">
        <v>1637</v>
      </c>
      <c r="L234" s="62" t="s">
        <v>1637</v>
      </c>
      <c r="M234" s="62" t="s">
        <v>1637</v>
      </c>
      <c r="N234" s="54" t="s">
        <v>1636</v>
      </c>
      <c r="O234" s="60" t="s">
        <v>1636</v>
      </c>
      <c r="P234" s="90" t="s">
        <v>1636</v>
      </c>
    </row>
    <row r="235" spans="1:16" ht="38.25">
      <c r="A235" s="54">
        <v>229</v>
      </c>
      <c r="B235" s="54">
        <v>10080</v>
      </c>
      <c r="C235" s="66" t="s">
        <v>583</v>
      </c>
      <c r="D235" s="66" t="s">
        <v>739</v>
      </c>
      <c r="E235" s="66" t="s">
        <v>175</v>
      </c>
      <c r="F235" s="68">
        <v>10</v>
      </c>
      <c r="G235" s="66" t="s">
        <v>588</v>
      </c>
      <c r="H235" s="62">
        <v>654</v>
      </c>
      <c r="I235" s="65" t="s">
        <v>1237</v>
      </c>
      <c r="J235" s="62" t="s">
        <v>1637</v>
      </c>
      <c r="K235" s="62" t="s">
        <v>1637</v>
      </c>
      <c r="L235" s="62" t="s">
        <v>1637</v>
      </c>
      <c r="M235" s="62" t="s">
        <v>1637</v>
      </c>
      <c r="N235" s="54" t="s">
        <v>1636</v>
      </c>
      <c r="O235" s="60" t="s">
        <v>1636</v>
      </c>
      <c r="P235" s="90" t="s">
        <v>1636</v>
      </c>
    </row>
    <row r="236" spans="1:16" ht="25.5">
      <c r="A236" s="54">
        <v>230</v>
      </c>
      <c r="B236" s="54">
        <v>10082</v>
      </c>
      <c r="C236" s="56" t="s">
        <v>1325</v>
      </c>
      <c r="D236" s="56" t="s">
        <v>51</v>
      </c>
      <c r="E236" s="56" t="s">
        <v>1487</v>
      </c>
      <c r="F236" s="54">
        <v>10</v>
      </c>
      <c r="G236" s="56" t="s">
        <v>52</v>
      </c>
      <c r="H236" s="62">
        <v>658</v>
      </c>
      <c r="I236" s="65" t="s">
        <v>1237</v>
      </c>
      <c r="J236" s="62" t="s">
        <v>1637</v>
      </c>
      <c r="K236" s="62" t="s">
        <v>1637</v>
      </c>
      <c r="L236" s="62" t="s">
        <v>1637</v>
      </c>
      <c r="M236" s="62" t="s">
        <v>1637</v>
      </c>
      <c r="N236" s="54" t="s">
        <v>1636</v>
      </c>
      <c r="O236" s="60" t="s">
        <v>1636</v>
      </c>
      <c r="P236" s="90" t="s">
        <v>1636</v>
      </c>
    </row>
    <row r="237" spans="1:16" ht="25.5">
      <c r="A237" s="54">
        <v>231</v>
      </c>
      <c r="B237" s="54">
        <v>10083</v>
      </c>
      <c r="C237" s="56" t="s">
        <v>1325</v>
      </c>
      <c r="D237" s="56" t="s">
        <v>53</v>
      </c>
      <c r="E237" s="56" t="s">
        <v>1488</v>
      </c>
      <c r="F237" s="54">
        <v>10</v>
      </c>
      <c r="G237" s="56" t="s">
        <v>52</v>
      </c>
      <c r="H237" s="62">
        <v>660</v>
      </c>
      <c r="I237" s="65" t="s">
        <v>1237</v>
      </c>
      <c r="J237" s="62" t="s">
        <v>1637</v>
      </c>
      <c r="K237" s="62" t="s">
        <v>1637</v>
      </c>
      <c r="L237" s="62" t="s">
        <v>1637</v>
      </c>
      <c r="M237" s="62" t="s">
        <v>1637</v>
      </c>
      <c r="N237" s="54" t="s">
        <v>1636</v>
      </c>
      <c r="O237" s="60" t="s">
        <v>1636</v>
      </c>
      <c r="P237" s="90" t="s">
        <v>1636</v>
      </c>
    </row>
    <row r="238" spans="1:16" ht="38.25">
      <c r="A238" s="54">
        <v>232</v>
      </c>
      <c r="B238" s="54">
        <v>10091</v>
      </c>
      <c r="C238" s="65" t="s">
        <v>1076</v>
      </c>
      <c r="D238" s="65" t="s">
        <v>1181</v>
      </c>
      <c r="E238" s="65" t="s">
        <v>703</v>
      </c>
      <c r="F238" s="54">
        <v>10</v>
      </c>
      <c r="G238" s="65" t="s">
        <v>1178</v>
      </c>
      <c r="H238" s="62">
        <v>274</v>
      </c>
      <c r="I238" s="63" t="s">
        <v>1552</v>
      </c>
      <c r="J238" s="62" t="s">
        <v>1637</v>
      </c>
      <c r="K238" s="62" t="s">
        <v>1637</v>
      </c>
      <c r="L238" s="62" t="s">
        <v>1637</v>
      </c>
      <c r="M238" s="62" t="s">
        <v>1637</v>
      </c>
      <c r="N238" s="74" t="s">
        <v>1636</v>
      </c>
      <c r="O238" s="60" t="s">
        <v>1636</v>
      </c>
      <c r="P238" s="90" t="s">
        <v>1636</v>
      </c>
    </row>
    <row r="239" spans="1:16" ht="38.25">
      <c r="A239" s="54">
        <v>233</v>
      </c>
      <c r="B239" s="54">
        <v>10096</v>
      </c>
      <c r="C239" s="65" t="s">
        <v>1076</v>
      </c>
      <c r="D239" s="65" t="s">
        <v>719</v>
      </c>
      <c r="E239" s="65" t="s">
        <v>175</v>
      </c>
      <c r="F239" s="54">
        <v>10</v>
      </c>
      <c r="G239" s="65" t="s">
        <v>1178</v>
      </c>
      <c r="H239" s="62">
        <v>284</v>
      </c>
      <c r="I239" s="63" t="s">
        <v>1552</v>
      </c>
      <c r="J239" s="62" t="s">
        <v>1637</v>
      </c>
      <c r="K239" s="62" t="s">
        <v>1637</v>
      </c>
      <c r="L239" s="62" t="s">
        <v>1637</v>
      </c>
      <c r="M239" s="62" t="s">
        <v>1637</v>
      </c>
      <c r="N239" s="74" t="s">
        <v>1636</v>
      </c>
      <c r="O239" s="60" t="s">
        <v>1636</v>
      </c>
      <c r="P239" s="90" t="s">
        <v>1636</v>
      </c>
    </row>
    <row r="240" spans="1:16" ht="38.25">
      <c r="A240" s="54">
        <v>234</v>
      </c>
      <c r="B240" s="54">
        <v>10097</v>
      </c>
      <c r="C240" s="65" t="s">
        <v>1076</v>
      </c>
      <c r="D240" s="65" t="s">
        <v>221</v>
      </c>
      <c r="E240" s="65" t="s">
        <v>1188</v>
      </c>
      <c r="F240" s="54">
        <v>10</v>
      </c>
      <c r="G240" s="65" t="s">
        <v>1178</v>
      </c>
      <c r="H240" s="62">
        <v>286</v>
      </c>
      <c r="I240" s="63" t="s">
        <v>1552</v>
      </c>
      <c r="J240" s="62" t="s">
        <v>1637</v>
      </c>
      <c r="K240" s="62" t="s">
        <v>1637</v>
      </c>
      <c r="L240" s="62" t="s">
        <v>1637</v>
      </c>
      <c r="M240" s="62" t="s">
        <v>1637</v>
      </c>
      <c r="N240" s="74" t="s">
        <v>1636</v>
      </c>
      <c r="O240" s="60" t="s">
        <v>1636</v>
      </c>
      <c r="P240" s="90" t="s">
        <v>1636</v>
      </c>
    </row>
    <row r="241" spans="1:16" ht="38.25">
      <c r="A241" s="54">
        <v>235</v>
      </c>
      <c r="B241" s="54">
        <v>10099</v>
      </c>
      <c r="C241" s="65" t="s">
        <v>1076</v>
      </c>
      <c r="D241" s="65" t="s">
        <v>1190</v>
      </c>
      <c r="E241" s="65" t="s">
        <v>1191</v>
      </c>
      <c r="F241" s="54">
        <v>10</v>
      </c>
      <c r="G241" s="65" t="s">
        <v>1178</v>
      </c>
      <c r="H241" s="62">
        <v>290</v>
      </c>
      <c r="I241" s="63" t="s">
        <v>1552</v>
      </c>
      <c r="J241" s="62" t="s">
        <v>1637</v>
      </c>
      <c r="K241" s="62" t="s">
        <v>1637</v>
      </c>
      <c r="L241" s="62" t="s">
        <v>1637</v>
      </c>
      <c r="M241" s="62" t="s">
        <v>1637</v>
      </c>
      <c r="N241" s="74" t="s">
        <v>1636</v>
      </c>
      <c r="O241" s="60" t="s">
        <v>1636</v>
      </c>
      <c r="P241" s="90" t="s">
        <v>1636</v>
      </c>
    </row>
    <row r="242" spans="1:16" ht="38.25">
      <c r="A242" s="54">
        <v>236</v>
      </c>
      <c r="B242" s="54">
        <v>10103</v>
      </c>
      <c r="C242" s="65" t="s">
        <v>1076</v>
      </c>
      <c r="D242" s="65" t="s">
        <v>1194</v>
      </c>
      <c r="E242" s="65" t="s">
        <v>203</v>
      </c>
      <c r="F242" s="54">
        <v>10</v>
      </c>
      <c r="G242" s="65" t="s">
        <v>1178</v>
      </c>
      <c r="H242" s="62">
        <v>298</v>
      </c>
      <c r="I242" s="63" t="s">
        <v>1552</v>
      </c>
      <c r="J242" s="62" t="s">
        <v>1637</v>
      </c>
      <c r="K242" s="62" t="s">
        <v>1637</v>
      </c>
      <c r="L242" s="62" t="s">
        <v>1637</v>
      </c>
      <c r="M242" s="62" t="s">
        <v>1637</v>
      </c>
      <c r="N242" s="74" t="s">
        <v>1636</v>
      </c>
      <c r="O242" s="60" t="s">
        <v>1636</v>
      </c>
      <c r="P242" s="90" t="s">
        <v>1636</v>
      </c>
    </row>
    <row r="243" spans="1:16" ht="38.25">
      <c r="A243" s="54">
        <v>237</v>
      </c>
      <c r="B243" s="54">
        <v>10104</v>
      </c>
      <c r="C243" s="65" t="s">
        <v>1076</v>
      </c>
      <c r="D243" s="65" t="s">
        <v>1195</v>
      </c>
      <c r="E243" s="65" t="s">
        <v>1196</v>
      </c>
      <c r="F243" s="54">
        <v>10</v>
      </c>
      <c r="G243" s="65" t="s">
        <v>1178</v>
      </c>
      <c r="H243" s="62">
        <v>300</v>
      </c>
      <c r="I243" s="63" t="s">
        <v>1552</v>
      </c>
      <c r="J243" s="62" t="s">
        <v>1637</v>
      </c>
      <c r="K243" s="62" t="s">
        <v>1637</v>
      </c>
      <c r="L243" s="62" t="s">
        <v>1637</v>
      </c>
      <c r="M243" s="62" t="s">
        <v>1637</v>
      </c>
      <c r="N243" s="74" t="s">
        <v>1636</v>
      </c>
      <c r="O243" s="60" t="s">
        <v>1636</v>
      </c>
      <c r="P243" s="90" t="s">
        <v>1636</v>
      </c>
    </row>
    <row r="244" spans="1:16" ht="38.25">
      <c r="A244" s="54">
        <v>238</v>
      </c>
      <c r="B244" s="54">
        <v>10106</v>
      </c>
      <c r="C244" s="65" t="s">
        <v>1076</v>
      </c>
      <c r="D244" s="65" t="s">
        <v>850</v>
      </c>
      <c r="E244" s="65" t="s">
        <v>1198</v>
      </c>
      <c r="F244" s="54">
        <v>10</v>
      </c>
      <c r="G244" s="65" t="s">
        <v>1178</v>
      </c>
      <c r="H244" s="62">
        <v>304</v>
      </c>
      <c r="I244" s="63" t="s">
        <v>1552</v>
      </c>
      <c r="J244" s="62" t="s">
        <v>1637</v>
      </c>
      <c r="K244" s="62" t="s">
        <v>1637</v>
      </c>
      <c r="L244" s="62" t="s">
        <v>1637</v>
      </c>
      <c r="M244" s="62" t="s">
        <v>1637</v>
      </c>
      <c r="N244" s="74" t="s">
        <v>1636</v>
      </c>
      <c r="O244" s="60" t="s">
        <v>1636</v>
      </c>
      <c r="P244" s="90" t="s">
        <v>1636</v>
      </c>
    </row>
    <row r="245" spans="1:16" ht="38.25">
      <c r="A245" s="54">
        <v>239</v>
      </c>
      <c r="B245" s="54">
        <v>10108</v>
      </c>
      <c r="C245" s="65" t="s">
        <v>1076</v>
      </c>
      <c r="D245" s="65" t="s">
        <v>959</v>
      </c>
      <c r="E245" s="65" t="s">
        <v>252</v>
      </c>
      <c r="F245" s="54">
        <v>10</v>
      </c>
      <c r="G245" s="65" t="s">
        <v>1178</v>
      </c>
      <c r="H245" s="62">
        <v>308</v>
      </c>
      <c r="I245" s="63" t="s">
        <v>1552</v>
      </c>
      <c r="J245" s="62" t="s">
        <v>1637</v>
      </c>
      <c r="K245" s="62" t="s">
        <v>1637</v>
      </c>
      <c r="L245" s="62" t="s">
        <v>1637</v>
      </c>
      <c r="M245" s="62" t="s">
        <v>1637</v>
      </c>
      <c r="N245" s="74" t="s">
        <v>1636</v>
      </c>
      <c r="O245" s="60" t="s">
        <v>1636</v>
      </c>
      <c r="P245" s="90" t="s">
        <v>1636</v>
      </c>
    </row>
    <row r="246" spans="1:16" ht="38.25">
      <c r="A246" s="54">
        <v>240</v>
      </c>
      <c r="B246" s="54">
        <v>10110</v>
      </c>
      <c r="C246" s="65" t="s">
        <v>1076</v>
      </c>
      <c r="D246" s="65" t="s">
        <v>1202</v>
      </c>
      <c r="E246" s="65" t="s">
        <v>167</v>
      </c>
      <c r="F246" s="54">
        <v>10</v>
      </c>
      <c r="G246" s="65" t="s">
        <v>1178</v>
      </c>
      <c r="H246" s="62">
        <v>312</v>
      </c>
      <c r="I246" s="63" t="s">
        <v>1552</v>
      </c>
      <c r="J246" s="62" t="s">
        <v>1637</v>
      </c>
      <c r="K246" s="62" t="s">
        <v>1637</v>
      </c>
      <c r="L246" s="62" t="s">
        <v>1637</v>
      </c>
      <c r="M246" s="62" t="s">
        <v>1637</v>
      </c>
      <c r="N246" s="74" t="s">
        <v>1636</v>
      </c>
      <c r="O246" s="60" t="s">
        <v>1636</v>
      </c>
      <c r="P246" s="90" t="s">
        <v>1636</v>
      </c>
    </row>
    <row r="247" spans="1:16" ht="38.25">
      <c r="A247" s="54">
        <v>241</v>
      </c>
      <c r="B247" s="54">
        <v>10123</v>
      </c>
      <c r="C247" s="65" t="s">
        <v>1237</v>
      </c>
      <c r="D247" s="65" t="s">
        <v>1241</v>
      </c>
      <c r="E247" s="65" t="s">
        <v>1242</v>
      </c>
      <c r="F247" s="54">
        <v>10</v>
      </c>
      <c r="G247" s="65" t="s">
        <v>1240</v>
      </c>
      <c r="H247" s="62">
        <v>218</v>
      </c>
      <c r="I247" s="63" t="s">
        <v>1556</v>
      </c>
      <c r="J247" s="62" t="s">
        <v>1637</v>
      </c>
      <c r="K247" s="62" t="s">
        <v>1637</v>
      </c>
      <c r="L247" s="62" t="s">
        <v>1637</v>
      </c>
      <c r="M247" s="62" t="s">
        <v>1637</v>
      </c>
      <c r="N247" s="54" t="s">
        <v>1636</v>
      </c>
      <c r="O247" s="60" t="s">
        <v>1636</v>
      </c>
      <c r="P247" s="90" t="s">
        <v>1636</v>
      </c>
    </row>
    <row r="248" spans="1:16" ht="38.25">
      <c r="A248" s="54">
        <v>242</v>
      </c>
      <c r="B248" s="54">
        <v>10124</v>
      </c>
      <c r="C248" s="65" t="s">
        <v>1237</v>
      </c>
      <c r="D248" s="65" t="s">
        <v>1243</v>
      </c>
      <c r="E248" s="65" t="s">
        <v>1244</v>
      </c>
      <c r="F248" s="54">
        <v>10</v>
      </c>
      <c r="G248" s="65" t="s">
        <v>1240</v>
      </c>
      <c r="H248" s="62">
        <v>220</v>
      </c>
      <c r="I248" s="63" t="s">
        <v>1556</v>
      </c>
      <c r="J248" s="62" t="s">
        <v>1637</v>
      </c>
      <c r="K248" s="62" t="s">
        <v>1637</v>
      </c>
      <c r="L248" s="62" t="s">
        <v>1637</v>
      </c>
      <c r="M248" s="62" t="s">
        <v>1637</v>
      </c>
      <c r="N248" s="54" t="s">
        <v>1636</v>
      </c>
      <c r="O248" s="60" t="s">
        <v>1636</v>
      </c>
      <c r="P248" s="90" t="s">
        <v>1636</v>
      </c>
    </row>
    <row r="249" spans="1:16" ht="38.25">
      <c r="A249" s="54">
        <v>243</v>
      </c>
      <c r="B249" s="54">
        <v>10125</v>
      </c>
      <c r="C249" s="65" t="s">
        <v>1237</v>
      </c>
      <c r="D249" s="65" t="s">
        <v>837</v>
      </c>
      <c r="E249" s="65" t="s">
        <v>1245</v>
      </c>
      <c r="F249" s="54">
        <v>10</v>
      </c>
      <c r="G249" s="65" t="s">
        <v>1240</v>
      </c>
      <c r="H249" s="62">
        <v>222</v>
      </c>
      <c r="I249" s="63" t="s">
        <v>1556</v>
      </c>
      <c r="J249" s="62" t="s">
        <v>1637</v>
      </c>
      <c r="K249" s="62" t="s">
        <v>1637</v>
      </c>
      <c r="L249" s="62" t="s">
        <v>1637</v>
      </c>
      <c r="M249" s="62" t="s">
        <v>1637</v>
      </c>
      <c r="N249" s="54" t="s">
        <v>1636</v>
      </c>
      <c r="O249" s="60" t="s">
        <v>1636</v>
      </c>
      <c r="P249" s="90" t="s">
        <v>1636</v>
      </c>
    </row>
    <row r="250" spans="1:16" ht="25.5">
      <c r="A250" s="54">
        <v>244</v>
      </c>
      <c r="B250" s="54">
        <v>10137</v>
      </c>
      <c r="C250" s="65" t="s">
        <v>289</v>
      </c>
      <c r="D250" s="65" t="s">
        <v>1422</v>
      </c>
      <c r="E250" s="65" t="s">
        <v>167</v>
      </c>
      <c r="F250" s="54">
        <v>10</v>
      </c>
      <c r="G250" s="65" t="s">
        <v>1060</v>
      </c>
      <c r="H250" s="62">
        <v>246</v>
      </c>
      <c r="I250" s="63" t="s">
        <v>1556</v>
      </c>
      <c r="J250" s="62" t="s">
        <v>1637</v>
      </c>
      <c r="K250" s="62" t="s">
        <v>1637</v>
      </c>
      <c r="L250" s="62" t="s">
        <v>1637</v>
      </c>
      <c r="M250" s="62" t="s">
        <v>1637</v>
      </c>
      <c r="N250" s="54" t="s">
        <v>1636</v>
      </c>
      <c r="O250" s="60" t="s">
        <v>1636</v>
      </c>
      <c r="P250" s="90" t="s">
        <v>1636</v>
      </c>
    </row>
    <row r="251" spans="1:16" ht="25.5">
      <c r="A251" s="54">
        <v>245</v>
      </c>
      <c r="B251" s="54">
        <v>10141</v>
      </c>
      <c r="C251" s="65" t="s">
        <v>289</v>
      </c>
      <c r="D251" s="65" t="s">
        <v>1426</v>
      </c>
      <c r="E251" s="65" t="s">
        <v>716</v>
      </c>
      <c r="F251" s="54">
        <v>10</v>
      </c>
      <c r="G251" s="65" t="s">
        <v>1060</v>
      </c>
      <c r="H251" s="62">
        <v>254</v>
      </c>
      <c r="I251" s="63" t="s">
        <v>1556</v>
      </c>
      <c r="J251" s="62" t="s">
        <v>1637</v>
      </c>
      <c r="K251" s="62" t="s">
        <v>1637</v>
      </c>
      <c r="L251" s="62" t="s">
        <v>1637</v>
      </c>
      <c r="M251" s="62" t="s">
        <v>1637</v>
      </c>
      <c r="N251" s="54" t="s">
        <v>1636</v>
      </c>
      <c r="O251" s="60" t="s">
        <v>1636</v>
      </c>
      <c r="P251" s="90" t="s">
        <v>1636</v>
      </c>
    </row>
    <row r="252" spans="1:16" ht="25.5">
      <c r="A252" s="54">
        <v>246</v>
      </c>
      <c r="B252" s="54">
        <v>10147</v>
      </c>
      <c r="C252" s="65" t="s">
        <v>289</v>
      </c>
      <c r="D252" s="65" t="s">
        <v>1173</v>
      </c>
      <c r="E252" s="65" t="s">
        <v>1174</v>
      </c>
      <c r="F252" s="54">
        <v>10</v>
      </c>
      <c r="G252" s="65" t="s">
        <v>1172</v>
      </c>
      <c r="H252" s="62">
        <v>266</v>
      </c>
      <c r="I252" s="63" t="s">
        <v>1556</v>
      </c>
      <c r="J252" s="62" t="s">
        <v>1637</v>
      </c>
      <c r="K252" s="62" t="s">
        <v>1637</v>
      </c>
      <c r="L252" s="62" t="s">
        <v>1637</v>
      </c>
      <c r="M252" s="62" t="s">
        <v>1637</v>
      </c>
      <c r="N252" s="54" t="s">
        <v>1636</v>
      </c>
      <c r="O252" s="60" t="s">
        <v>1636</v>
      </c>
      <c r="P252" s="90" t="s">
        <v>1636</v>
      </c>
    </row>
    <row r="253" spans="1:16" ht="38.25">
      <c r="A253" s="54">
        <v>247</v>
      </c>
      <c r="B253" s="54">
        <v>10153</v>
      </c>
      <c r="C253" s="65" t="s">
        <v>1076</v>
      </c>
      <c r="D253" s="65" t="s">
        <v>1210</v>
      </c>
      <c r="E253" s="65" t="s">
        <v>253</v>
      </c>
      <c r="F253" s="54">
        <v>10</v>
      </c>
      <c r="G253" s="65" t="s">
        <v>1178</v>
      </c>
      <c r="H253" s="62">
        <v>328</v>
      </c>
      <c r="I253" s="63" t="s">
        <v>139</v>
      </c>
      <c r="J253" s="62" t="s">
        <v>1637</v>
      </c>
      <c r="K253" s="62" t="s">
        <v>1637</v>
      </c>
      <c r="L253" s="62" t="s">
        <v>1637</v>
      </c>
      <c r="M253" s="62" t="s">
        <v>1637</v>
      </c>
      <c r="N253" s="54" t="s">
        <v>1636</v>
      </c>
      <c r="O253" s="60" t="s">
        <v>1636</v>
      </c>
      <c r="P253" s="90" t="s">
        <v>1636</v>
      </c>
    </row>
    <row r="254" spans="1:16" ht="38.25">
      <c r="A254" s="54">
        <v>248</v>
      </c>
      <c r="B254" s="54">
        <v>10157</v>
      </c>
      <c r="C254" s="65" t="s">
        <v>1076</v>
      </c>
      <c r="D254" s="65" t="s">
        <v>1216</v>
      </c>
      <c r="E254" s="65" t="s">
        <v>1217</v>
      </c>
      <c r="F254" s="54">
        <v>10</v>
      </c>
      <c r="G254" s="65" t="s">
        <v>1178</v>
      </c>
      <c r="H254" s="62">
        <v>336</v>
      </c>
      <c r="I254" s="63" t="s">
        <v>139</v>
      </c>
      <c r="J254" s="62" t="s">
        <v>1637</v>
      </c>
      <c r="K254" s="62" t="s">
        <v>1637</v>
      </c>
      <c r="L254" s="62" t="s">
        <v>1637</v>
      </c>
      <c r="M254" s="62" t="s">
        <v>1637</v>
      </c>
      <c r="N254" s="54" t="s">
        <v>1636</v>
      </c>
      <c r="O254" s="60" t="s">
        <v>1636</v>
      </c>
      <c r="P254" s="90" t="s">
        <v>1636</v>
      </c>
    </row>
    <row r="255" spans="1:16" ht="38.25">
      <c r="A255" s="54">
        <v>249</v>
      </c>
      <c r="B255" s="54">
        <v>10159</v>
      </c>
      <c r="C255" s="65" t="s">
        <v>1076</v>
      </c>
      <c r="D255" s="65" t="s">
        <v>1219</v>
      </c>
      <c r="E255" s="65" t="s">
        <v>1220</v>
      </c>
      <c r="F255" s="54">
        <v>10</v>
      </c>
      <c r="G255" s="65" t="s">
        <v>1178</v>
      </c>
      <c r="H255" s="62">
        <v>340</v>
      </c>
      <c r="I255" s="63" t="s">
        <v>139</v>
      </c>
      <c r="J255" s="62" t="s">
        <v>1637</v>
      </c>
      <c r="K255" s="62" t="s">
        <v>1637</v>
      </c>
      <c r="L255" s="62" t="s">
        <v>1637</v>
      </c>
      <c r="M255" s="62" t="s">
        <v>1637</v>
      </c>
      <c r="N255" s="54" t="s">
        <v>1636</v>
      </c>
      <c r="O255" s="60" t="s">
        <v>1636</v>
      </c>
      <c r="P255" s="90" t="s">
        <v>1636</v>
      </c>
    </row>
    <row r="256" spans="1:16" ht="38.25">
      <c r="A256" s="54">
        <v>250</v>
      </c>
      <c r="B256" s="54">
        <v>10160</v>
      </c>
      <c r="C256" s="65" t="s">
        <v>1076</v>
      </c>
      <c r="D256" s="65" t="s">
        <v>214</v>
      </c>
      <c r="E256" s="65" t="s">
        <v>186</v>
      </c>
      <c r="F256" s="54">
        <v>10</v>
      </c>
      <c r="G256" s="65" t="s">
        <v>1178</v>
      </c>
      <c r="H256" s="62">
        <v>342</v>
      </c>
      <c r="I256" s="63" t="s">
        <v>139</v>
      </c>
      <c r="J256" s="62" t="s">
        <v>1637</v>
      </c>
      <c r="K256" s="62" t="s">
        <v>1637</v>
      </c>
      <c r="L256" s="62" t="s">
        <v>1637</v>
      </c>
      <c r="M256" s="62" t="s">
        <v>1637</v>
      </c>
      <c r="N256" s="54" t="s">
        <v>1636</v>
      </c>
      <c r="O256" s="60" t="s">
        <v>1636</v>
      </c>
      <c r="P256" s="90" t="s">
        <v>1636</v>
      </c>
    </row>
    <row r="257" spans="1:16" ht="38.25">
      <c r="A257" s="54">
        <v>251</v>
      </c>
      <c r="B257" s="54">
        <v>10164</v>
      </c>
      <c r="C257" s="65" t="s">
        <v>1076</v>
      </c>
      <c r="D257" s="65" t="s">
        <v>179</v>
      </c>
      <c r="E257" s="65" t="s">
        <v>220</v>
      </c>
      <c r="F257" s="54">
        <v>10</v>
      </c>
      <c r="G257" s="65" t="s">
        <v>1178</v>
      </c>
      <c r="H257" s="62">
        <v>350</v>
      </c>
      <c r="I257" s="63" t="s">
        <v>139</v>
      </c>
      <c r="J257" s="62" t="s">
        <v>1637</v>
      </c>
      <c r="K257" s="62" t="s">
        <v>1637</v>
      </c>
      <c r="L257" s="62" t="s">
        <v>1637</v>
      </c>
      <c r="M257" s="62" t="s">
        <v>1637</v>
      </c>
      <c r="N257" s="54" t="s">
        <v>1636</v>
      </c>
      <c r="O257" s="60" t="s">
        <v>1636</v>
      </c>
      <c r="P257" s="90" t="s">
        <v>1636</v>
      </c>
    </row>
    <row r="258" spans="1:16" ht="38.25">
      <c r="A258" s="54">
        <v>252</v>
      </c>
      <c r="B258" s="54">
        <v>10165</v>
      </c>
      <c r="C258" s="65" t="s">
        <v>1076</v>
      </c>
      <c r="D258" s="65" t="s">
        <v>697</v>
      </c>
      <c r="E258" s="65" t="s">
        <v>1225</v>
      </c>
      <c r="F258" s="54">
        <v>10</v>
      </c>
      <c r="G258" s="65" t="s">
        <v>1178</v>
      </c>
      <c r="H258" s="62">
        <v>352</v>
      </c>
      <c r="I258" s="63" t="s">
        <v>139</v>
      </c>
      <c r="J258" s="62" t="s">
        <v>1637</v>
      </c>
      <c r="K258" s="62" t="s">
        <v>1637</v>
      </c>
      <c r="L258" s="62" t="s">
        <v>1637</v>
      </c>
      <c r="M258" s="62" t="s">
        <v>1637</v>
      </c>
      <c r="N258" s="54" t="s">
        <v>1636</v>
      </c>
      <c r="O258" s="60" t="s">
        <v>1636</v>
      </c>
      <c r="P258" s="90" t="s">
        <v>1636</v>
      </c>
    </row>
    <row r="259" spans="1:16" ht="25.5">
      <c r="A259" s="54">
        <v>253</v>
      </c>
      <c r="B259" s="54">
        <v>10183</v>
      </c>
      <c r="C259" s="65" t="s">
        <v>1565</v>
      </c>
      <c r="D259" s="67" t="s">
        <v>1193</v>
      </c>
      <c r="E259" s="67" t="s">
        <v>71</v>
      </c>
      <c r="F259" s="54">
        <v>10</v>
      </c>
      <c r="G259" s="65" t="s">
        <v>92</v>
      </c>
      <c r="H259" s="62">
        <v>56</v>
      </c>
      <c r="I259" s="63" t="s">
        <v>854</v>
      </c>
      <c r="J259" s="62" t="s">
        <v>1637</v>
      </c>
      <c r="K259" s="62" t="s">
        <v>1637</v>
      </c>
      <c r="L259" s="62" t="s">
        <v>1637</v>
      </c>
      <c r="M259" s="62" t="s">
        <v>1637</v>
      </c>
      <c r="N259" s="54" t="s">
        <v>1636</v>
      </c>
      <c r="O259" s="60" t="s">
        <v>1636</v>
      </c>
      <c r="P259" s="90" t="s">
        <v>1636</v>
      </c>
    </row>
    <row r="260" spans="1:16" ht="25.5">
      <c r="A260" s="54">
        <v>254</v>
      </c>
      <c r="B260" s="54">
        <v>10187</v>
      </c>
      <c r="C260" s="65" t="s">
        <v>1565</v>
      </c>
      <c r="D260" s="65" t="s">
        <v>74</v>
      </c>
      <c r="E260" s="65" t="s">
        <v>1260</v>
      </c>
      <c r="F260" s="54">
        <v>10</v>
      </c>
      <c r="G260" s="65" t="s">
        <v>1156</v>
      </c>
      <c r="H260" s="62">
        <v>68</v>
      </c>
      <c r="I260" s="63" t="s">
        <v>854</v>
      </c>
      <c r="J260" s="62" t="s">
        <v>1637</v>
      </c>
      <c r="K260" s="62" t="s">
        <v>1637</v>
      </c>
      <c r="L260" s="62" t="s">
        <v>1637</v>
      </c>
      <c r="M260" s="62" t="s">
        <v>1637</v>
      </c>
      <c r="N260" s="54" t="s">
        <v>1636</v>
      </c>
      <c r="O260" s="60" t="s">
        <v>1636</v>
      </c>
      <c r="P260" s="90" t="s">
        <v>1636</v>
      </c>
    </row>
    <row r="261" spans="1:16" ht="38.25">
      <c r="A261" s="54">
        <v>255</v>
      </c>
      <c r="B261" s="54">
        <v>10188</v>
      </c>
      <c r="C261" s="65" t="s">
        <v>1333</v>
      </c>
      <c r="D261" s="65" t="s">
        <v>1418</v>
      </c>
      <c r="E261" s="65" t="s">
        <v>1519</v>
      </c>
      <c r="F261" s="54">
        <v>10</v>
      </c>
      <c r="G261" s="65" t="s">
        <v>1170</v>
      </c>
      <c r="H261" s="62">
        <v>71</v>
      </c>
      <c r="I261" s="63" t="s">
        <v>854</v>
      </c>
      <c r="J261" s="62" t="s">
        <v>1637</v>
      </c>
      <c r="K261" s="62" t="s">
        <v>1637</v>
      </c>
      <c r="L261" s="62" t="s">
        <v>1637</v>
      </c>
      <c r="M261" s="62" t="s">
        <v>1637</v>
      </c>
      <c r="N261" s="54" t="s">
        <v>1636</v>
      </c>
      <c r="O261" s="60" t="s">
        <v>1636</v>
      </c>
      <c r="P261" s="90" t="s">
        <v>1636</v>
      </c>
    </row>
    <row r="262" spans="1:16" ht="25.5">
      <c r="A262" s="54">
        <v>256</v>
      </c>
      <c r="B262" s="54">
        <v>10201</v>
      </c>
      <c r="C262" s="65" t="s">
        <v>1562</v>
      </c>
      <c r="D262" s="67" t="s">
        <v>993</v>
      </c>
      <c r="E262" s="67" t="s">
        <v>252</v>
      </c>
      <c r="F262" s="68">
        <v>10</v>
      </c>
      <c r="G262" s="67" t="s">
        <v>990</v>
      </c>
      <c r="H262" s="62">
        <v>110</v>
      </c>
      <c r="I262" s="63" t="s">
        <v>854</v>
      </c>
      <c r="J262" s="62" t="s">
        <v>1637</v>
      </c>
      <c r="K262" s="62" t="s">
        <v>1637</v>
      </c>
      <c r="L262" s="62" t="s">
        <v>1637</v>
      </c>
      <c r="M262" s="62" t="s">
        <v>1637</v>
      </c>
      <c r="N262" s="54" t="s">
        <v>1636</v>
      </c>
      <c r="O262" s="60" t="s">
        <v>1636</v>
      </c>
      <c r="P262" s="90" t="s">
        <v>1636</v>
      </c>
    </row>
    <row r="263" spans="1:16" ht="25.5">
      <c r="A263" s="54">
        <v>257</v>
      </c>
      <c r="B263" s="54">
        <v>10203</v>
      </c>
      <c r="C263" s="65" t="s">
        <v>1562</v>
      </c>
      <c r="D263" s="67" t="s">
        <v>996</v>
      </c>
      <c r="E263" s="67" t="s">
        <v>997</v>
      </c>
      <c r="F263" s="68">
        <v>10</v>
      </c>
      <c r="G263" s="67" t="s">
        <v>990</v>
      </c>
      <c r="H263" s="62">
        <v>116</v>
      </c>
      <c r="I263" s="63" t="s">
        <v>854</v>
      </c>
      <c r="J263" s="62" t="s">
        <v>1637</v>
      </c>
      <c r="K263" s="62" t="s">
        <v>1637</v>
      </c>
      <c r="L263" s="62" t="s">
        <v>1637</v>
      </c>
      <c r="M263" s="62" t="s">
        <v>1637</v>
      </c>
      <c r="N263" s="54" t="s">
        <v>1636</v>
      </c>
      <c r="O263" s="60" t="s">
        <v>1636</v>
      </c>
      <c r="P263" s="90" t="s">
        <v>1636</v>
      </c>
    </row>
    <row r="264" spans="1:16" ht="25.5">
      <c r="A264" s="54">
        <v>258</v>
      </c>
      <c r="B264" s="54">
        <v>10204</v>
      </c>
      <c r="C264" s="65" t="s">
        <v>1562</v>
      </c>
      <c r="D264" s="67" t="s">
        <v>159</v>
      </c>
      <c r="E264" s="67" t="s">
        <v>871</v>
      </c>
      <c r="F264" s="68">
        <v>10</v>
      </c>
      <c r="G264" s="67" t="s">
        <v>990</v>
      </c>
      <c r="H264" s="62">
        <v>119</v>
      </c>
      <c r="I264" s="63" t="s">
        <v>854</v>
      </c>
      <c r="J264" s="62" t="s">
        <v>1637</v>
      </c>
      <c r="K264" s="62" t="s">
        <v>1637</v>
      </c>
      <c r="L264" s="62" t="s">
        <v>1637</v>
      </c>
      <c r="M264" s="62" t="s">
        <v>1637</v>
      </c>
      <c r="N264" s="54" t="s">
        <v>1636</v>
      </c>
      <c r="O264" s="60" t="s">
        <v>1636</v>
      </c>
      <c r="P264" s="90" t="s">
        <v>1636</v>
      </c>
    </row>
    <row r="265" spans="1:16" ht="25.5">
      <c r="A265" s="54">
        <v>259</v>
      </c>
      <c r="B265" s="54">
        <v>10205</v>
      </c>
      <c r="C265" s="65" t="s">
        <v>1562</v>
      </c>
      <c r="D265" s="67" t="s">
        <v>998</v>
      </c>
      <c r="E265" s="67" t="s">
        <v>186</v>
      </c>
      <c r="F265" s="68">
        <v>10</v>
      </c>
      <c r="G265" s="67" t="s">
        <v>990</v>
      </c>
      <c r="H265" s="62">
        <v>122</v>
      </c>
      <c r="I265" s="63" t="s">
        <v>854</v>
      </c>
      <c r="J265" s="62" t="s">
        <v>1637</v>
      </c>
      <c r="K265" s="62" t="s">
        <v>1637</v>
      </c>
      <c r="L265" s="62" t="s">
        <v>1637</v>
      </c>
      <c r="M265" s="62" t="s">
        <v>1637</v>
      </c>
      <c r="N265" s="54" t="s">
        <v>1636</v>
      </c>
      <c r="O265" s="60" t="s">
        <v>1636</v>
      </c>
      <c r="P265" s="90" t="s">
        <v>1636</v>
      </c>
    </row>
    <row r="266" spans="1:16" ht="25.5">
      <c r="A266" s="54">
        <v>260</v>
      </c>
      <c r="B266" s="54">
        <v>10206</v>
      </c>
      <c r="C266" s="65" t="s">
        <v>1562</v>
      </c>
      <c r="D266" s="67" t="s">
        <v>999</v>
      </c>
      <c r="E266" s="67" t="s">
        <v>775</v>
      </c>
      <c r="F266" s="68">
        <v>10</v>
      </c>
      <c r="G266" s="67" t="s">
        <v>990</v>
      </c>
      <c r="H266" s="62">
        <v>125</v>
      </c>
      <c r="I266" s="63" t="s">
        <v>854</v>
      </c>
      <c r="J266" s="62" t="s">
        <v>1637</v>
      </c>
      <c r="K266" s="62" t="s">
        <v>1637</v>
      </c>
      <c r="L266" s="62" t="s">
        <v>1637</v>
      </c>
      <c r="M266" s="62" t="s">
        <v>1637</v>
      </c>
      <c r="N266" s="54" t="s">
        <v>1636</v>
      </c>
      <c r="O266" s="60" t="s">
        <v>1636</v>
      </c>
      <c r="P266" s="90" t="s">
        <v>1636</v>
      </c>
    </row>
    <row r="267" spans="1:16" ht="25.5">
      <c r="A267" s="54">
        <v>261</v>
      </c>
      <c r="B267" s="54">
        <v>10207</v>
      </c>
      <c r="C267" s="65" t="s">
        <v>1562</v>
      </c>
      <c r="D267" s="67" t="s">
        <v>1000</v>
      </c>
      <c r="E267" s="67" t="s">
        <v>986</v>
      </c>
      <c r="F267" s="68">
        <v>10</v>
      </c>
      <c r="G267" s="67" t="s">
        <v>990</v>
      </c>
      <c r="H267" s="62">
        <v>128</v>
      </c>
      <c r="I267" s="63" t="s">
        <v>854</v>
      </c>
      <c r="J267" s="62" t="s">
        <v>1637</v>
      </c>
      <c r="K267" s="62" t="s">
        <v>1637</v>
      </c>
      <c r="L267" s="62" t="s">
        <v>1637</v>
      </c>
      <c r="M267" s="62" t="s">
        <v>1637</v>
      </c>
      <c r="N267" s="54" t="s">
        <v>1636</v>
      </c>
      <c r="O267" s="60" t="s">
        <v>1636</v>
      </c>
      <c r="P267" s="90" t="s">
        <v>1636</v>
      </c>
    </row>
    <row r="268" spans="1:16" ht="25.5">
      <c r="A268" s="54">
        <v>262</v>
      </c>
      <c r="B268" s="54">
        <v>10224</v>
      </c>
      <c r="C268" s="58" t="s">
        <v>1556</v>
      </c>
      <c r="D268" s="58" t="s">
        <v>46</v>
      </c>
      <c r="E268" s="65" t="s">
        <v>187</v>
      </c>
      <c r="F268" s="68">
        <v>10</v>
      </c>
      <c r="G268" s="58" t="s">
        <v>13</v>
      </c>
      <c r="H268" s="62">
        <v>448</v>
      </c>
      <c r="I268" s="63" t="s">
        <v>1164</v>
      </c>
      <c r="J268" s="62" t="s">
        <v>1637</v>
      </c>
      <c r="K268" s="62" t="s">
        <v>1637</v>
      </c>
      <c r="L268" s="62" t="s">
        <v>1637</v>
      </c>
      <c r="M268" s="62" t="s">
        <v>1637</v>
      </c>
      <c r="N268" s="54" t="s">
        <v>1636</v>
      </c>
      <c r="O268" s="60" t="s">
        <v>1636</v>
      </c>
      <c r="P268" s="90" t="s">
        <v>1636</v>
      </c>
    </row>
    <row r="269" spans="1:16" ht="25.5">
      <c r="A269" s="54">
        <v>263</v>
      </c>
      <c r="B269" s="54">
        <v>10234</v>
      </c>
      <c r="C269" s="65" t="s">
        <v>1328</v>
      </c>
      <c r="D269" s="65" t="s">
        <v>362</v>
      </c>
      <c r="E269" s="65" t="s">
        <v>1318</v>
      </c>
      <c r="F269" s="68">
        <v>10</v>
      </c>
      <c r="G269" s="65" t="s">
        <v>967</v>
      </c>
      <c r="H269" s="62">
        <v>468</v>
      </c>
      <c r="I269" s="63" t="s">
        <v>1164</v>
      </c>
      <c r="J269" s="62" t="s">
        <v>1637</v>
      </c>
      <c r="K269" s="62" t="s">
        <v>1637</v>
      </c>
      <c r="L269" s="62" t="s">
        <v>1637</v>
      </c>
      <c r="M269" s="62" t="s">
        <v>1637</v>
      </c>
      <c r="N269" s="54" t="s">
        <v>1636</v>
      </c>
      <c r="O269" s="60" t="s">
        <v>1636</v>
      </c>
      <c r="P269" s="90" t="s">
        <v>1636</v>
      </c>
    </row>
    <row r="270" spans="1:16" ht="25.5">
      <c r="A270" s="54">
        <v>264</v>
      </c>
      <c r="B270" s="54">
        <v>10235</v>
      </c>
      <c r="C270" s="65" t="s">
        <v>1328</v>
      </c>
      <c r="D270" s="65" t="s">
        <v>968</v>
      </c>
      <c r="E270" s="65" t="s">
        <v>183</v>
      </c>
      <c r="F270" s="68">
        <v>10</v>
      </c>
      <c r="G270" s="65" t="s">
        <v>967</v>
      </c>
      <c r="H270" s="62">
        <v>470</v>
      </c>
      <c r="I270" s="63" t="s">
        <v>1164</v>
      </c>
      <c r="J270" s="62" t="s">
        <v>1637</v>
      </c>
      <c r="K270" s="62" t="s">
        <v>1637</v>
      </c>
      <c r="L270" s="62" t="s">
        <v>1637</v>
      </c>
      <c r="M270" s="62" t="s">
        <v>1637</v>
      </c>
      <c r="N270" s="54" t="s">
        <v>1636</v>
      </c>
      <c r="O270" s="60" t="s">
        <v>1636</v>
      </c>
      <c r="P270" s="90" t="s">
        <v>1636</v>
      </c>
    </row>
    <row r="271" spans="1:16" ht="25.5">
      <c r="A271" s="54">
        <v>265</v>
      </c>
      <c r="B271" s="54">
        <v>10236</v>
      </c>
      <c r="C271" s="65" t="s">
        <v>1328</v>
      </c>
      <c r="D271" s="65" t="s">
        <v>969</v>
      </c>
      <c r="E271" s="65" t="s">
        <v>353</v>
      </c>
      <c r="F271" s="54">
        <v>10</v>
      </c>
      <c r="G271" s="65" t="s">
        <v>967</v>
      </c>
      <c r="H271" s="62">
        <v>472</v>
      </c>
      <c r="I271" s="63" t="s">
        <v>1164</v>
      </c>
      <c r="J271" s="62" t="s">
        <v>1637</v>
      </c>
      <c r="K271" s="62" t="s">
        <v>1637</v>
      </c>
      <c r="L271" s="62" t="s">
        <v>1637</v>
      </c>
      <c r="M271" s="62" t="s">
        <v>1637</v>
      </c>
      <c r="N271" s="54" t="s">
        <v>1636</v>
      </c>
      <c r="O271" s="60" t="s">
        <v>1636</v>
      </c>
      <c r="P271" s="90" t="s">
        <v>1636</v>
      </c>
    </row>
    <row r="272" spans="1:16" ht="25.5">
      <c r="A272" s="54">
        <v>266</v>
      </c>
      <c r="B272" s="54">
        <v>10239</v>
      </c>
      <c r="C272" s="65" t="s">
        <v>768</v>
      </c>
      <c r="D272" s="67" t="s">
        <v>771</v>
      </c>
      <c r="E272" s="67" t="s">
        <v>772</v>
      </c>
      <c r="F272" s="68">
        <v>10</v>
      </c>
      <c r="G272" s="66" t="s">
        <v>770</v>
      </c>
      <c r="H272" s="62">
        <v>140</v>
      </c>
      <c r="I272" s="63" t="s">
        <v>1325</v>
      </c>
      <c r="J272" s="62" t="s">
        <v>1637</v>
      </c>
      <c r="K272" s="62" t="s">
        <v>1637</v>
      </c>
      <c r="L272" s="62" t="s">
        <v>1637</v>
      </c>
      <c r="M272" s="62" t="s">
        <v>1637</v>
      </c>
      <c r="N272" s="75" t="s">
        <v>1636</v>
      </c>
      <c r="O272" s="60" t="s">
        <v>1636</v>
      </c>
      <c r="P272" s="90" t="s">
        <v>1636</v>
      </c>
    </row>
    <row r="273" spans="1:16" ht="25.5">
      <c r="A273" s="54">
        <v>267</v>
      </c>
      <c r="B273" s="54">
        <v>10248</v>
      </c>
      <c r="C273" s="65" t="s">
        <v>1561</v>
      </c>
      <c r="D273" s="65" t="s">
        <v>952</v>
      </c>
      <c r="E273" s="65" t="s">
        <v>220</v>
      </c>
      <c r="F273" s="54">
        <v>10</v>
      </c>
      <c r="G273" s="65" t="s">
        <v>951</v>
      </c>
      <c r="H273" s="62">
        <v>167</v>
      </c>
      <c r="I273" s="63" t="s">
        <v>1325</v>
      </c>
      <c r="J273" s="62" t="s">
        <v>1637</v>
      </c>
      <c r="K273" s="62" t="s">
        <v>1637</v>
      </c>
      <c r="L273" s="62" t="s">
        <v>1637</v>
      </c>
      <c r="M273" s="62" t="s">
        <v>1637</v>
      </c>
      <c r="N273" s="75" t="s">
        <v>1636</v>
      </c>
      <c r="O273" s="60" t="s">
        <v>1636</v>
      </c>
      <c r="P273" s="90" t="s">
        <v>1636</v>
      </c>
    </row>
    <row r="274" spans="1:16" ht="25.5">
      <c r="A274" s="54">
        <v>268</v>
      </c>
      <c r="B274" s="54">
        <v>10254</v>
      </c>
      <c r="C274" s="56" t="s">
        <v>1571</v>
      </c>
      <c r="D274" s="56" t="s">
        <v>1380</v>
      </c>
      <c r="E274" s="56" t="s">
        <v>183</v>
      </c>
      <c r="F274" s="68">
        <v>10</v>
      </c>
      <c r="G274" s="66" t="s">
        <v>1544</v>
      </c>
      <c r="H274" s="62">
        <v>185</v>
      </c>
      <c r="I274" s="63" t="s">
        <v>1325</v>
      </c>
      <c r="J274" s="62" t="s">
        <v>1637</v>
      </c>
      <c r="K274" s="62" t="s">
        <v>1637</v>
      </c>
      <c r="L274" s="62" t="s">
        <v>1637</v>
      </c>
      <c r="M274" s="62" t="s">
        <v>1637</v>
      </c>
      <c r="N274" s="75" t="s">
        <v>1636</v>
      </c>
      <c r="O274" s="60" t="s">
        <v>1636</v>
      </c>
      <c r="P274" s="90" t="s">
        <v>1636</v>
      </c>
    </row>
    <row r="275" spans="1:16" ht="25.5">
      <c r="A275" s="54">
        <v>269</v>
      </c>
      <c r="B275" s="54">
        <v>10257</v>
      </c>
      <c r="C275" s="65" t="s">
        <v>84</v>
      </c>
      <c r="D275" s="65" t="s">
        <v>475</v>
      </c>
      <c r="E275" s="65" t="s">
        <v>250</v>
      </c>
      <c r="F275" s="54">
        <v>10</v>
      </c>
      <c r="G275" s="56" t="s">
        <v>695</v>
      </c>
      <c r="H275" s="62">
        <v>506</v>
      </c>
      <c r="I275" s="63" t="s">
        <v>723</v>
      </c>
      <c r="J275" s="62" t="s">
        <v>1637</v>
      </c>
      <c r="K275" s="62" t="s">
        <v>1637</v>
      </c>
      <c r="L275" s="62" t="s">
        <v>1637</v>
      </c>
      <c r="M275" s="62" t="s">
        <v>1637</v>
      </c>
      <c r="N275" s="54" t="s">
        <v>1636</v>
      </c>
      <c r="O275" s="60" t="s">
        <v>1636</v>
      </c>
      <c r="P275" s="90" t="s">
        <v>1636</v>
      </c>
    </row>
    <row r="276" spans="1:16" ht="38.25">
      <c r="A276" s="54">
        <v>270</v>
      </c>
      <c r="B276" s="54">
        <v>10259</v>
      </c>
      <c r="C276" s="65" t="s">
        <v>954</v>
      </c>
      <c r="D276" s="67" t="s">
        <v>955</v>
      </c>
      <c r="E276" s="67" t="s">
        <v>956</v>
      </c>
      <c r="F276" s="68">
        <v>10</v>
      </c>
      <c r="G276" s="65" t="s">
        <v>957</v>
      </c>
      <c r="H276" s="62">
        <v>510</v>
      </c>
      <c r="I276" s="63" t="s">
        <v>723</v>
      </c>
      <c r="J276" s="62" t="s">
        <v>1637</v>
      </c>
      <c r="K276" s="62" t="s">
        <v>1637</v>
      </c>
      <c r="L276" s="62" t="s">
        <v>1637</v>
      </c>
      <c r="M276" s="62" t="s">
        <v>1637</v>
      </c>
      <c r="N276" s="54" t="s">
        <v>1636</v>
      </c>
      <c r="O276" s="60" t="s">
        <v>1636</v>
      </c>
      <c r="P276" s="90" t="s">
        <v>1636</v>
      </c>
    </row>
    <row r="277" spans="1:16" ht="38.25">
      <c r="A277" s="54">
        <v>271</v>
      </c>
      <c r="B277" s="54">
        <v>10264</v>
      </c>
      <c r="C277" s="65" t="s">
        <v>954</v>
      </c>
      <c r="D277" s="67" t="s">
        <v>964</v>
      </c>
      <c r="E277" s="67" t="s">
        <v>703</v>
      </c>
      <c r="F277" s="68">
        <v>10</v>
      </c>
      <c r="G277" s="65" t="s">
        <v>125</v>
      </c>
      <c r="H277" s="62">
        <v>520</v>
      </c>
      <c r="I277" s="63" t="s">
        <v>723</v>
      </c>
      <c r="J277" s="62" t="s">
        <v>1637</v>
      </c>
      <c r="K277" s="62" t="s">
        <v>1637</v>
      </c>
      <c r="L277" s="62" t="s">
        <v>1637</v>
      </c>
      <c r="M277" s="62" t="s">
        <v>1637</v>
      </c>
      <c r="N277" s="54" t="s">
        <v>1636</v>
      </c>
      <c r="O277" s="60" t="s">
        <v>1636</v>
      </c>
      <c r="P277" s="90" t="s">
        <v>1636</v>
      </c>
    </row>
    <row r="278" spans="1:16" ht="25.5">
      <c r="A278" s="54">
        <v>272</v>
      </c>
      <c r="B278" s="54">
        <v>10267</v>
      </c>
      <c r="C278" s="65" t="s">
        <v>1332</v>
      </c>
      <c r="D278" s="65" t="s">
        <v>853</v>
      </c>
      <c r="E278" s="65" t="s">
        <v>1104</v>
      </c>
      <c r="F278" s="54">
        <v>10</v>
      </c>
      <c r="G278" s="65" t="s">
        <v>1143</v>
      </c>
      <c r="H278" s="62">
        <v>528</v>
      </c>
      <c r="I278" s="63" t="s">
        <v>723</v>
      </c>
      <c r="J278" s="62" t="s">
        <v>1637</v>
      </c>
      <c r="K278" s="62" t="s">
        <v>1637</v>
      </c>
      <c r="L278" s="62" t="s">
        <v>1637</v>
      </c>
      <c r="M278" s="62" t="s">
        <v>1637</v>
      </c>
      <c r="N278" s="54" t="s">
        <v>1636</v>
      </c>
      <c r="O278" s="60" t="s">
        <v>1636</v>
      </c>
      <c r="P278" s="90" t="s">
        <v>1636</v>
      </c>
    </row>
    <row r="282" ht="12.75">
      <c r="K282" s="101" t="s">
        <v>1718</v>
      </c>
    </row>
    <row r="283" ht="12.75">
      <c r="K283" s="101" t="s">
        <v>1719</v>
      </c>
    </row>
  </sheetData>
  <sheetProtection/>
  <mergeCells count="2">
    <mergeCell ref="A3:P3"/>
    <mergeCell ref="A4:P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60">
      <selection activeCell="A7" sqref="A7:A72"/>
    </sheetView>
  </sheetViews>
  <sheetFormatPr defaultColWidth="9.140625" defaultRowHeight="12.75"/>
  <cols>
    <col min="1" max="1" width="7.00390625" style="0" bestFit="1" customWidth="1"/>
    <col min="2" max="2" width="6.00390625" style="0" customWidth="1"/>
    <col min="3" max="3" width="17.7109375" style="0" customWidth="1"/>
    <col min="4" max="4" width="9.00390625" style="0" customWidth="1"/>
    <col min="5" max="5" width="10.8515625" style="0" customWidth="1"/>
    <col min="6" max="6" width="6.00390625" style="0" customWidth="1"/>
    <col min="7" max="7" width="13.140625" style="0" bestFit="1" customWidth="1"/>
    <col min="8" max="8" width="10.7109375" style="0" hidden="1" customWidth="1"/>
    <col min="9" max="9" width="20.7109375" style="0" customWidth="1"/>
    <col min="10" max="10" width="7.8515625" style="0" bestFit="1" customWidth="1"/>
    <col min="11" max="11" width="8.8515625" style="0" bestFit="1" customWidth="1"/>
    <col min="12" max="12" width="12.140625" style="0" hidden="1" customWidth="1"/>
    <col min="13" max="13" width="7.8515625" style="0" bestFit="1" customWidth="1"/>
    <col min="14" max="14" width="11.8515625" style="0" hidden="1" customWidth="1"/>
    <col min="15" max="15" width="14.57421875" style="0" bestFit="1" customWidth="1"/>
  </cols>
  <sheetData>
    <row r="1" spans="10:15" ht="12.75">
      <c r="J1" s="2"/>
      <c r="K1" s="2"/>
      <c r="L1" s="2"/>
      <c r="M1" s="2"/>
      <c r="O1" s="104"/>
    </row>
    <row r="2" spans="10:15" ht="12.75">
      <c r="J2" s="2"/>
      <c r="K2" s="2"/>
      <c r="L2" s="2"/>
      <c r="M2" s="2"/>
      <c r="O2" s="104"/>
    </row>
    <row r="3" spans="1:16" ht="15.75">
      <c r="A3" s="174" t="s">
        <v>1720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5.75">
      <c r="A4" s="175">
        <v>41349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5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03"/>
    </row>
    <row r="6" spans="1:16" ht="38.25">
      <c r="A6" s="60" t="s">
        <v>667</v>
      </c>
      <c r="B6" s="60" t="s">
        <v>144</v>
      </c>
      <c r="C6" s="60" t="s">
        <v>110</v>
      </c>
      <c r="D6" s="60" t="s">
        <v>149</v>
      </c>
      <c r="E6" s="60" t="s">
        <v>150</v>
      </c>
      <c r="F6" s="60" t="s">
        <v>151</v>
      </c>
      <c r="G6" s="60" t="s">
        <v>1575</v>
      </c>
      <c r="H6" s="60" t="s">
        <v>145</v>
      </c>
      <c r="I6" s="60" t="s">
        <v>146</v>
      </c>
      <c r="J6" s="60" t="s">
        <v>1631</v>
      </c>
      <c r="K6" s="60" t="s">
        <v>1632</v>
      </c>
      <c r="L6" s="60" t="s">
        <v>1634</v>
      </c>
      <c r="M6" s="60" t="s">
        <v>1712</v>
      </c>
      <c r="N6" s="60" t="s">
        <v>1633</v>
      </c>
      <c r="O6" s="72" t="s">
        <v>1713</v>
      </c>
      <c r="P6" s="89" t="s">
        <v>1721</v>
      </c>
    </row>
    <row r="7" spans="1:16" ht="25.5">
      <c r="A7" s="54">
        <v>1</v>
      </c>
      <c r="B7" s="54">
        <v>11043</v>
      </c>
      <c r="C7" s="58" t="s">
        <v>1556</v>
      </c>
      <c r="D7" s="58" t="s">
        <v>75</v>
      </c>
      <c r="E7" s="65" t="s">
        <v>1453</v>
      </c>
      <c r="F7" s="68">
        <v>11</v>
      </c>
      <c r="G7" s="58" t="s">
        <v>1538</v>
      </c>
      <c r="H7" s="62">
        <v>141</v>
      </c>
      <c r="I7" s="63" t="s">
        <v>1325</v>
      </c>
      <c r="J7" s="62">
        <v>92</v>
      </c>
      <c r="K7" s="75">
        <v>4</v>
      </c>
      <c r="L7" s="76">
        <v>19429207</v>
      </c>
      <c r="M7" s="76">
        <v>96</v>
      </c>
      <c r="N7" s="75"/>
      <c r="O7" s="72">
        <f aca="true" t="shared" si="0" ref="O7:O38">IF(N7="are numele in proiect","DESCALIFICAT",IF(M7&gt;0,J7*0.9+K7+M7,""))</f>
        <v>182.8</v>
      </c>
      <c r="P7" s="90" t="s">
        <v>1715</v>
      </c>
    </row>
    <row r="8" spans="1:16" ht="38.25">
      <c r="A8" s="54">
        <v>2</v>
      </c>
      <c r="B8" s="54">
        <v>11030</v>
      </c>
      <c r="C8" s="65" t="s">
        <v>289</v>
      </c>
      <c r="D8" s="65" t="s">
        <v>766</v>
      </c>
      <c r="E8" s="65" t="s">
        <v>1264</v>
      </c>
      <c r="F8" s="54">
        <v>11</v>
      </c>
      <c r="G8" s="65" t="s">
        <v>1060</v>
      </c>
      <c r="H8" s="62">
        <v>9</v>
      </c>
      <c r="I8" s="63" t="s">
        <v>1076</v>
      </c>
      <c r="J8" s="62">
        <v>80</v>
      </c>
      <c r="K8" s="62">
        <v>6</v>
      </c>
      <c r="L8" s="62">
        <v>95310940</v>
      </c>
      <c r="M8" s="62">
        <v>83</v>
      </c>
      <c r="N8" s="54"/>
      <c r="O8" s="72">
        <f t="shared" si="0"/>
        <v>161</v>
      </c>
      <c r="P8" s="90" t="s">
        <v>1715</v>
      </c>
    </row>
    <row r="9" spans="1:16" ht="38.25">
      <c r="A9" s="54">
        <v>3</v>
      </c>
      <c r="B9" s="54">
        <v>11026</v>
      </c>
      <c r="C9" s="65" t="s">
        <v>104</v>
      </c>
      <c r="D9" s="67" t="s">
        <v>115</v>
      </c>
      <c r="E9" s="67" t="s">
        <v>845</v>
      </c>
      <c r="F9" s="68">
        <v>11</v>
      </c>
      <c r="G9" s="65" t="s">
        <v>124</v>
      </c>
      <c r="H9" s="62">
        <v>114</v>
      </c>
      <c r="I9" s="63" t="s">
        <v>854</v>
      </c>
      <c r="J9" s="62">
        <v>86</v>
      </c>
      <c r="K9" s="62">
        <v>5</v>
      </c>
      <c r="L9" s="62" t="s">
        <v>1639</v>
      </c>
      <c r="M9" s="62">
        <v>72</v>
      </c>
      <c r="N9" s="54"/>
      <c r="O9" s="72">
        <f t="shared" si="0"/>
        <v>154.4</v>
      </c>
      <c r="P9" s="90" t="s">
        <v>1715</v>
      </c>
    </row>
    <row r="10" spans="1:16" ht="38.25">
      <c r="A10" s="54">
        <v>4</v>
      </c>
      <c r="B10" s="54">
        <v>11061</v>
      </c>
      <c r="C10" s="65" t="s">
        <v>1076</v>
      </c>
      <c r="D10" s="65" t="s">
        <v>1275</v>
      </c>
      <c r="E10" s="65" t="s">
        <v>1276</v>
      </c>
      <c r="F10" s="54">
        <v>11</v>
      </c>
      <c r="G10" s="65" t="s">
        <v>1115</v>
      </c>
      <c r="H10" s="62">
        <v>562</v>
      </c>
      <c r="I10" s="63" t="s">
        <v>142</v>
      </c>
      <c r="J10" s="62">
        <v>87</v>
      </c>
      <c r="K10" s="62">
        <v>6</v>
      </c>
      <c r="L10" s="62">
        <v>19827741</v>
      </c>
      <c r="M10" s="62">
        <v>69</v>
      </c>
      <c r="N10" s="54"/>
      <c r="O10" s="72">
        <f t="shared" si="0"/>
        <v>153.3</v>
      </c>
      <c r="P10" s="90" t="s">
        <v>1715</v>
      </c>
    </row>
    <row r="11" spans="1:16" ht="38.25">
      <c r="A11" s="54">
        <v>5</v>
      </c>
      <c r="B11" s="54">
        <v>11031</v>
      </c>
      <c r="C11" s="65" t="s">
        <v>289</v>
      </c>
      <c r="D11" s="65" t="s">
        <v>1265</v>
      </c>
      <c r="E11" s="65" t="s">
        <v>1266</v>
      </c>
      <c r="F11" s="54">
        <v>11</v>
      </c>
      <c r="G11" s="65" t="s">
        <v>1060</v>
      </c>
      <c r="H11" s="62">
        <v>12</v>
      </c>
      <c r="I11" s="63" t="s">
        <v>1076</v>
      </c>
      <c r="J11" s="62">
        <v>73</v>
      </c>
      <c r="K11" s="62">
        <v>5</v>
      </c>
      <c r="L11" s="62">
        <v>2288673</v>
      </c>
      <c r="M11" s="62">
        <v>77</v>
      </c>
      <c r="N11" s="54"/>
      <c r="O11" s="72">
        <f t="shared" si="0"/>
        <v>147.7</v>
      </c>
      <c r="P11" s="90" t="s">
        <v>1715</v>
      </c>
    </row>
    <row r="12" spans="1:16" ht="25.5">
      <c r="A12" s="54">
        <v>6</v>
      </c>
      <c r="B12" s="54">
        <v>11019</v>
      </c>
      <c r="C12" s="56" t="s">
        <v>15</v>
      </c>
      <c r="D12" s="56" t="s">
        <v>221</v>
      </c>
      <c r="E12" s="56" t="s">
        <v>849</v>
      </c>
      <c r="F12" s="54">
        <v>11</v>
      </c>
      <c r="G12" s="56" t="s">
        <v>100</v>
      </c>
      <c r="H12" s="62">
        <v>93</v>
      </c>
      <c r="I12" s="63" t="s">
        <v>854</v>
      </c>
      <c r="J12" s="62">
        <v>86</v>
      </c>
      <c r="K12" s="62">
        <v>4</v>
      </c>
      <c r="L12" s="62">
        <v>525671</v>
      </c>
      <c r="M12" s="62">
        <v>65</v>
      </c>
      <c r="N12" s="54"/>
      <c r="O12" s="72">
        <f t="shared" si="0"/>
        <v>146.4</v>
      </c>
      <c r="P12" s="90" t="s">
        <v>1715</v>
      </c>
    </row>
    <row r="13" spans="1:16" ht="38.25">
      <c r="A13" s="54">
        <v>7</v>
      </c>
      <c r="B13" s="54">
        <v>11039</v>
      </c>
      <c r="C13" s="65" t="s">
        <v>954</v>
      </c>
      <c r="D13" s="65" t="s">
        <v>1019</v>
      </c>
      <c r="E13" s="65" t="s">
        <v>1020</v>
      </c>
      <c r="F13" s="54">
        <v>11</v>
      </c>
      <c r="G13" s="65" t="s">
        <v>125</v>
      </c>
      <c r="H13" s="62">
        <v>36</v>
      </c>
      <c r="I13" s="63" t="s">
        <v>1076</v>
      </c>
      <c r="J13" s="62">
        <v>78</v>
      </c>
      <c r="K13" s="62">
        <v>4</v>
      </c>
      <c r="L13" s="62">
        <v>379657</v>
      </c>
      <c r="M13" s="62">
        <v>71</v>
      </c>
      <c r="N13" s="54"/>
      <c r="O13" s="72">
        <f t="shared" si="0"/>
        <v>145.2</v>
      </c>
      <c r="P13" s="90" t="s">
        <v>1715</v>
      </c>
    </row>
    <row r="14" spans="1:16" ht="25.5">
      <c r="A14" s="54">
        <v>8</v>
      </c>
      <c r="B14" s="54">
        <v>11056</v>
      </c>
      <c r="C14" s="56" t="s">
        <v>1571</v>
      </c>
      <c r="D14" s="56" t="s">
        <v>1371</v>
      </c>
      <c r="E14" s="56" t="s">
        <v>1484</v>
      </c>
      <c r="F14" s="54">
        <v>11</v>
      </c>
      <c r="G14" s="66" t="s">
        <v>1544</v>
      </c>
      <c r="H14" s="62">
        <v>552</v>
      </c>
      <c r="I14" s="63" t="s">
        <v>142</v>
      </c>
      <c r="J14" s="62">
        <v>81</v>
      </c>
      <c r="K14" s="62">
        <v>5</v>
      </c>
      <c r="L14" s="62">
        <v>1260436</v>
      </c>
      <c r="M14" s="62">
        <v>65</v>
      </c>
      <c r="N14" s="54"/>
      <c r="O14" s="72">
        <f t="shared" si="0"/>
        <v>142.9</v>
      </c>
      <c r="P14" s="90" t="s">
        <v>1715</v>
      </c>
    </row>
    <row r="15" spans="1:16" ht="25.5">
      <c r="A15" s="54">
        <v>9</v>
      </c>
      <c r="B15" s="54">
        <v>11014</v>
      </c>
      <c r="C15" s="56" t="s">
        <v>15</v>
      </c>
      <c r="D15" s="56" t="s">
        <v>120</v>
      </c>
      <c r="E15" s="56" t="s">
        <v>186</v>
      </c>
      <c r="F15" s="54">
        <v>11</v>
      </c>
      <c r="G15" s="56" t="s">
        <v>842</v>
      </c>
      <c r="H15" s="62">
        <v>78</v>
      </c>
      <c r="I15" s="63" t="s">
        <v>854</v>
      </c>
      <c r="J15" s="62">
        <v>70</v>
      </c>
      <c r="K15" s="62">
        <v>6</v>
      </c>
      <c r="L15" s="62">
        <v>162475</v>
      </c>
      <c r="M15" s="62">
        <v>73</v>
      </c>
      <c r="N15" s="54"/>
      <c r="O15" s="72">
        <f t="shared" si="0"/>
        <v>142</v>
      </c>
      <c r="P15" s="90" t="s">
        <v>1715</v>
      </c>
    </row>
    <row r="16" spans="1:16" ht="25.5">
      <c r="A16" s="54">
        <v>10</v>
      </c>
      <c r="B16" s="150">
        <v>11051</v>
      </c>
      <c r="C16" s="151" t="s">
        <v>0</v>
      </c>
      <c r="D16" s="151" t="s">
        <v>719</v>
      </c>
      <c r="E16" s="151" t="s">
        <v>720</v>
      </c>
      <c r="F16" s="150">
        <v>11</v>
      </c>
      <c r="G16" s="151" t="s">
        <v>718</v>
      </c>
      <c r="H16" s="155">
        <v>542</v>
      </c>
      <c r="I16" s="156" t="s">
        <v>723</v>
      </c>
      <c r="J16" s="155">
        <v>81</v>
      </c>
      <c r="K16" s="155">
        <v>8</v>
      </c>
      <c r="L16" s="155">
        <v>145078176</v>
      </c>
      <c r="M16" s="155">
        <v>60</v>
      </c>
      <c r="N16" s="150"/>
      <c r="O16" s="164">
        <f t="shared" si="0"/>
        <v>140.9</v>
      </c>
      <c r="P16" s="90" t="s">
        <v>1715</v>
      </c>
    </row>
    <row r="17" spans="1:16" ht="25.5">
      <c r="A17" s="54">
        <v>11</v>
      </c>
      <c r="B17" s="150">
        <v>11057</v>
      </c>
      <c r="C17" s="151" t="s">
        <v>1552</v>
      </c>
      <c r="D17" s="166" t="s">
        <v>756</v>
      </c>
      <c r="E17" s="151" t="s">
        <v>757</v>
      </c>
      <c r="F17" s="167">
        <v>11</v>
      </c>
      <c r="G17" s="166" t="s">
        <v>755</v>
      </c>
      <c r="H17" s="155">
        <v>554</v>
      </c>
      <c r="I17" s="156" t="s">
        <v>142</v>
      </c>
      <c r="J17" s="155">
        <v>87</v>
      </c>
      <c r="K17" s="155">
        <v>4</v>
      </c>
      <c r="L17" s="155">
        <v>5681558</v>
      </c>
      <c r="M17" s="155">
        <v>58</v>
      </c>
      <c r="N17" s="150"/>
      <c r="O17" s="164">
        <f t="shared" si="0"/>
        <v>140.3</v>
      </c>
      <c r="P17" s="90" t="s">
        <v>1715</v>
      </c>
    </row>
    <row r="18" spans="1:16" ht="25.5">
      <c r="A18" s="54">
        <v>12</v>
      </c>
      <c r="B18" s="54">
        <v>11066</v>
      </c>
      <c r="C18" s="56" t="s">
        <v>1326</v>
      </c>
      <c r="D18" s="66" t="s">
        <v>1369</v>
      </c>
      <c r="E18" s="66" t="s">
        <v>1481</v>
      </c>
      <c r="F18" s="68">
        <v>11</v>
      </c>
      <c r="G18" s="66" t="s">
        <v>1543</v>
      </c>
      <c r="H18" s="62">
        <v>572</v>
      </c>
      <c r="I18" s="63" t="s">
        <v>142</v>
      </c>
      <c r="J18" s="62">
        <v>72</v>
      </c>
      <c r="K18" s="62">
        <v>5</v>
      </c>
      <c r="L18" s="62">
        <v>6944552</v>
      </c>
      <c r="M18" s="62">
        <v>70</v>
      </c>
      <c r="N18" s="54"/>
      <c r="O18" s="72">
        <f t="shared" si="0"/>
        <v>139.8</v>
      </c>
      <c r="P18" s="90" t="s">
        <v>1715</v>
      </c>
    </row>
    <row r="19" spans="1:16" ht="38.25">
      <c r="A19" s="54">
        <v>13</v>
      </c>
      <c r="B19" s="54">
        <v>11060</v>
      </c>
      <c r="C19" s="65" t="s">
        <v>1076</v>
      </c>
      <c r="D19" s="65" t="s">
        <v>1274</v>
      </c>
      <c r="E19" s="65" t="s">
        <v>774</v>
      </c>
      <c r="F19" s="54">
        <v>11</v>
      </c>
      <c r="G19" s="65" t="s">
        <v>1227</v>
      </c>
      <c r="H19" s="62">
        <v>560</v>
      </c>
      <c r="I19" s="63" t="s">
        <v>142</v>
      </c>
      <c r="J19" s="62">
        <v>69</v>
      </c>
      <c r="K19" s="62">
        <v>6</v>
      </c>
      <c r="L19" s="62">
        <v>1975965</v>
      </c>
      <c r="M19" s="62">
        <v>71</v>
      </c>
      <c r="N19" s="54"/>
      <c r="O19" s="72">
        <f t="shared" si="0"/>
        <v>139.1</v>
      </c>
      <c r="P19" s="90" t="s">
        <v>1715</v>
      </c>
    </row>
    <row r="20" spans="1:16" ht="25.5">
      <c r="A20" s="54">
        <v>14</v>
      </c>
      <c r="B20" s="91">
        <v>11046</v>
      </c>
      <c r="C20" s="71" t="s">
        <v>1577</v>
      </c>
      <c r="D20" s="71" t="s">
        <v>775</v>
      </c>
      <c r="E20" s="71" t="s">
        <v>1560</v>
      </c>
      <c r="F20" s="92">
        <v>11</v>
      </c>
      <c r="G20" s="71" t="s">
        <v>1602</v>
      </c>
      <c r="H20" s="92">
        <v>150</v>
      </c>
      <c r="I20" s="71" t="s">
        <v>1325</v>
      </c>
      <c r="J20" s="92">
        <v>61</v>
      </c>
      <c r="K20" s="110">
        <v>6</v>
      </c>
      <c r="L20" s="111">
        <v>7672153</v>
      </c>
      <c r="M20" s="111">
        <v>77</v>
      </c>
      <c r="N20" s="110"/>
      <c r="O20" s="93">
        <f t="shared" si="0"/>
        <v>137.9</v>
      </c>
      <c r="P20" s="100" t="s">
        <v>1715</v>
      </c>
    </row>
    <row r="21" spans="1:16" ht="39" thickBot="1">
      <c r="A21" s="54">
        <v>15</v>
      </c>
      <c r="B21" s="94">
        <v>11027</v>
      </c>
      <c r="C21" s="113" t="s">
        <v>104</v>
      </c>
      <c r="D21" s="115" t="s">
        <v>844</v>
      </c>
      <c r="E21" s="115" t="s">
        <v>78</v>
      </c>
      <c r="F21" s="116">
        <v>11</v>
      </c>
      <c r="G21" s="113" t="s">
        <v>124</v>
      </c>
      <c r="H21" s="96">
        <v>117</v>
      </c>
      <c r="I21" s="97" t="s">
        <v>854</v>
      </c>
      <c r="J21" s="96">
        <v>64</v>
      </c>
      <c r="K21" s="96">
        <v>4</v>
      </c>
      <c r="L21" s="96" t="s">
        <v>1641</v>
      </c>
      <c r="M21" s="96">
        <v>74</v>
      </c>
      <c r="N21" s="94"/>
      <c r="O21" s="98">
        <f t="shared" si="0"/>
        <v>135.6</v>
      </c>
      <c r="P21" s="99" t="s">
        <v>1715</v>
      </c>
    </row>
    <row r="22" spans="1:16" ht="25.5">
      <c r="A22" s="54">
        <v>16</v>
      </c>
      <c r="B22" s="91">
        <v>11058</v>
      </c>
      <c r="C22" s="109" t="s">
        <v>1552</v>
      </c>
      <c r="D22" s="170" t="s">
        <v>758</v>
      </c>
      <c r="E22" s="109" t="s">
        <v>209</v>
      </c>
      <c r="F22" s="171">
        <v>11</v>
      </c>
      <c r="G22" s="170" t="s">
        <v>755</v>
      </c>
      <c r="H22" s="92">
        <v>556</v>
      </c>
      <c r="I22" s="71" t="s">
        <v>142</v>
      </c>
      <c r="J22" s="92">
        <v>76</v>
      </c>
      <c r="K22" s="92">
        <v>4</v>
      </c>
      <c r="L22" s="92">
        <v>2949005</v>
      </c>
      <c r="M22" s="92">
        <v>61</v>
      </c>
      <c r="N22" s="91"/>
      <c r="O22" s="93">
        <f t="shared" si="0"/>
        <v>133.4</v>
      </c>
      <c r="P22" s="100" t="s">
        <v>1717</v>
      </c>
    </row>
    <row r="23" spans="1:16" ht="38.25">
      <c r="A23" s="54">
        <v>17</v>
      </c>
      <c r="B23" s="54">
        <v>11012</v>
      </c>
      <c r="C23" s="65" t="s">
        <v>954</v>
      </c>
      <c r="D23" s="65" t="s">
        <v>1032</v>
      </c>
      <c r="E23" s="65" t="s">
        <v>1033</v>
      </c>
      <c r="F23" s="54">
        <v>11</v>
      </c>
      <c r="G23" s="67" t="s">
        <v>1024</v>
      </c>
      <c r="H23" s="62">
        <v>60</v>
      </c>
      <c r="I23" s="63" t="s">
        <v>854</v>
      </c>
      <c r="J23" s="62">
        <v>61</v>
      </c>
      <c r="K23" s="62">
        <v>3</v>
      </c>
      <c r="L23" s="62">
        <v>4521659</v>
      </c>
      <c r="M23" s="62">
        <v>74</v>
      </c>
      <c r="N23" s="54"/>
      <c r="O23" s="72">
        <f t="shared" si="0"/>
        <v>131.9</v>
      </c>
      <c r="P23" s="90" t="s">
        <v>1717</v>
      </c>
    </row>
    <row r="24" spans="1:16" ht="25.5">
      <c r="A24" s="54">
        <v>18</v>
      </c>
      <c r="B24" s="54">
        <v>11015</v>
      </c>
      <c r="C24" s="56" t="s">
        <v>15</v>
      </c>
      <c r="D24" s="56" t="s">
        <v>853</v>
      </c>
      <c r="E24" s="56" t="s">
        <v>252</v>
      </c>
      <c r="F24" s="54">
        <v>11</v>
      </c>
      <c r="G24" s="56" t="s">
        <v>842</v>
      </c>
      <c r="H24" s="62">
        <v>81</v>
      </c>
      <c r="I24" s="63" t="s">
        <v>854</v>
      </c>
      <c r="J24" s="62">
        <v>80</v>
      </c>
      <c r="K24" s="62">
        <v>6</v>
      </c>
      <c r="L24" s="62">
        <v>40970586</v>
      </c>
      <c r="M24" s="62">
        <v>52</v>
      </c>
      <c r="N24" s="54"/>
      <c r="O24" s="72">
        <f t="shared" si="0"/>
        <v>130</v>
      </c>
      <c r="P24" s="90" t="s">
        <v>1717</v>
      </c>
    </row>
    <row r="25" spans="1:16" ht="38.25">
      <c r="A25" s="54">
        <v>19</v>
      </c>
      <c r="B25" s="54">
        <v>11028</v>
      </c>
      <c r="C25" s="65" t="s">
        <v>289</v>
      </c>
      <c r="D25" s="65" t="s">
        <v>541</v>
      </c>
      <c r="E25" s="65" t="s">
        <v>1261</v>
      </c>
      <c r="F25" s="54">
        <v>11</v>
      </c>
      <c r="G25" s="65" t="s">
        <v>1060</v>
      </c>
      <c r="H25" s="62">
        <v>3</v>
      </c>
      <c r="I25" s="63" t="s">
        <v>1076</v>
      </c>
      <c r="J25" s="62">
        <v>67</v>
      </c>
      <c r="K25" s="62">
        <v>4</v>
      </c>
      <c r="L25" s="62">
        <v>568147</v>
      </c>
      <c r="M25" s="62">
        <v>65</v>
      </c>
      <c r="N25" s="54"/>
      <c r="O25" s="72">
        <f t="shared" si="0"/>
        <v>129.3</v>
      </c>
      <c r="P25" s="90" t="s">
        <v>1717</v>
      </c>
    </row>
    <row r="26" spans="1:16" ht="25.5">
      <c r="A26" s="54">
        <v>20</v>
      </c>
      <c r="B26" s="54">
        <v>11052</v>
      </c>
      <c r="C26" s="65" t="s">
        <v>0</v>
      </c>
      <c r="D26" s="65" t="s">
        <v>603</v>
      </c>
      <c r="E26" s="65" t="s">
        <v>722</v>
      </c>
      <c r="F26" s="54">
        <v>11</v>
      </c>
      <c r="G26" s="65" t="s">
        <v>718</v>
      </c>
      <c r="H26" s="62">
        <v>544</v>
      </c>
      <c r="I26" s="63" t="s">
        <v>723</v>
      </c>
      <c r="J26" s="62">
        <v>73</v>
      </c>
      <c r="K26" s="62">
        <v>7</v>
      </c>
      <c r="L26" s="62">
        <v>10634145</v>
      </c>
      <c r="M26" s="62">
        <v>56</v>
      </c>
      <c r="N26" s="54"/>
      <c r="O26" s="72">
        <f t="shared" si="0"/>
        <v>128.7</v>
      </c>
      <c r="P26" s="90" t="s">
        <v>1717</v>
      </c>
    </row>
    <row r="27" spans="1:16" ht="38.25">
      <c r="A27" s="54">
        <v>21</v>
      </c>
      <c r="B27" s="54">
        <v>11003</v>
      </c>
      <c r="C27" s="56" t="s">
        <v>21</v>
      </c>
      <c r="D27" s="56" t="s">
        <v>1308</v>
      </c>
      <c r="E27" s="56" t="s">
        <v>1485</v>
      </c>
      <c r="F27" s="68">
        <v>11</v>
      </c>
      <c r="G27" s="66" t="s">
        <v>1545</v>
      </c>
      <c r="H27" s="62">
        <v>574</v>
      </c>
      <c r="I27" s="63" t="s">
        <v>143</v>
      </c>
      <c r="J27" s="62">
        <v>69</v>
      </c>
      <c r="K27" s="62">
        <v>5</v>
      </c>
      <c r="L27" s="62">
        <v>1263678</v>
      </c>
      <c r="M27" s="62">
        <v>61</v>
      </c>
      <c r="N27" s="54"/>
      <c r="O27" s="72">
        <f t="shared" si="0"/>
        <v>128.1</v>
      </c>
      <c r="P27" s="90" t="s">
        <v>1717</v>
      </c>
    </row>
    <row r="28" spans="1:16" ht="25.5">
      <c r="A28" s="54">
        <v>22</v>
      </c>
      <c r="B28" s="54">
        <v>11050</v>
      </c>
      <c r="C28" s="65" t="s">
        <v>0</v>
      </c>
      <c r="D28" s="65" t="s">
        <v>717</v>
      </c>
      <c r="E28" s="65" t="s">
        <v>721</v>
      </c>
      <c r="F28" s="54">
        <v>11</v>
      </c>
      <c r="G28" s="65" t="s">
        <v>718</v>
      </c>
      <c r="H28" s="62">
        <v>540</v>
      </c>
      <c r="I28" s="63" t="s">
        <v>723</v>
      </c>
      <c r="J28" s="62">
        <v>73</v>
      </c>
      <c r="K28" s="62">
        <v>6</v>
      </c>
      <c r="L28" s="62">
        <v>46786066</v>
      </c>
      <c r="M28" s="62">
        <v>55</v>
      </c>
      <c r="N28" s="54"/>
      <c r="O28" s="72">
        <f t="shared" si="0"/>
        <v>126.7</v>
      </c>
      <c r="P28" s="90" t="s">
        <v>1717</v>
      </c>
    </row>
    <row r="29" spans="1:16" ht="25.5">
      <c r="A29" s="54">
        <v>23</v>
      </c>
      <c r="B29" s="54">
        <v>11055</v>
      </c>
      <c r="C29" s="56" t="s">
        <v>1571</v>
      </c>
      <c r="D29" s="56" t="s">
        <v>121</v>
      </c>
      <c r="E29" s="56" t="s">
        <v>777</v>
      </c>
      <c r="F29" s="54">
        <v>11</v>
      </c>
      <c r="G29" s="66" t="s">
        <v>1544</v>
      </c>
      <c r="H29" s="62">
        <v>550</v>
      </c>
      <c r="I29" s="63" t="s">
        <v>142</v>
      </c>
      <c r="J29" s="62">
        <v>64</v>
      </c>
      <c r="K29" s="62">
        <v>7</v>
      </c>
      <c r="L29" s="62">
        <v>5766799</v>
      </c>
      <c r="M29" s="62">
        <v>62</v>
      </c>
      <c r="N29" s="54"/>
      <c r="O29" s="72">
        <f t="shared" si="0"/>
        <v>126.6</v>
      </c>
      <c r="P29" s="90" t="s">
        <v>1717</v>
      </c>
    </row>
    <row r="30" spans="1:16" ht="38.25">
      <c r="A30" s="54">
        <v>24</v>
      </c>
      <c r="B30" s="54">
        <v>11010</v>
      </c>
      <c r="C30" s="65" t="s">
        <v>954</v>
      </c>
      <c r="D30" s="67" t="s">
        <v>1029</v>
      </c>
      <c r="E30" s="67" t="s">
        <v>1030</v>
      </c>
      <c r="F30" s="54">
        <v>11</v>
      </c>
      <c r="G30" s="67" t="s">
        <v>1024</v>
      </c>
      <c r="H30" s="62">
        <v>54</v>
      </c>
      <c r="I30" s="63" t="s">
        <v>854</v>
      </c>
      <c r="J30" s="62">
        <v>69</v>
      </c>
      <c r="K30" s="62">
        <v>3</v>
      </c>
      <c r="L30" s="62">
        <v>397231</v>
      </c>
      <c r="M30" s="62">
        <v>61</v>
      </c>
      <c r="N30" s="54"/>
      <c r="O30" s="72">
        <f t="shared" si="0"/>
        <v>126.1</v>
      </c>
      <c r="P30" s="90" t="s">
        <v>1717</v>
      </c>
    </row>
    <row r="31" spans="1:16" ht="38.25">
      <c r="A31" s="54">
        <v>25</v>
      </c>
      <c r="B31" s="54">
        <v>11033</v>
      </c>
      <c r="C31" s="65" t="s">
        <v>289</v>
      </c>
      <c r="D31" s="65" t="s">
        <v>1268</v>
      </c>
      <c r="E31" s="65" t="s">
        <v>1269</v>
      </c>
      <c r="F31" s="54">
        <v>11</v>
      </c>
      <c r="G31" s="65" t="s">
        <v>1060</v>
      </c>
      <c r="H31" s="62">
        <v>18</v>
      </c>
      <c r="I31" s="63" t="s">
        <v>1076</v>
      </c>
      <c r="J31" s="62">
        <v>67</v>
      </c>
      <c r="K31" s="62">
        <v>5</v>
      </c>
      <c r="L31" s="62">
        <v>11322413</v>
      </c>
      <c r="M31" s="62">
        <v>58</v>
      </c>
      <c r="N31" s="54"/>
      <c r="O31" s="72">
        <f t="shared" si="0"/>
        <v>123.30000000000001</v>
      </c>
      <c r="P31" s="90" t="s">
        <v>1717</v>
      </c>
    </row>
    <row r="32" spans="1:16" ht="25.5">
      <c r="A32" s="54">
        <v>26</v>
      </c>
      <c r="B32" s="54">
        <v>11047</v>
      </c>
      <c r="C32" s="65" t="s">
        <v>106</v>
      </c>
      <c r="D32" s="65" t="s">
        <v>76</v>
      </c>
      <c r="E32" s="65" t="s">
        <v>186</v>
      </c>
      <c r="F32" s="54">
        <v>11</v>
      </c>
      <c r="G32" s="65" t="s">
        <v>48</v>
      </c>
      <c r="H32" s="62">
        <v>153</v>
      </c>
      <c r="I32" s="63" t="s">
        <v>1325</v>
      </c>
      <c r="J32" s="62">
        <v>69</v>
      </c>
      <c r="K32" s="75">
        <v>6</v>
      </c>
      <c r="L32" s="76">
        <v>1445136</v>
      </c>
      <c r="M32" s="76">
        <v>55</v>
      </c>
      <c r="N32" s="75"/>
      <c r="O32" s="72">
        <f t="shared" si="0"/>
        <v>123.1</v>
      </c>
      <c r="P32" s="90" t="s">
        <v>1717</v>
      </c>
    </row>
    <row r="33" spans="1:16" ht="38.25">
      <c r="A33" s="54">
        <v>27</v>
      </c>
      <c r="B33" s="54">
        <v>11006</v>
      </c>
      <c r="C33" s="65" t="s">
        <v>954</v>
      </c>
      <c r="D33" s="65" t="s">
        <v>1022</v>
      </c>
      <c r="E33" s="65" t="s">
        <v>1023</v>
      </c>
      <c r="F33" s="54">
        <v>11</v>
      </c>
      <c r="G33" s="67" t="s">
        <v>1024</v>
      </c>
      <c r="H33" s="62">
        <v>42</v>
      </c>
      <c r="I33" s="63" t="s">
        <v>854</v>
      </c>
      <c r="J33" s="62">
        <v>52</v>
      </c>
      <c r="K33" s="62">
        <v>6</v>
      </c>
      <c r="L33" s="62">
        <v>3424790</v>
      </c>
      <c r="M33" s="62">
        <v>70</v>
      </c>
      <c r="N33" s="54"/>
      <c r="O33" s="72">
        <f t="shared" si="0"/>
        <v>122.80000000000001</v>
      </c>
      <c r="P33" s="90" t="s">
        <v>1717</v>
      </c>
    </row>
    <row r="34" spans="1:16" ht="25.5">
      <c r="A34" s="54">
        <v>28</v>
      </c>
      <c r="B34" s="54">
        <v>11017</v>
      </c>
      <c r="C34" s="56" t="s">
        <v>15</v>
      </c>
      <c r="D34" s="56" t="s">
        <v>851</v>
      </c>
      <c r="E34" s="56" t="s">
        <v>852</v>
      </c>
      <c r="F34" s="54">
        <v>11</v>
      </c>
      <c r="G34" s="56" t="s">
        <v>100</v>
      </c>
      <c r="H34" s="62">
        <v>87</v>
      </c>
      <c r="I34" s="63" t="s">
        <v>854</v>
      </c>
      <c r="J34" s="62">
        <v>73</v>
      </c>
      <c r="K34" s="62">
        <v>7</v>
      </c>
      <c r="L34" s="62">
        <v>3156392</v>
      </c>
      <c r="M34" s="62">
        <v>50</v>
      </c>
      <c r="N34" s="54"/>
      <c r="O34" s="72">
        <f t="shared" si="0"/>
        <v>122.7</v>
      </c>
      <c r="P34" s="90" t="s">
        <v>1717</v>
      </c>
    </row>
    <row r="35" spans="1:16" ht="38.25">
      <c r="A35" s="54">
        <v>29</v>
      </c>
      <c r="B35" s="54">
        <v>11038</v>
      </c>
      <c r="C35" s="65" t="s">
        <v>954</v>
      </c>
      <c r="D35" s="67" t="s">
        <v>1018</v>
      </c>
      <c r="E35" s="67" t="s">
        <v>186</v>
      </c>
      <c r="F35" s="68">
        <v>11</v>
      </c>
      <c r="G35" s="65" t="s">
        <v>125</v>
      </c>
      <c r="H35" s="62">
        <v>33</v>
      </c>
      <c r="I35" s="63" t="s">
        <v>1076</v>
      </c>
      <c r="J35" s="62">
        <v>69</v>
      </c>
      <c r="K35" s="62">
        <v>7</v>
      </c>
      <c r="L35" s="62">
        <v>3644638</v>
      </c>
      <c r="M35" s="62">
        <v>53</v>
      </c>
      <c r="N35" s="54"/>
      <c r="O35" s="72">
        <f t="shared" si="0"/>
        <v>122.1</v>
      </c>
      <c r="P35" s="90" t="s">
        <v>1717</v>
      </c>
    </row>
    <row r="36" spans="1:16" ht="25.5">
      <c r="A36" s="54">
        <v>30</v>
      </c>
      <c r="B36" s="54">
        <v>11022</v>
      </c>
      <c r="C36" s="56" t="s">
        <v>15</v>
      </c>
      <c r="D36" s="56" t="s">
        <v>270</v>
      </c>
      <c r="E36" s="56" t="s">
        <v>183</v>
      </c>
      <c r="F36" s="54">
        <v>11</v>
      </c>
      <c r="G36" s="56" t="s">
        <v>100</v>
      </c>
      <c r="H36" s="62">
        <v>102</v>
      </c>
      <c r="I36" s="63" t="s">
        <v>854</v>
      </c>
      <c r="J36" s="62">
        <v>63</v>
      </c>
      <c r="K36" s="62">
        <v>5</v>
      </c>
      <c r="L36" s="62">
        <v>26698760</v>
      </c>
      <c r="M36" s="62">
        <v>58</v>
      </c>
      <c r="N36" s="54"/>
      <c r="O36" s="72">
        <f t="shared" si="0"/>
        <v>119.7</v>
      </c>
      <c r="P36" s="90" t="s">
        <v>1717</v>
      </c>
    </row>
    <row r="37" spans="1:16" ht="38.25">
      <c r="A37" s="54">
        <v>31</v>
      </c>
      <c r="B37" s="54">
        <v>11008</v>
      </c>
      <c r="C37" s="65" t="s">
        <v>954</v>
      </c>
      <c r="D37" s="67" t="s">
        <v>1026</v>
      </c>
      <c r="E37" s="67" t="s">
        <v>203</v>
      </c>
      <c r="F37" s="54">
        <v>11</v>
      </c>
      <c r="G37" s="67" t="s">
        <v>1024</v>
      </c>
      <c r="H37" s="62">
        <v>48</v>
      </c>
      <c r="I37" s="63" t="s">
        <v>854</v>
      </c>
      <c r="J37" s="62">
        <v>58</v>
      </c>
      <c r="K37" s="62">
        <v>5</v>
      </c>
      <c r="L37" s="62">
        <v>2574478</v>
      </c>
      <c r="M37" s="62">
        <v>60</v>
      </c>
      <c r="N37" s="54"/>
      <c r="O37" s="72">
        <f t="shared" si="0"/>
        <v>117.2</v>
      </c>
      <c r="P37" s="90" t="s">
        <v>1717</v>
      </c>
    </row>
    <row r="38" spans="1:16" ht="38.25">
      <c r="A38" s="54">
        <v>32</v>
      </c>
      <c r="B38" s="54">
        <v>11040</v>
      </c>
      <c r="C38" s="65" t="s">
        <v>954</v>
      </c>
      <c r="D38" s="65" t="s">
        <v>942</v>
      </c>
      <c r="E38" s="65" t="s">
        <v>1021</v>
      </c>
      <c r="F38" s="54">
        <v>11</v>
      </c>
      <c r="G38" s="65" t="s">
        <v>125</v>
      </c>
      <c r="H38" s="62">
        <v>39</v>
      </c>
      <c r="I38" s="63" t="s">
        <v>1076</v>
      </c>
      <c r="J38" s="62">
        <v>70</v>
      </c>
      <c r="K38" s="62">
        <v>4</v>
      </c>
      <c r="L38" s="62">
        <v>177398</v>
      </c>
      <c r="M38" s="62">
        <v>50</v>
      </c>
      <c r="N38" s="54"/>
      <c r="O38" s="72">
        <f t="shared" si="0"/>
        <v>117</v>
      </c>
      <c r="P38" s="90" t="s">
        <v>1717</v>
      </c>
    </row>
    <row r="39" spans="1:16" ht="38.25">
      <c r="A39" s="54">
        <v>33</v>
      </c>
      <c r="B39" s="54">
        <v>11032</v>
      </c>
      <c r="C39" s="65" t="s">
        <v>289</v>
      </c>
      <c r="D39" s="65" t="s">
        <v>1267</v>
      </c>
      <c r="E39" s="65" t="s">
        <v>225</v>
      </c>
      <c r="F39" s="54">
        <v>11</v>
      </c>
      <c r="G39" s="65" t="s">
        <v>1060</v>
      </c>
      <c r="H39" s="62">
        <v>15</v>
      </c>
      <c r="I39" s="63" t="s">
        <v>1076</v>
      </c>
      <c r="J39" s="62">
        <v>66</v>
      </c>
      <c r="K39" s="62">
        <v>5</v>
      </c>
      <c r="L39" s="62">
        <v>212925</v>
      </c>
      <c r="M39" s="62">
        <v>51</v>
      </c>
      <c r="N39" s="54"/>
      <c r="O39" s="72">
        <f aca="true" t="shared" si="1" ref="O39:O70">IF(N39="are numele in proiect","DESCALIFICAT",IF(M39&gt;0,J39*0.9+K39+M39,""))</f>
        <v>115.4</v>
      </c>
      <c r="P39" s="90" t="s">
        <v>1717</v>
      </c>
    </row>
    <row r="40" spans="1:16" ht="38.25">
      <c r="A40" s="54">
        <v>34</v>
      </c>
      <c r="B40" s="54">
        <v>11049</v>
      </c>
      <c r="C40" s="65" t="s">
        <v>1334</v>
      </c>
      <c r="D40" s="65" t="s">
        <v>364</v>
      </c>
      <c r="E40" s="65" t="s">
        <v>1533</v>
      </c>
      <c r="F40" s="54">
        <v>11</v>
      </c>
      <c r="G40" s="65" t="s">
        <v>1550</v>
      </c>
      <c r="H40" s="62">
        <v>524</v>
      </c>
      <c r="I40" s="63" t="s">
        <v>723</v>
      </c>
      <c r="J40" s="62">
        <v>61</v>
      </c>
      <c r="K40" s="62">
        <v>5</v>
      </c>
      <c r="L40" s="62">
        <v>32310293</v>
      </c>
      <c r="M40" s="62">
        <v>53</v>
      </c>
      <c r="N40" s="54"/>
      <c r="O40" s="72">
        <f t="shared" si="1"/>
        <v>112.9</v>
      </c>
      <c r="P40" s="90" t="s">
        <v>1717</v>
      </c>
    </row>
    <row r="41" spans="1:16" ht="38.25">
      <c r="A41" s="54">
        <v>35</v>
      </c>
      <c r="B41" s="54">
        <v>11004</v>
      </c>
      <c r="C41" s="56" t="s">
        <v>21</v>
      </c>
      <c r="D41" s="56" t="s">
        <v>1372</v>
      </c>
      <c r="E41" s="56" t="s">
        <v>1486</v>
      </c>
      <c r="F41" s="68">
        <v>11</v>
      </c>
      <c r="G41" s="66" t="s">
        <v>1545</v>
      </c>
      <c r="H41" s="62">
        <v>576</v>
      </c>
      <c r="I41" s="63" t="s">
        <v>143</v>
      </c>
      <c r="J41" s="62">
        <v>53</v>
      </c>
      <c r="K41" s="62">
        <v>3</v>
      </c>
      <c r="L41" s="62">
        <v>21010240</v>
      </c>
      <c r="M41" s="62">
        <v>61</v>
      </c>
      <c r="N41" s="54"/>
      <c r="O41" s="72">
        <f t="shared" si="1"/>
        <v>111.7</v>
      </c>
      <c r="P41" s="90" t="s">
        <v>1717</v>
      </c>
    </row>
    <row r="42" spans="1:16" ht="25.5">
      <c r="A42" s="54">
        <v>36</v>
      </c>
      <c r="B42" s="54">
        <v>11021</v>
      </c>
      <c r="C42" s="56" t="s">
        <v>15</v>
      </c>
      <c r="D42" s="56" t="s">
        <v>510</v>
      </c>
      <c r="E42" s="56" t="s">
        <v>847</v>
      </c>
      <c r="F42" s="54">
        <v>11</v>
      </c>
      <c r="G42" s="56" t="s">
        <v>100</v>
      </c>
      <c r="H42" s="62">
        <v>99</v>
      </c>
      <c r="I42" s="63" t="s">
        <v>854</v>
      </c>
      <c r="J42" s="62">
        <v>58</v>
      </c>
      <c r="K42" s="62">
        <v>4</v>
      </c>
      <c r="L42" s="62">
        <v>153190</v>
      </c>
      <c r="M42" s="62">
        <v>55</v>
      </c>
      <c r="N42" s="54"/>
      <c r="O42" s="72">
        <f t="shared" si="1"/>
        <v>111.2</v>
      </c>
      <c r="P42" s="90" t="s">
        <v>1717</v>
      </c>
    </row>
    <row r="43" spans="1:16" ht="38.25">
      <c r="A43" s="54">
        <v>37</v>
      </c>
      <c r="B43" s="54">
        <v>11034</v>
      </c>
      <c r="C43" s="65" t="s">
        <v>289</v>
      </c>
      <c r="D43" s="65" t="s">
        <v>1270</v>
      </c>
      <c r="E43" s="65" t="s">
        <v>386</v>
      </c>
      <c r="F43" s="54">
        <v>11</v>
      </c>
      <c r="G43" s="65" t="s">
        <v>1060</v>
      </c>
      <c r="H43" s="62">
        <v>21</v>
      </c>
      <c r="I43" s="63" t="s">
        <v>1076</v>
      </c>
      <c r="J43" s="62">
        <v>60</v>
      </c>
      <c r="K43" s="62">
        <v>3</v>
      </c>
      <c r="L43" s="62">
        <v>437817</v>
      </c>
      <c r="M43" s="62">
        <v>53</v>
      </c>
      <c r="N43" s="54"/>
      <c r="O43" s="72">
        <f t="shared" si="1"/>
        <v>110</v>
      </c>
      <c r="P43" s="90" t="s">
        <v>1717</v>
      </c>
    </row>
    <row r="44" spans="1:16" ht="38.25">
      <c r="A44" s="54">
        <v>38</v>
      </c>
      <c r="B44" s="54">
        <v>11013</v>
      </c>
      <c r="C44" s="65" t="s">
        <v>954</v>
      </c>
      <c r="D44" s="67" t="s">
        <v>1034</v>
      </c>
      <c r="E44" s="67" t="s">
        <v>186</v>
      </c>
      <c r="F44" s="54">
        <v>11</v>
      </c>
      <c r="G44" s="67" t="s">
        <v>1024</v>
      </c>
      <c r="H44" s="62">
        <v>63</v>
      </c>
      <c r="I44" s="63" t="s">
        <v>854</v>
      </c>
      <c r="J44" s="62">
        <v>55</v>
      </c>
      <c r="K44" s="62">
        <v>3</v>
      </c>
      <c r="L44" s="62">
        <v>65590843</v>
      </c>
      <c r="M44" s="62">
        <v>56</v>
      </c>
      <c r="N44" s="54"/>
      <c r="O44" s="72">
        <f t="shared" si="1"/>
        <v>108.5</v>
      </c>
      <c r="P44" s="90" t="s">
        <v>1717</v>
      </c>
    </row>
    <row r="45" spans="1:16" ht="25.5">
      <c r="A45" s="54">
        <v>39</v>
      </c>
      <c r="B45" s="54">
        <v>11020</v>
      </c>
      <c r="C45" s="56" t="s">
        <v>15</v>
      </c>
      <c r="D45" s="56" t="s">
        <v>848</v>
      </c>
      <c r="E45" s="56" t="s">
        <v>820</v>
      </c>
      <c r="F45" s="54">
        <v>11</v>
      </c>
      <c r="G45" s="56" t="s">
        <v>100</v>
      </c>
      <c r="H45" s="62">
        <v>96</v>
      </c>
      <c r="I45" s="63" t="s">
        <v>854</v>
      </c>
      <c r="J45" s="62">
        <v>70</v>
      </c>
      <c r="K45" s="62">
        <v>6</v>
      </c>
      <c r="L45" s="62">
        <v>250009</v>
      </c>
      <c r="M45" s="62">
        <v>34</v>
      </c>
      <c r="N45" s="54"/>
      <c r="O45" s="72">
        <f t="shared" si="1"/>
        <v>103</v>
      </c>
      <c r="P45" s="90" t="s">
        <v>1717</v>
      </c>
    </row>
    <row r="46" spans="1:16" ht="25.5">
      <c r="A46" s="54">
        <v>40</v>
      </c>
      <c r="B46" s="54">
        <v>11023</v>
      </c>
      <c r="C46" s="56" t="s">
        <v>15</v>
      </c>
      <c r="D46" s="56" t="s">
        <v>846</v>
      </c>
      <c r="E46" s="56" t="s">
        <v>214</v>
      </c>
      <c r="F46" s="54">
        <v>11</v>
      </c>
      <c r="G46" s="56" t="s">
        <v>100</v>
      </c>
      <c r="H46" s="62">
        <v>105</v>
      </c>
      <c r="I46" s="63" t="s">
        <v>854</v>
      </c>
      <c r="J46" s="62">
        <v>49</v>
      </c>
      <c r="K46" s="62">
        <v>6</v>
      </c>
      <c r="L46" s="62">
        <v>344594</v>
      </c>
      <c r="M46" s="62">
        <v>52</v>
      </c>
      <c r="N46" s="54"/>
      <c r="O46" s="72">
        <f t="shared" si="1"/>
        <v>102.1</v>
      </c>
      <c r="P46" s="90" t="s">
        <v>1717</v>
      </c>
    </row>
    <row r="47" spans="1:16" ht="38.25">
      <c r="A47" s="54">
        <v>41</v>
      </c>
      <c r="B47" s="54">
        <v>11036</v>
      </c>
      <c r="C47" s="65" t="s">
        <v>289</v>
      </c>
      <c r="D47" s="65" t="s">
        <v>1271</v>
      </c>
      <c r="E47" s="65" t="s">
        <v>1183</v>
      </c>
      <c r="F47" s="54">
        <v>11</v>
      </c>
      <c r="G47" s="65" t="s">
        <v>297</v>
      </c>
      <c r="H47" s="62">
        <v>27</v>
      </c>
      <c r="I47" s="63" t="s">
        <v>1076</v>
      </c>
      <c r="J47" s="62">
        <v>50</v>
      </c>
      <c r="K47" s="62">
        <v>3</v>
      </c>
      <c r="L47" s="62">
        <v>282624</v>
      </c>
      <c r="M47" s="62">
        <v>53</v>
      </c>
      <c r="N47" s="54"/>
      <c r="O47" s="72">
        <f t="shared" si="1"/>
        <v>101</v>
      </c>
      <c r="P47" s="90" t="s">
        <v>1717</v>
      </c>
    </row>
    <row r="48" spans="1:16" ht="25.5">
      <c r="A48" s="54">
        <v>42</v>
      </c>
      <c r="B48" s="54">
        <v>11053</v>
      </c>
      <c r="C48" s="56" t="s">
        <v>1571</v>
      </c>
      <c r="D48" s="56" t="s">
        <v>1370</v>
      </c>
      <c r="E48" s="56" t="s">
        <v>1482</v>
      </c>
      <c r="F48" s="54">
        <v>11</v>
      </c>
      <c r="G48" s="66" t="s">
        <v>1544</v>
      </c>
      <c r="H48" s="62">
        <v>546</v>
      </c>
      <c r="I48" s="63" t="s">
        <v>723</v>
      </c>
      <c r="J48" s="62">
        <v>66</v>
      </c>
      <c r="K48" s="62">
        <v>5</v>
      </c>
      <c r="L48" s="62">
        <v>2859922</v>
      </c>
      <c r="M48" s="62">
        <v>33</v>
      </c>
      <c r="N48" s="54"/>
      <c r="O48" s="72">
        <f t="shared" si="1"/>
        <v>97.4</v>
      </c>
      <c r="P48" s="90" t="s">
        <v>1717</v>
      </c>
    </row>
    <row r="49" spans="1:16" ht="25.5">
      <c r="A49" s="54">
        <v>43</v>
      </c>
      <c r="B49" s="54">
        <v>11005</v>
      </c>
      <c r="C49" s="56" t="s">
        <v>21</v>
      </c>
      <c r="D49" s="56" t="s">
        <v>928</v>
      </c>
      <c r="E49" s="56" t="s">
        <v>101</v>
      </c>
      <c r="F49" s="68">
        <v>11</v>
      </c>
      <c r="G49" s="66" t="s">
        <v>1546</v>
      </c>
      <c r="H49" s="62">
        <v>578</v>
      </c>
      <c r="I49" s="63" t="s">
        <v>143</v>
      </c>
      <c r="J49" s="62">
        <v>60</v>
      </c>
      <c r="K49" s="62">
        <v>6</v>
      </c>
      <c r="L49" s="62">
        <v>1545805</v>
      </c>
      <c r="M49" s="62">
        <v>37</v>
      </c>
      <c r="N49" s="54"/>
      <c r="O49" s="72">
        <f t="shared" si="1"/>
        <v>97</v>
      </c>
      <c r="P49" s="90" t="s">
        <v>1717</v>
      </c>
    </row>
    <row r="50" spans="1:16" ht="38.25">
      <c r="A50" s="54">
        <v>44</v>
      </c>
      <c r="B50" s="54">
        <v>11029</v>
      </c>
      <c r="C50" s="65" t="s">
        <v>289</v>
      </c>
      <c r="D50" s="65" t="s">
        <v>1262</v>
      </c>
      <c r="E50" s="65" t="s">
        <v>1263</v>
      </c>
      <c r="F50" s="54">
        <v>11</v>
      </c>
      <c r="G50" s="65" t="s">
        <v>1060</v>
      </c>
      <c r="H50" s="62">
        <v>6</v>
      </c>
      <c r="I50" s="63" t="s">
        <v>1076</v>
      </c>
      <c r="J50" s="62">
        <v>69</v>
      </c>
      <c r="K50" s="62">
        <v>4</v>
      </c>
      <c r="L50" s="62">
        <v>616772</v>
      </c>
      <c r="M50" s="62">
        <v>28</v>
      </c>
      <c r="N50" s="54"/>
      <c r="O50" s="72">
        <f t="shared" si="1"/>
        <v>94.1</v>
      </c>
      <c r="P50" s="90" t="s">
        <v>1717</v>
      </c>
    </row>
    <row r="51" spans="1:16" ht="25.5">
      <c r="A51" s="54">
        <v>45</v>
      </c>
      <c r="B51" s="54">
        <v>11048</v>
      </c>
      <c r="C51" s="65" t="s">
        <v>106</v>
      </c>
      <c r="D51" s="65" t="s">
        <v>843</v>
      </c>
      <c r="E51" s="65" t="s">
        <v>77</v>
      </c>
      <c r="F51" s="54">
        <v>11</v>
      </c>
      <c r="G51" s="65" t="s">
        <v>48</v>
      </c>
      <c r="H51" s="62">
        <v>156</v>
      </c>
      <c r="I51" s="63" t="s">
        <v>1325</v>
      </c>
      <c r="J51" s="62">
        <v>47</v>
      </c>
      <c r="K51" s="75">
        <v>3</v>
      </c>
      <c r="L51" s="76">
        <v>3512813</v>
      </c>
      <c r="M51" s="76">
        <v>47</v>
      </c>
      <c r="N51" s="75"/>
      <c r="O51" s="72">
        <f t="shared" si="1"/>
        <v>92.30000000000001</v>
      </c>
      <c r="P51" s="90" t="s">
        <v>1717</v>
      </c>
    </row>
    <row r="52" spans="1:16" ht="38.25">
      <c r="A52" s="54">
        <v>46</v>
      </c>
      <c r="B52" s="54">
        <v>11011</v>
      </c>
      <c r="C52" s="65" t="s">
        <v>954</v>
      </c>
      <c r="D52" s="67" t="s">
        <v>1031</v>
      </c>
      <c r="E52" s="67" t="s">
        <v>1023</v>
      </c>
      <c r="F52" s="54">
        <v>11</v>
      </c>
      <c r="G52" s="67" t="s">
        <v>1024</v>
      </c>
      <c r="H52" s="62">
        <v>57</v>
      </c>
      <c r="I52" s="63" t="s">
        <v>854</v>
      </c>
      <c r="J52" s="62">
        <v>52</v>
      </c>
      <c r="K52" s="62">
        <v>5</v>
      </c>
      <c r="L52" s="62">
        <v>269093</v>
      </c>
      <c r="M52" s="62">
        <v>40</v>
      </c>
      <c r="N52" s="54"/>
      <c r="O52" s="72">
        <f t="shared" si="1"/>
        <v>91.80000000000001</v>
      </c>
      <c r="P52" s="90" t="s">
        <v>1717</v>
      </c>
    </row>
    <row r="53" spans="1:16" ht="25.5">
      <c r="A53" s="54">
        <v>47</v>
      </c>
      <c r="B53" s="54">
        <v>11018</v>
      </c>
      <c r="C53" s="56" t="s">
        <v>15</v>
      </c>
      <c r="D53" s="56" t="s">
        <v>850</v>
      </c>
      <c r="E53" s="56" t="s">
        <v>252</v>
      </c>
      <c r="F53" s="54">
        <v>11</v>
      </c>
      <c r="G53" s="56" t="s">
        <v>100</v>
      </c>
      <c r="H53" s="62">
        <v>90</v>
      </c>
      <c r="I53" s="63" t="s">
        <v>854</v>
      </c>
      <c r="J53" s="62">
        <v>66</v>
      </c>
      <c r="K53" s="62">
        <v>7</v>
      </c>
      <c r="L53" s="62">
        <v>2005110</v>
      </c>
      <c r="M53" s="62">
        <v>23</v>
      </c>
      <c r="N53" s="54"/>
      <c r="O53" s="72">
        <f t="shared" si="1"/>
        <v>89.4</v>
      </c>
      <c r="P53" s="90" t="s">
        <v>1717</v>
      </c>
    </row>
    <row r="54" spans="1:16" ht="25.5">
      <c r="A54" s="54">
        <v>48</v>
      </c>
      <c r="B54" s="54">
        <v>11054</v>
      </c>
      <c r="C54" s="56" t="s">
        <v>1571</v>
      </c>
      <c r="D54" s="56" t="s">
        <v>79</v>
      </c>
      <c r="E54" s="56" t="s">
        <v>1483</v>
      </c>
      <c r="F54" s="54">
        <v>11</v>
      </c>
      <c r="G54" s="66" t="s">
        <v>1544</v>
      </c>
      <c r="H54" s="62">
        <v>548</v>
      </c>
      <c r="I54" s="63" t="s">
        <v>723</v>
      </c>
      <c r="J54" s="62">
        <v>64</v>
      </c>
      <c r="K54" s="62">
        <v>7</v>
      </c>
      <c r="L54" s="62">
        <v>2309146</v>
      </c>
      <c r="M54" s="62">
        <v>21</v>
      </c>
      <c r="N54" s="54"/>
      <c r="O54" s="72">
        <f t="shared" si="1"/>
        <v>85.6</v>
      </c>
      <c r="P54" s="90" t="s">
        <v>1717</v>
      </c>
    </row>
    <row r="55" spans="1:16" ht="25.5">
      <c r="A55" s="54">
        <v>49</v>
      </c>
      <c r="B55" s="54">
        <v>11063</v>
      </c>
      <c r="C55" s="65" t="s">
        <v>834</v>
      </c>
      <c r="D55" s="67" t="s">
        <v>1343</v>
      </c>
      <c r="E55" s="67" t="s">
        <v>1455</v>
      </c>
      <c r="F55" s="68">
        <v>11</v>
      </c>
      <c r="G55" s="67" t="s">
        <v>1537</v>
      </c>
      <c r="H55" s="62">
        <v>566</v>
      </c>
      <c r="I55" s="63" t="s">
        <v>142</v>
      </c>
      <c r="J55" s="62">
        <v>40</v>
      </c>
      <c r="K55" s="62">
        <v>3</v>
      </c>
      <c r="L55" s="62">
        <v>152576</v>
      </c>
      <c r="M55" s="62">
        <v>3</v>
      </c>
      <c r="N55" s="54"/>
      <c r="O55" s="72">
        <f t="shared" si="1"/>
        <v>42</v>
      </c>
      <c r="P55" s="90" t="s">
        <v>1717</v>
      </c>
    </row>
    <row r="56" spans="1:16" ht="25.5">
      <c r="A56" s="54">
        <v>50</v>
      </c>
      <c r="B56" s="54">
        <v>11062</v>
      </c>
      <c r="C56" s="65" t="s">
        <v>834</v>
      </c>
      <c r="D56" s="67" t="s">
        <v>99</v>
      </c>
      <c r="E56" s="67" t="s">
        <v>203</v>
      </c>
      <c r="F56" s="68">
        <v>11</v>
      </c>
      <c r="G56" s="67" t="s">
        <v>1537</v>
      </c>
      <c r="H56" s="62">
        <v>564</v>
      </c>
      <c r="I56" s="63" t="s">
        <v>142</v>
      </c>
      <c r="J56" s="62">
        <v>18</v>
      </c>
      <c r="K56" s="62">
        <v>3</v>
      </c>
      <c r="L56" s="62">
        <v>3133494</v>
      </c>
      <c r="M56" s="62">
        <v>0</v>
      </c>
      <c r="N56" s="54"/>
      <c r="O56" s="72">
        <f>J56*0.9+K56+M56</f>
        <v>19.2</v>
      </c>
      <c r="P56" s="90" t="s">
        <v>1717</v>
      </c>
    </row>
    <row r="57" spans="1:16" ht="25.5">
      <c r="A57" s="54">
        <v>51</v>
      </c>
      <c r="B57" s="54">
        <v>11001</v>
      </c>
      <c r="C57" s="69" t="s">
        <v>4</v>
      </c>
      <c r="D57" s="65" t="s">
        <v>761</v>
      </c>
      <c r="E57" s="65" t="s">
        <v>762</v>
      </c>
      <c r="F57" s="52">
        <v>11</v>
      </c>
      <c r="G57" s="56" t="s">
        <v>763</v>
      </c>
      <c r="H57" s="62">
        <v>476</v>
      </c>
      <c r="I57" s="63" t="s">
        <v>1056</v>
      </c>
      <c r="J57" s="79" t="s">
        <v>1636</v>
      </c>
      <c r="K57" s="79" t="s">
        <v>1636</v>
      </c>
      <c r="L57" s="79" t="s">
        <v>1636</v>
      </c>
      <c r="M57" s="79" t="s">
        <v>1636</v>
      </c>
      <c r="N57" s="79" t="s">
        <v>1636</v>
      </c>
      <c r="O57" s="72" t="s">
        <v>1636</v>
      </c>
      <c r="P57" s="90" t="s">
        <v>1636</v>
      </c>
    </row>
    <row r="58" spans="1:16" ht="25.5">
      <c r="A58" s="54">
        <v>52</v>
      </c>
      <c r="B58" s="54">
        <v>11002</v>
      </c>
      <c r="C58" s="69" t="s">
        <v>4</v>
      </c>
      <c r="D58" s="65" t="s">
        <v>764</v>
      </c>
      <c r="E58" s="65" t="s">
        <v>765</v>
      </c>
      <c r="F58" s="52">
        <v>11</v>
      </c>
      <c r="G58" s="56" t="s">
        <v>763</v>
      </c>
      <c r="H58" s="62">
        <v>478</v>
      </c>
      <c r="I58" s="63" t="s">
        <v>1056</v>
      </c>
      <c r="J58" s="79" t="s">
        <v>1636</v>
      </c>
      <c r="K58" s="79" t="s">
        <v>1636</v>
      </c>
      <c r="L58" s="79" t="s">
        <v>1636</v>
      </c>
      <c r="M58" s="79" t="s">
        <v>1636</v>
      </c>
      <c r="N58" s="79" t="s">
        <v>1636</v>
      </c>
      <c r="O58" s="72" t="s">
        <v>1636</v>
      </c>
      <c r="P58" s="90" t="s">
        <v>1636</v>
      </c>
    </row>
    <row r="59" spans="1:16" ht="38.25">
      <c r="A59" s="54">
        <v>53</v>
      </c>
      <c r="B59" s="54">
        <v>11007</v>
      </c>
      <c r="C59" s="65" t="s">
        <v>954</v>
      </c>
      <c r="D59" s="67" t="s">
        <v>1025</v>
      </c>
      <c r="E59" s="67" t="s">
        <v>250</v>
      </c>
      <c r="F59" s="54">
        <v>11</v>
      </c>
      <c r="G59" s="67" t="s">
        <v>1024</v>
      </c>
      <c r="H59" s="62">
        <v>45</v>
      </c>
      <c r="I59" s="63" t="s">
        <v>854</v>
      </c>
      <c r="J59" s="79" t="s">
        <v>1636</v>
      </c>
      <c r="K59" s="79" t="s">
        <v>1636</v>
      </c>
      <c r="L59" s="79" t="s">
        <v>1636</v>
      </c>
      <c r="M59" s="79" t="s">
        <v>1636</v>
      </c>
      <c r="N59" s="79" t="s">
        <v>1636</v>
      </c>
      <c r="O59" s="72" t="s">
        <v>1636</v>
      </c>
      <c r="P59" s="90" t="s">
        <v>1636</v>
      </c>
    </row>
    <row r="60" spans="1:16" ht="38.25">
      <c r="A60" s="54">
        <v>54</v>
      </c>
      <c r="B60" s="54">
        <v>11009</v>
      </c>
      <c r="C60" s="65" t="s">
        <v>954</v>
      </c>
      <c r="D60" s="65" t="s">
        <v>1027</v>
      </c>
      <c r="E60" s="65" t="s">
        <v>1028</v>
      </c>
      <c r="F60" s="54">
        <v>11</v>
      </c>
      <c r="G60" s="67" t="s">
        <v>1024</v>
      </c>
      <c r="H60" s="62">
        <v>51</v>
      </c>
      <c r="I60" s="63" t="s">
        <v>854</v>
      </c>
      <c r="J60" s="79" t="s">
        <v>1636</v>
      </c>
      <c r="K60" s="79" t="s">
        <v>1636</v>
      </c>
      <c r="L60" s="79" t="s">
        <v>1636</v>
      </c>
      <c r="M60" s="79" t="s">
        <v>1636</v>
      </c>
      <c r="N60" s="79" t="s">
        <v>1636</v>
      </c>
      <c r="O60" s="72" t="s">
        <v>1636</v>
      </c>
      <c r="P60" s="90" t="s">
        <v>1636</v>
      </c>
    </row>
    <row r="61" spans="1:16" ht="25.5">
      <c r="A61" s="54">
        <v>55</v>
      </c>
      <c r="B61" s="54">
        <v>11016</v>
      </c>
      <c r="C61" s="56" t="s">
        <v>15</v>
      </c>
      <c r="D61" s="56" t="s">
        <v>221</v>
      </c>
      <c r="E61" s="56" t="s">
        <v>174</v>
      </c>
      <c r="F61" s="54">
        <v>11</v>
      </c>
      <c r="G61" s="56" t="s">
        <v>842</v>
      </c>
      <c r="H61" s="62">
        <v>84</v>
      </c>
      <c r="I61" s="63" t="s">
        <v>854</v>
      </c>
      <c r="J61" s="79" t="s">
        <v>1636</v>
      </c>
      <c r="K61" s="79" t="s">
        <v>1636</v>
      </c>
      <c r="L61" s="79" t="s">
        <v>1636</v>
      </c>
      <c r="M61" s="79" t="s">
        <v>1636</v>
      </c>
      <c r="N61" s="79" t="s">
        <v>1636</v>
      </c>
      <c r="O61" s="72" t="s">
        <v>1636</v>
      </c>
      <c r="P61" s="90" t="s">
        <v>1636</v>
      </c>
    </row>
    <row r="62" spans="1:16" ht="38.25">
      <c r="A62" s="54">
        <v>56</v>
      </c>
      <c r="B62" s="54">
        <v>11024</v>
      </c>
      <c r="C62" s="65" t="s">
        <v>104</v>
      </c>
      <c r="D62" s="65" t="s">
        <v>90</v>
      </c>
      <c r="E62" s="65" t="s">
        <v>1457</v>
      </c>
      <c r="F62" s="54">
        <v>11</v>
      </c>
      <c r="G62" s="67" t="s">
        <v>436</v>
      </c>
      <c r="H62" s="62">
        <v>108</v>
      </c>
      <c r="I62" s="63" t="s">
        <v>854</v>
      </c>
      <c r="J62" s="79" t="s">
        <v>1636</v>
      </c>
      <c r="K62" s="79" t="s">
        <v>1636</v>
      </c>
      <c r="L62" s="79" t="s">
        <v>1636</v>
      </c>
      <c r="M62" s="79" t="s">
        <v>1636</v>
      </c>
      <c r="N62" s="79" t="s">
        <v>1636</v>
      </c>
      <c r="O62" s="72" t="s">
        <v>1636</v>
      </c>
      <c r="P62" s="90" t="s">
        <v>1636</v>
      </c>
    </row>
    <row r="63" spans="1:16" ht="38.25">
      <c r="A63" s="54">
        <v>57</v>
      </c>
      <c r="B63" s="54">
        <v>11025</v>
      </c>
      <c r="C63" s="65" t="s">
        <v>104</v>
      </c>
      <c r="D63" s="65" t="s">
        <v>1231</v>
      </c>
      <c r="E63" s="65" t="s">
        <v>1456</v>
      </c>
      <c r="F63" s="54">
        <v>11</v>
      </c>
      <c r="G63" s="67" t="s">
        <v>436</v>
      </c>
      <c r="H63" s="62">
        <v>111</v>
      </c>
      <c r="I63" s="63" t="s">
        <v>854</v>
      </c>
      <c r="J63" s="79" t="s">
        <v>1636</v>
      </c>
      <c r="K63" s="79" t="s">
        <v>1636</v>
      </c>
      <c r="L63" s="79" t="s">
        <v>1636</v>
      </c>
      <c r="M63" s="79" t="s">
        <v>1636</v>
      </c>
      <c r="N63" s="79" t="s">
        <v>1636</v>
      </c>
      <c r="O63" s="72" t="s">
        <v>1636</v>
      </c>
      <c r="P63" s="90" t="s">
        <v>1636</v>
      </c>
    </row>
    <row r="64" spans="1:16" ht="38.25">
      <c r="A64" s="54">
        <v>58</v>
      </c>
      <c r="B64" s="54">
        <v>11035</v>
      </c>
      <c r="C64" s="65" t="s">
        <v>289</v>
      </c>
      <c r="D64" s="65" t="s">
        <v>155</v>
      </c>
      <c r="E64" s="65" t="s">
        <v>997</v>
      </c>
      <c r="F64" s="54">
        <v>11</v>
      </c>
      <c r="G64" s="65" t="s">
        <v>297</v>
      </c>
      <c r="H64" s="62">
        <v>24</v>
      </c>
      <c r="I64" s="63" t="s">
        <v>1076</v>
      </c>
      <c r="J64" s="79" t="s">
        <v>1636</v>
      </c>
      <c r="K64" s="79" t="s">
        <v>1636</v>
      </c>
      <c r="L64" s="79" t="s">
        <v>1636</v>
      </c>
      <c r="M64" s="79" t="s">
        <v>1636</v>
      </c>
      <c r="N64" s="79" t="s">
        <v>1636</v>
      </c>
      <c r="O64" s="72" t="s">
        <v>1636</v>
      </c>
      <c r="P64" s="90" t="s">
        <v>1636</v>
      </c>
    </row>
    <row r="65" spans="1:16" ht="38.25">
      <c r="A65" s="54">
        <v>59</v>
      </c>
      <c r="B65" s="54">
        <v>11037</v>
      </c>
      <c r="C65" s="65" t="s">
        <v>289</v>
      </c>
      <c r="D65" s="65" t="s">
        <v>1272</v>
      </c>
      <c r="E65" s="65" t="s">
        <v>1273</v>
      </c>
      <c r="F65" s="54">
        <v>11</v>
      </c>
      <c r="G65" s="65" t="s">
        <v>297</v>
      </c>
      <c r="H65" s="62">
        <v>30</v>
      </c>
      <c r="I65" s="63" t="s">
        <v>1076</v>
      </c>
      <c r="J65" s="79" t="s">
        <v>1636</v>
      </c>
      <c r="K65" s="79" t="s">
        <v>1636</v>
      </c>
      <c r="L65" s="79" t="s">
        <v>1636</v>
      </c>
      <c r="M65" s="79" t="s">
        <v>1636</v>
      </c>
      <c r="N65" s="79" t="s">
        <v>1636</v>
      </c>
      <c r="O65" s="72" t="s">
        <v>1636</v>
      </c>
      <c r="P65" s="90" t="s">
        <v>1636</v>
      </c>
    </row>
    <row r="66" spans="1:16" ht="25.5">
      <c r="A66" s="54">
        <v>60</v>
      </c>
      <c r="B66" s="54">
        <v>11041</v>
      </c>
      <c r="C66" s="58" t="s">
        <v>1556</v>
      </c>
      <c r="D66" s="58" t="s">
        <v>1339</v>
      </c>
      <c r="E66" s="65" t="s">
        <v>698</v>
      </c>
      <c r="F66" s="68">
        <v>11</v>
      </c>
      <c r="G66" s="58" t="s">
        <v>1535</v>
      </c>
      <c r="H66" s="62">
        <v>135</v>
      </c>
      <c r="I66" s="63" t="s">
        <v>1325</v>
      </c>
      <c r="J66" s="79" t="s">
        <v>1636</v>
      </c>
      <c r="K66" s="79" t="s">
        <v>1636</v>
      </c>
      <c r="L66" s="79" t="s">
        <v>1636</v>
      </c>
      <c r="M66" s="79" t="s">
        <v>1636</v>
      </c>
      <c r="N66" s="79" t="s">
        <v>1636</v>
      </c>
      <c r="O66" s="72" t="s">
        <v>1636</v>
      </c>
      <c r="P66" s="90" t="s">
        <v>1636</v>
      </c>
    </row>
    <row r="67" spans="1:16" ht="25.5">
      <c r="A67" s="54">
        <v>61</v>
      </c>
      <c r="B67" s="54">
        <v>11042</v>
      </c>
      <c r="C67" s="58" t="s">
        <v>1556</v>
      </c>
      <c r="D67" s="58" t="s">
        <v>1340</v>
      </c>
      <c r="E67" s="65" t="s">
        <v>775</v>
      </c>
      <c r="F67" s="68">
        <v>11</v>
      </c>
      <c r="G67" s="58" t="s">
        <v>1538</v>
      </c>
      <c r="H67" s="62">
        <v>138</v>
      </c>
      <c r="I67" s="63" t="s">
        <v>1325</v>
      </c>
      <c r="J67" s="79" t="s">
        <v>1636</v>
      </c>
      <c r="K67" s="79" t="s">
        <v>1636</v>
      </c>
      <c r="L67" s="79" t="s">
        <v>1636</v>
      </c>
      <c r="M67" s="79" t="s">
        <v>1636</v>
      </c>
      <c r="N67" s="79" t="s">
        <v>1636</v>
      </c>
      <c r="O67" s="72" t="s">
        <v>1636</v>
      </c>
      <c r="P67" s="90" t="s">
        <v>1636</v>
      </c>
    </row>
    <row r="68" spans="1:16" ht="25.5">
      <c r="A68" s="54">
        <v>62</v>
      </c>
      <c r="B68" s="54">
        <v>11044</v>
      </c>
      <c r="C68" s="58" t="s">
        <v>1556</v>
      </c>
      <c r="D68" s="58" t="s">
        <v>1341</v>
      </c>
      <c r="E68" s="65" t="s">
        <v>251</v>
      </c>
      <c r="F68" s="68">
        <v>11</v>
      </c>
      <c r="G68" s="58" t="s">
        <v>1538</v>
      </c>
      <c r="H68" s="62">
        <v>144</v>
      </c>
      <c r="I68" s="63" t="s">
        <v>1325</v>
      </c>
      <c r="J68" s="79" t="s">
        <v>1636</v>
      </c>
      <c r="K68" s="79" t="s">
        <v>1636</v>
      </c>
      <c r="L68" s="79" t="s">
        <v>1636</v>
      </c>
      <c r="M68" s="79" t="s">
        <v>1636</v>
      </c>
      <c r="N68" s="79" t="s">
        <v>1636</v>
      </c>
      <c r="O68" s="72" t="s">
        <v>1636</v>
      </c>
      <c r="P68" s="90" t="s">
        <v>1636</v>
      </c>
    </row>
    <row r="69" spans="1:16" ht="25.5">
      <c r="A69" s="54">
        <v>63</v>
      </c>
      <c r="B69" s="54">
        <v>11045</v>
      </c>
      <c r="C69" s="58" t="s">
        <v>1556</v>
      </c>
      <c r="D69" s="58" t="s">
        <v>1342</v>
      </c>
      <c r="E69" s="65" t="s">
        <v>1454</v>
      </c>
      <c r="F69" s="68">
        <v>11</v>
      </c>
      <c r="G69" s="58" t="s">
        <v>1539</v>
      </c>
      <c r="H69" s="62">
        <v>147</v>
      </c>
      <c r="I69" s="63" t="s">
        <v>1325</v>
      </c>
      <c r="J69" s="79" t="s">
        <v>1636</v>
      </c>
      <c r="K69" s="79" t="s">
        <v>1636</v>
      </c>
      <c r="L69" s="79" t="s">
        <v>1636</v>
      </c>
      <c r="M69" s="79" t="s">
        <v>1636</v>
      </c>
      <c r="N69" s="79" t="s">
        <v>1636</v>
      </c>
      <c r="O69" s="72" t="s">
        <v>1636</v>
      </c>
      <c r="P69" s="90" t="s">
        <v>1636</v>
      </c>
    </row>
    <row r="70" spans="1:16" ht="25.5">
      <c r="A70" s="54">
        <v>64</v>
      </c>
      <c r="B70" s="54">
        <v>11059</v>
      </c>
      <c r="C70" s="65" t="s">
        <v>1552</v>
      </c>
      <c r="D70" s="53" t="s">
        <v>759</v>
      </c>
      <c r="E70" s="65" t="s">
        <v>760</v>
      </c>
      <c r="F70" s="52">
        <v>11</v>
      </c>
      <c r="G70" s="53" t="s">
        <v>755</v>
      </c>
      <c r="H70" s="62">
        <v>558</v>
      </c>
      <c r="I70" s="63" t="s">
        <v>142</v>
      </c>
      <c r="J70" s="79" t="s">
        <v>1636</v>
      </c>
      <c r="K70" s="79" t="s">
        <v>1636</v>
      </c>
      <c r="L70" s="79" t="s">
        <v>1636</v>
      </c>
      <c r="M70" s="79" t="s">
        <v>1636</v>
      </c>
      <c r="N70" s="79" t="s">
        <v>1636</v>
      </c>
      <c r="O70" s="72" t="s">
        <v>1636</v>
      </c>
      <c r="P70" s="90" t="s">
        <v>1636</v>
      </c>
    </row>
    <row r="71" spans="1:16" ht="25.5">
      <c r="A71" s="54">
        <v>65</v>
      </c>
      <c r="B71" s="54">
        <v>11064</v>
      </c>
      <c r="C71" s="65" t="s">
        <v>112</v>
      </c>
      <c r="D71" s="65" t="s">
        <v>1277</v>
      </c>
      <c r="E71" s="65" t="s">
        <v>590</v>
      </c>
      <c r="F71" s="54">
        <v>11</v>
      </c>
      <c r="G71" s="65" t="s">
        <v>1117</v>
      </c>
      <c r="H71" s="62">
        <v>568</v>
      </c>
      <c r="I71" s="63" t="s">
        <v>142</v>
      </c>
      <c r="J71" s="79" t="s">
        <v>1636</v>
      </c>
      <c r="K71" s="79" t="s">
        <v>1636</v>
      </c>
      <c r="L71" s="79" t="s">
        <v>1636</v>
      </c>
      <c r="M71" s="79" t="s">
        <v>1636</v>
      </c>
      <c r="N71" s="79" t="s">
        <v>1636</v>
      </c>
      <c r="O71" s="72" t="s">
        <v>1636</v>
      </c>
      <c r="P71" s="90" t="s">
        <v>1636</v>
      </c>
    </row>
    <row r="72" spans="1:16" ht="25.5">
      <c r="A72" s="54">
        <v>66</v>
      </c>
      <c r="B72" s="54">
        <v>11065</v>
      </c>
      <c r="C72" s="65" t="s">
        <v>112</v>
      </c>
      <c r="D72" s="65" t="s">
        <v>1278</v>
      </c>
      <c r="E72" s="65" t="s">
        <v>1279</v>
      </c>
      <c r="F72" s="54">
        <v>11</v>
      </c>
      <c r="G72" s="65" t="s">
        <v>1117</v>
      </c>
      <c r="H72" s="62">
        <v>570</v>
      </c>
      <c r="I72" s="63" t="s">
        <v>142</v>
      </c>
      <c r="J72" s="79" t="s">
        <v>1636</v>
      </c>
      <c r="K72" s="79" t="s">
        <v>1636</v>
      </c>
      <c r="L72" s="79" t="s">
        <v>1636</v>
      </c>
      <c r="M72" s="79" t="s">
        <v>1636</v>
      </c>
      <c r="N72" s="79" t="s">
        <v>1636</v>
      </c>
      <c r="O72" s="72" t="s">
        <v>1636</v>
      </c>
      <c r="P72" s="90" t="s">
        <v>1636</v>
      </c>
    </row>
    <row r="75" spans="9:11" ht="12.75">
      <c r="I75" s="2"/>
      <c r="J75" s="101" t="s">
        <v>1718</v>
      </c>
      <c r="K75" s="2"/>
    </row>
    <row r="76" spans="9:11" ht="12.75">
      <c r="I76" s="2"/>
      <c r="J76" s="101" t="s">
        <v>1719</v>
      </c>
      <c r="K76" s="2"/>
    </row>
  </sheetData>
  <sheetProtection/>
  <mergeCells count="2">
    <mergeCell ref="A3:P3"/>
    <mergeCell ref="A4:P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M8" sqref="M8"/>
    </sheetView>
  </sheetViews>
  <sheetFormatPr defaultColWidth="9.140625" defaultRowHeight="12.75"/>
  <cols>
    <col min="1" max="1" width="7.00390625" style="0" bestFit="1" customWidth="1"/>
    <col min="2" max="2" width="6.00390625" style="0" bestFit="1" customWidth="1"/>
    <col min="3" max="3" width="15.00390625" style="0" customWidth="1"/>
    <col min="4" max="4" width="12.7109375" style="0" customWidth="1"/>
    <col min="5" max="5" width="12.57421875" style="0" customWidth="1"/>
    <col min="6" max="6" width="6.00390625" style="0" bestFit="1" customWidth="1"/>
    <col min="7" max="7" width="13.57421875" style="0" customWidth="1"/>
    <col min="8" max="8" width="11.00390625" style="0" hidden="1" customWidth="1"/>
    <col min="9" max="9" width="20.28125" style="0" customWidth="1"/>
    <col min="12" max="12" width="9.140625" style="0" hidden="1" customWidth="1"/>
    <col min="14" max="14" width="9.140625" style="0" hidden="1" customWidth="1"/>
    <col min="15" max="15" width="12.421875" style="0" bestFit="1" customWidth="1"/>
  </cols>
  <sheetData>
    <row r="1" spans="10:15" ht="12.75">
      <c r="J1" s="2"/>
      <c r="K1" s="2"/>
      <c r="L1" s="2"/>
      <c r="M1" s="2"/>
      <c r="O1" s="104"/>
    </row>
    <row r="2" spans="10:15" ht="12.75">
      <c r="J2" s="2"/>
      <c r="K2" s="2"/>
      <c r="L2" s="2"/>
      <c r="M2" s="2"/>
      <c r="O2" s="104"/>
    </row>
    <row r="3" spans="1:16" ht="15.75">
      <c r="A3" s="174" t="s">
        <v>1720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5.75">
      <c r="A4" s="175">
        <v>41349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5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03"/>
    </row>
    <row r="6" spans="1:16" s="57" customFormat="1" ht="39.75" customHeight="1">
      <c r="A6" s="60" t="s">
        <v>667</v>
      </c>
      <c r="B6" s="60" t="s">
        <v>144</v>
      </c>
      <c r="C6" s="60" t="s">
        <v>110</v>
      </c>
      <c r="D6" s="60" t="s">
        <v>149</v>
      </c>
      <c r="E6" s="60" t="s">
        <v>150</v>
      </c>
      <c r="F6" s="60" t="s">
        <v>151</v>
      </c>
      <c r="G6" s="60" t="s">
        <v>1575</v>
      </c>
      <c r="H6" s="60" t="s">
        <v>145</v>
      </c>
      <c r="I6" s="60" t="s">
        <v>146</v>
      </c>
      <c r="J6" s="60" t="s">
        <v>1631</v>
      </c>
      <c r="K6" s="60" t="s">
        <v>1632</v>
      </c>
      <c r="L6" s="60" t="s">
        <v>1634</v>
      </c>
      <c r="M6" s="60" t="s">
        <v>1712</v>
      </c>
      <c r="N6" s="60" t="s">
        <v>1633</v>
      </c>
      <c r="O6" s="72" t="s">
        <v>1713</v>
      </c>
      <c r="P6" s="60" t="s">
        <v>1716</v>
      </c>
    </row>
    <row r="7" spans="1:16" ht="25.5">
      <c r="A7" s="54">
        <v>1</v>
      </c>
      <c r="B7" s="54">
        <v>12030</v>
      </c>
      <c r="C7" s="56" t="s">
        <v>1326</v>
      </c>
      <c r="D7" s="56" t="s">
        <v>1368</v>
      </c>
      <c r="E7" s="56" t="s">
        <v>1480</v>
      </c>
      <c r="F7" s="54">
        <v>12</v>
      </c>
      <c r="G7" s="66" t="s">
        <v>1543</v>
      </c>
      <c r="H7" s="62">
        <v>189</v>
      </c>
      <c r="I7" s="63" t="s">
        <v>1325</v>
      </c>
      <c r="J7" s="62">
        <v>90</v>
      </c>
      <c r="K7" s="75">
        <v>5</v>
      </c>
      <c r="L7" s="76" t="s">
        <v>1672</v>
      </c>
      <c r="M7" s="76">
        <v>100</v>
      </c>
      <c r="N7" s="75"/>
      <c r="O7" s="72">
        <f aca="true" t="shared" si="0" ref="O7:O26">IF(N7="are numele in proiect","DESCALIFICAT",IF(M7&gt;0,J7*0.9+K7+M7,""))</f>
        <v>186</v>
      </c>
      <c r="P7" s="20" t="s">
        <v>1715</v>
      </c>
    </row>
    <row r="8" spans="1:16" ht="38.25">
      <c r="A8" s="54">
        <v>2</v>
      </c>
      <c r="B8" s="54">
        <v>12001</v>
      </c>
      <c r="C8" s="65" t="s">
        <v>1552</v>
      </c>
      <c r="D8" s="53" t="s">
        <v>753</v>
      </c>
      <c r="E8" s="53" t="s">
        <v>754</v>
      </c>
      <c r="F8" s="52">
        <v>12</v>
      </c>
      <c r="G8" s="53" t="s">
        <v>755</v>
      </c>
      <c r="H8" s="62">
        <v>622</v>
      </c>
      <c r="I8" s="63" t="s">
        <v>140</v>
      </c>
      <c r="J8" s="62">
        <v>83</v>
      </c>
      <c r="K8" s="62">
        <v>6</v>
      </c>
      <c r="L8" s="62">
        <v>7791549</v>
      </c>
      <c r="M8" s="62">
        <v>90</v>
      </c>
      <c r="N8" s="54"/>
      <c r="O8" s="72">
        <f t="shared" si="0"/>
        <v>170.7</v>
      </c>
      <c r="P8" s="20" t="s">
        <v>1715</v>
      </c>
    </row>
    <row r="9" spans="1:16" ht="25.5">
      <c r="A9" s="54">
        <v>3</v>
      </c>
      <c r="B9" s="54">
        <v>12026</v>
      </c>
      <c r="C9" s="58" t="s">
        <v>1556</v>
      </c>
      <c r="D9" s="58" t="s">
        <v>392</v>
      </c>
      <c r="E9" s="65" t="s">
        <v>1452</v>
      </c>
      <c r="F9" s="68">
        <v>12</v>
      </c>
      <c r="G9" s="58" t="s">
        <v>1536</v>
      </c>
      <c r="H9" s="62">
        <v>177</v>
      </c>
      <c r="I9" s="63" t="s">
        <v>1325</v>
      </c>
      <c r="J9" s="62">
        <v>81</v>
      </c>
      <c r="K9" s="75">
        <v>6</v>
      </c>
      <c r="L9" s="76" t="s">
        <v>1662</v>
      </c>
      <c r="M9" s="76">
        <v>84</v>
      </c>
      <c r="N9" s="75"/>
      <c r="O9" s="72">
        <f t="shared" si="0"/>
        <v>162.9</v>
      </c>
      <c r="P9" s="20" t="s">
        <v>1715</v>
      </c>
    </row>
    <row r="10" spans="1:16" ht="38.25">
      <c r="A10" s="54">
        <v>4</v>
      </c>
      <c r="B10" s="54">
        <v>12018</v>
      </c>
      <c r="C10" s="65" t="s">
        <v>104</v>
      </c>
      <c r="D10" s="65" t="s">
        <v>122</v>
      </c>
      <c r="E10" s="65" t="s">
        <v>186</v>
      </c>
      <c r="F10" s="54">
        <v>12</v>
      </c>
      <c r="G10" s="67" t="s">
        <v>436</v>
      </c>
      <c r="H10" s="62">
        <v>129</v>
      </c>
      <c r="I10" s="63" t="s">
        <v>854</v>
      </c>
      <c r="J10" s="62">
        <v>87</v>
      </c>
      <c r="K10" s="62">
        <v>5</v>
      </c>
      <c r="L10" s="62" t="s">
        <v>1647</v>
      </c>
      <c r="M10" s="62">
        <v>74</v>
      </c>
      <c r="N10" s="54"/>
      <c r="O10" s="72">
        <f t="shared" si="0"/>
        <v>157.3</v>
      </c>
      <c r="P10" s="20" t="s">
        <v>1715</v>
      </c>
    </row>
    <row r="11" spans="1:16" ht="25.5">
      <c r="A11" s="54">
        <v>5</v>
      </c>
      <c r="B11" s="54">
        <v>12028</v>
      </c>
      <c r="C11" s="58" t="s">
        <v>1556</v>
      </c>
      <c r="D11" s="58" t="s">
        <v>1337</v>
      </c>
      <c r="E11" s="65" t="s">
        <v>1188</v>
      </c>
      <c r="F11" s="68">
        <v>12</v>
      </c>
      <c r="G11" s="58" t="s">
        <v>45</v>
      </c>
      <c r="H11" s="62">
        <v>183</v>
      </c>
      <c r="I11" s="63" t="s">
        <v>1325</v>
      </c>
      <c r="J11" s="62">
        <v>78</v>
      </c>
      <c r="K11" s="75">
        <v>7</v>
      </c>
      <c r="L11" s="76" t="s">
        <v>1668</v>
      </c>
      <c r="M11" s="76">
        <v>80</v>
      </c>
      <c r="N11" s="75"/>
      <c r="O11" s="72">
        <f t="shared" si="0"/>
        <v>157.2</v>
      </c>
      <c r="P11" s="20" t="s">
        <v>1715</v>
      </c>
    </row>
    <row r="12" spans="1:16" ht="25.5">
      <c r="A12" s="54">
        <v>6</v>
      </c>
      <c r="B12" s="54">
        <v>12027</v>
      </c>
      <c r="C12" s="58" t="s">
        <v>1556</v>
      </c>
      <c r="D12" s="58" t="s">
        <v>1336</v>
      </c>
      <c r="E12" s="67" t="s">
        <v>1094</v>
      </c>
      <c r="F12" s="68">
        <v>12</v>
      </c>
      <c r="G12" s="58" t="s">
        <v>45</v>
      </c>
      <c r="H12" s="62">
        <v>180</v>
      </c>
      <c r="I12" s="63" t="s">
        <v>1325</v>
      </c>
      <c r="J12" s="62">
        <v>89</v>
      </c>
      <c r="K12" s="75">
        <v>6</v>
      </c>
      <c r="L12" s="76" t="s">
        <v>1665</v>
      </c>
      <c r="M12" s="76">
        <v>71</v>
      </c>
      <c r="N12" s="75"/>
      <c r="O12" s="72">
        <f t="shared" si="0"/>
        <v>157.10000000000002</v>
      </c>
      <c r="P12" s="20" t="s">
        <v>1715</v>
      </c>
    </row>
    <row r="13" spans="1:16" ht="25.5">
      <c r="A13" s="54">
        <v>7</v>
      </c>
      <c r="B13" s="54">
        <v>12025</v>
      </c>
      <c r="C13" s="58" t="s">
        <v>1556</v>
      </c>
      <c r="D13" s="58" t="s">
        <v>81</v>
      </c>
      <c r="E13" s="67" t="s">
        <v>1451</v>
      </c>
      <c r="F13" s="68">
        <v>12</v>
      </c>
      <c r="G13" s="58" t="s">
        <v>1535</v>
      </c>
      <c r="H13" s="62">
        <v>174</v>
      </c>
      <c r="I13" s="63" t="s">
        <v>1325</v>
      </c>
      <c r="J13" s="62">
        <v>83</v>
      </c>
      <c r="K13" s="75">
        <v>7</v>
      </c>
      <c r="L13" s="76" t="s">
        <v>1659</v>
      </c>
      <c r="M13" s="76">
        <v>74</v>
      </c>
      <c r="N13" s="75"/>
      <c r="O13" s="72">
        <f t="shared" si="0"/>
        <v>155.7</v>
      </c>
      <c r="P13" s="20" t="s">
        <v>1715</v>
      </c>
    </row>
    <row r="14" spans="1:16" ht="25.5">
      <c r="A14" s="54">
        <v>8</v>
      </c>
      <c r="B14" s="54">
        <v>12029</v>
      </c>
      <c r="C14" s="58" t="s">
        <v>1556</v>
      </c>
      <c r="D14" s="58" t="s">
        <v>102</v>
      </c>
      <c r="E14" s="65" t="s">
        <v>183</v>
      </c>
      <c r="F14" s="68">
        <v>12</v>
      </c>
      <c r="G14" s="58" t="s">
        <v>45</v>
      </c>
      <c r="H14" s="62">
        <v>186</v>
      </c>
      <c r="I14" s="63" t="s">
        <v>1325</v>
      </c>
      <c r="J14" s="62">
        <v>86</v>
      </c>
      <c r="K14" s="75">
        <v>5</v>
      </c>
      <c r="L14" s="76" t="s">
        <v>1669</v>
      </c>
      <c r="M14" s="76">
        <v>71</v>
      </c>
      <c r="N14" s="75"/>
      <c r="O14" s="72">
        <f t="shared" si="0"/>
        <v>153.4</v>
      </c>
      <c r="P14" s="20" t="s">
        <v>1715</v>
      </c>
    </row>
    <row r="15" spans="1:16" ht="25.5">
      <c r="A15" s="54">
        <v>9</v>
      </c>
      <c r="B15" s="54">
        <v>12006</v>
      </c>
      <c r="C15" s="56" t="s">
        <v>1326</v>
      </c>
      <c r="D15" s="56" t="s">
        <v>175</v>
      </c>
      <c r="E15" s="56" t="s">
        <v>183</v>
      </c>
      <c r="F15" s="68">
        <v>12</v>
      </c>
      <c r="G15" s="66" t="s">
        <v>137</v>
      </c>
      <c r="H15" s="62">
        <v>192</v>
      </c>
      <c r="I15" s="63" t="s">
        <v>1556</v>
      </c>
      <c r="J15" s="62">
        <v>87</v>
      </c>
      <c r="K15" s="62">
        <v>9</v>
      </c>
      <c r="L15" s="62">
        <v>1433431</v>
      </c>
      <c r="M15" s="62">
        <v>57</v>
      </c>
      <c r="N15" s="54"/>
      <c r="O15" s="72">
        <f t="shared" si="0"/>
        <v>144.3</v>
      </c>
      <c r="P15" s="20" t="s">
        <v>1715</v>
      </c>
    </row>
    <row r="16" spans="1:16" ht="25.5">
      <c r="A16" s="54">
        <v>10</v>
      </c>
      <c r="B16" s="54">
        <v>12005</v>
      </c>
      <c r="C16" s="69" t="s">
        <v>4</v>
      </c>
      <c r="D16" s="65" t="s">
        <v>766</v>
      </c>
      <c r="E16" s="65" t="s">
        <v>767</v>
      </c>
      <c r="F16" s="54">
        <v>12</v>
      </c>
      <c r="G16" s="56" t="s">
        <v>5</v>
      </c>
      <c r="H16" s="62">
        <v>584</v>
      </c>
      <c r="I16" s="63" t="s">
        <v>143</v>
      </c>
      <c r="J16" s="62">
        <v>75</v>
      </c>
      <c r="K16" s="62">
        <v>6</v>
      </c>
      <c r="L16" s="62">
        <v>21171671</v>
      </c>
      <c r="M16" s="62">
        <v>67</v>
      </c>
      <c r="N16" s="54"/>
      <c r="O16" s="72">
        <f t="shared" si="0"/>
        <v>140.5</v>
      </c>
      <c r="P16" s="20" t="s">
        <v>1715</v>
      </c>
    </row>
    <row r="17" spans="1:16" ht="38.25">
      <c r="A17" s="54">
        <v>11</v>
      </c>
      <c r="B17" s="54">
        <v>12015</v>
      </c>
      <c r="C17" s="65" t="s">
        <v>104</v>
      </c>
      <c r="D17" s="65" t="s">
        <v>835</v>
      </c>
      <c r="E17" s="65" t="s">
        <v>836</v>
      </c>
      <c r="F17" s="54">
        <v>12</v>
      </c>
      <c r="G17" s="65" t="s">
        <v>124</v>
      </c>
      <c r="H17" s="62">
        <v>120</v>
      </c>
      <c r="I17" s="63" t="s">
        <v>854</v>
      </c>
      <c r="J17" s="62">
        <v>83</v>
      </c>
      <c r="K17" s="62">
        <v>4</v>
      </c>
      <c r="L17" s="62" t="s">
        <v>1643</v>
      </c>
      <c r="M17" s="62">
        <v>61</v>
      </c>
      <c r="N17" s="54"/>
      <c r="O17" s="72">
        <f t="shared" si="0"/>
        <v>139.7</v>
      </c>
      <c r="P17" s="20" t="s">
        <v>1715</v>
      </c>
    </row>
    <row r="18" spans="1:16" ht="26.25" thickBot="1">
      <c r="A18" s="94">
        <v>12</v>
      </c>
      <c r="B18" s="94">
        <v>12024</v>
      </c>
      <c r="C18" s="113" t="s">
        <v>1237</v>
      </c>
      <c r="D18" s="113" t="s">
        <v>1283</v>
      </c>
      <c r="E18" s="113" t="s">
        <v>978</v>
      </c>
      <c r="F18" s="94">
        <v>12</v>
      </c>
      <c r="G18" s="113" t="s">
        <v>1284</v>
      </c>
      <c r="H18" s="96">
        <v>171</v>
      </c>
      <c r="I18" s="97" t="s">
        <v>1325</v>
      </c>
      <c r="J18" s="96">
        <v>76</v>
      </c>
      <c r="K18" s="117">
        <v>7</v>
      </c>
      <c r="L18" s="118" t="s">
        <v>1656</v>
      </c>
      <c r="M18" s="118">
        <v>63</v>
      </c>
      <c r="N18" s="117"/>
      <c r="O18" s="98">
        <f t="shared" si="0"/>
        <v>138.4</v>
      </c>
      <c r="P18" s="119" t="s">
        <v>1715</v>
      </c>
    </row>
    <row r="19" spans="1:16" ht="25.5">
      <c r="A19" s="91">
        <v>13</v>
      </c>
      <c r="B19" s="91">
        <v>12008</v>
      </c>
      <c r="C19" s="109" t="s">
        <v>289</v>
      </c>
      <c r="D19" s="109" t="s">
        <v>541</v>
      </c>
      <c r="E19" s="109" t="s">
        <v>542</v>
      </c>
      <c r="F19" s="91">
        <v>12</v>
      </c>
      <c r="G19" s="109" t="s">
        <v>1060</v>
      </c>
      <c r="H19" s="92">
        <v>198</v>
      </c>
      <c r="I19" s="71" t="s">
        <v>1556</v>
      </c>
      <c r="J19" s="92">
        <v>73</v>
      </c>
      <c r="K19" s="92">
        <v>6</v>
      </c>
      <c r="L19" s="92">
        <v>2212856</v>
      </c>
      <c r="M19" s="92">
        <v>50</v>
      </c>
      <c r="N19" s="91"/>
      <c r="O19" s="93">
        <f t="shared" si="0"/>
        <v>121.7</v>
      </c>
      <c r="P19" s="100" t="s">
        <v>1717</v>
      </c>
    </row>
    <row r="20" spans="1:16" ht="38.25">
      <c r="A20" s="54">
        <v>14</v>
      </c>
      <c r="B20" s="54">
        <v>12016</v>
      </c>
      <c r="C20" s="65" t="s">
        <v>104</v>
      </c>
      <c r="D20" s="67" t="s">
        <v>837</v>
      </c>
      <c r="E20" s="67" t="s">
        <v>838</v>
      </c>
      <c r="F20" s="68">
        <v>12</v>
      </c>
      <c r="G20" s="65" t="s">
        <v>124</v>
      </c>
      <c r="H20" s="62">
        <v>123</v>
      </c>
      <c r="I20" s="63" t="s">
        <v>854</v>
      </c>
      <c r="J20" s="62">
        <v>73</v>
      </c>
      <c r="K20" s="62">
        <v>8</v>
      </c>
      <c r="L20" s="62" t="s">
        <v>1645</v>
      </c>
      <c r="M20" s="62">
        <v>42</v>
      </c>
      <c r="N20" s="54"/>
      <c r="O20" s="72">
        <f t="shared" si="0"/>
        <v>115.7</v>
      </c>
      <c r="P20" s="90" t="s">
        <v>1717</v>
      </c>
    </row>
    <row r="21" spans="1:16" ht="38.25">
      <c r="A21" s="54">
        <v>15</v>
      </c>
      <c r="B21" s="54">
        <v>12019</v>
      </c>
      <c r="C21" s="65" t="s">
        <v>104</v>
      </c>
      <c r="D21" s="65" t="s">
        <v>1338</v>
      </c>
      <c r="E21" s="65" t="s">
        <v>833</v>
      </c>
      <c r="F21" s="54">
        <v>12</v>
      </c>
      <c r="G21" s="67" t="s">
        <v>436</v>
      </c>
      <c r="H21" s="62">
        <v>132</v>
      </c>
      <c r="I21" s="63" t="s">
        <v>854</v>
      </c>
      <c r="J21" s="62">
        <v>73</v>
      </c>
      <c r="K21" s="62">
        <v>6</v>
      </c>
      <c r="L21" s="62" t="s">
        <v>1649</v>
      </c>
      <c r="M21" s="62">
        <v>44</v>
      </c>
      <c r="N21" s="54"/>
      <c r="O21" s="72">
        <f t="shared" si="0"/>
        <v>115.7</v>
      </c>
      <c r="P21" s="90" t="s">
        <v>1717</v>
      </c>
    </row>
    <row r="22" spans="1:16" ht="25.5">
      <c r="A22" s="54">
        <v>16</v>
      </c>
      <c r="B22" s="54">
        <v>12010</v>
      </c>
      <c r="C22" s="65" t="s">
        <v>289</v>
      </c>
      <c r="D22" s="65" t="s">
        <v>1446</v>
      </c>
      <c r="E22" s="65" t="s">
        <v>1521</v>
      </c>
      <c r="F22" s="54">
        <v>12</v>
      </c>
      <c r="G22" s="65" t="s">
        <v>1060</v>
      </c>
      <c r="H22" s="62">
        <v>204</v>
      </c>
      <c r="I22" s="63" t="s">
        <v>1556</v>
      </c>
      <c r="J22" s="62">
        <v>60</v>
      </c>
      <c r="K22" s="62">
        <v>7</v>
      </c>
      <c r="L22" s="62">
        <v>241272</v>
      </c>
      <c r="M22" s="62">
        <v>52</v>
      </c>
      <c r="N22" s="54"/>
      <c r="O22" s="72">
        <f t="shared" si="0"/>
        <v>113</v>
      </c>
      <c r="P22" s="90" t="s">
        <v>1717</v>
      </c>
    </row>
    <row r="23" spans="1:16" ht="25.5">
      <c r="A23" s="54">
        <v>17</v>
      </c>
      <c r="B23" s="54">
        <v>12021</v>
      </c>
      <c r="C23" s="65" t="s">
        <v>1237</v>
      </c>
      <c r="D23" s="65" t="s">
        <v>1288</v>
      </c>
      <c r="E23" s="65" t="s">
        <v>1289</v>
      </c>
      <c r="F23" s="54">
        <v>12</v>
      </c>
      <c r="G23" s="65" t="s">
        <v>1284</v>
      </c>
      <c r="H23" s="62">
        <v>162</v>
      </c>
      <c r="I23" s="63" t="s">
        <v>1325</v>
      </c>
      <c r="J23" s="77">
        <v>52</v>
      </c>
      <c r="K23" s="75">
        <v>5</v>
      </c>
      <c r="L23" s="76" t="s">
        <v>1650</v>
      </c>
      <c r="M23" s="76">
        <v>58</v>
      </c>
      <c r="N23" s="75"/>
      <c r="O23" s="72">
        <f t="shared" si="0"/>
        <v>109.80000000000001</v>
      </c>
      <c r="P23" s="90" t="s">
        <v>1717</v>
      </c>
    </row>
    <row r="24" spans="1:16" ht="38.25">
      <c r="A24" s="54">
        <v>18</v>
      </c>
      <c r="B24" s="54">
        <v>12017</v>
      </c>
      <c r="C24" s="65" t="s">
        <v>104</v>
      </c>
      <c r="D24" s="67" t="s">
        <v>1574</v>
      </c>
      <c r="E24" s="67" t="s">
        <v>839</v>
      </c>
      <c r="F24" s="68">
        <v>12</v>
      </c>
      <c r="G24" s="65" t="s">
        <v>124</v>
      </c>
      <c r="H24" s="62">
        <v>126</v>
      </c>
      <c r="I24" s="63" t="s">
        <v>854</v>
      </c>
      <c r="J24" s="62">
        <v>75</v>
      </c>
      <c r="K24" s="62">
        <v>6</v>
      </c>
      <c r="L24" s="62" t="s">
        <v>1646</v>
      </c>
      <c r="M24" s="62">
        <v>28</v>
      </c>
      <c r="N24" s="54"/>
      <c r="O24" s="72">
        <f t="shared" si="0"/>
        <v>101.5</v>
      </c>
      <c r="P24" s="90" t="s">
        <v>1717</v>
      </c>
    </row>
    <row r="25" spans="1:16" ht="25.5">
      <c r="A25" s="54">
        <v>19</v>
      </c>
      <c r="B25" s="54">
        <v>12022</v>
      </c>
      <c r="C25" s="65" t="s">
        <v>1237</v>
      </c>
      <c r="D25" s="65" t="s">
        <v>123</v>
      </c>
      <c r="E25" s="65" t="s">
        <v>1287</v>
      </c>
      <c r="F25" s="54">
        <v>12</v>
      </c>
      <c r="G25" s="65" t="s">
        <v>1284</v>
      </c>
      <c r="H25" s="62">
        <v>165</v>
      </c>
      <c r="I25" s="63" t="s">
        <v>1325</v>
      </c>
      <c r="J25" s="77">
        <v>47</v>
      </c>
      <c r="K25" s="75">
        <v>3</v>
      </c>
      <c r="L25" s="76" t="s">
        <v>1652</v>
      </c>
      <c r="M25" s="76">
        <v>55</v>
      </c>
      <c r="N25" s="75"/>
      <c r="O25" s="72">
        <f t="shared" si="0"/>
        <v>100.30000000000001</v>
      </c>
      <c r="P25" s="90" t="s">
        <v>1717</v>
      </c>
    </row>
    <row r="26" spans="1:16" ht="38.25">
      <c r="A26" s="54">
        <v>20</v>
      </c>
      <c r="B26" s="54">
        <v>12002</v>
      </c>
      <c r="C26" s="65" t="s">
        <v>834</v>
      </c>
      <c r="D26" s="67" t="s">
        <v>159</v>
      </c>
      <c r="E26" s="67" t="s">
        <v>1255</v>
      </c>
      <c r="F26" s="68">
        <v>12</v>
      </c>
      <c r="G26" s="67" t="s">
        <v>1537</v>
      </c>
      <c r="H26" s="62">
        <v>480</v>
      </c>
      <c r="I26" s="63" t="s">
        <v>1056</v>
      </c>
      <c r="J26" s="77">
        <v>38</v>
      </c>
      <c r="K26" s="77">
        <v>2</v>
      </c>
      <c r="L26" s="78">
        <v>302666</v>
      </c>
      <c r="M26" s="78">
        <v>30</v>
      </c>
      <c r="N26" s="79"/>
      <c r="O26" s="72">
        <f t="shared" si="0"/>
        <v>66.2</v>
      </c>
      <c r="P26" s="90" t="s">
        <v>1717</v>
      </c>
    </row>
    <row r="27" spans="1:16" ht="38.25">
      <c r="A27" s="54">
        <v>21</v>
      </c>
      <c r="B27" s="54">
        <v>12014</v>
      </c>
      <c r="C27" s="65" t="s">
        <v>1334</v>
      </c>
      <c r="D27" s="65" t="s">
        <v>1372</v>
      </c>
      <c r="E27" s="65" t="s">
        <v>186</v>
      </c>
      <c r="F27" s="54">
        <v>12</v>
      </c>
      <c r="G27" s="65" t="s">
        <v>1550</v>
      </c>
      <c r="H27" s="62">
        <v>75</v>
      </c>
      <c r="I27" s="63" t="s">
        <v>854</v>
      </c>
      <c r="J27" s="62">
        <v>44</v>
      </c>
      <c r="K27" s="62">
        <v>7</v>
      </c>
      <c r="L27" s="62" t="s">
        <v>1637</v>
      </c>
      <c r="M27" s="62">
        <v>0</v>
      </c>
      <c r="N27" s="54" t="s">
        <v>1636</v>
      </c>
      <c r="O27" s="72">
        <f>J27*0.9+K27+M27</f>
        <v>46.6</v>
      </c>
      <c r="P27" s="90" t="s">
        <v>1717</v>
      </c>
    </row>
    <row r="28" spans="1:16" ht="38.25">
      <c r="A28" s="54">
        <v>22</v>
      </c>
      <c r="B28" s="54">
        <v>12011</v>
      </c>
      <c r="C28" s="65" t="s">
        <v>112</v>
      </c>
      <c r="D28" s="65" t="s">
        <v>1282</v>
      </c>
      <c r="E28" s="65" t="s">
        <v>802</v>
      </c>
      <c r="F28" s="54">
        <v>12</v>
      </c>
      <c r="G28" s="65" t="s">
        <v>1281</v>
      </c>
      <c r="H28" s="62">
        <v>66</v>
      </c>
      <c r="I28" s="63" t="s">
        <v>854</v>
      </c>
      <c r="J28" s="62">
        <v>21</v>
      </c>
      <c r="K28" s="62">
        <v>4</v>
      </c>
      <c r="L28" s="62" t="s">
        <v>1637</v>
      </c>
      <c r="M28" s="62">
        <v>0</v>
      </c>
      <c r="N28" s="54" t="s">
        <v>1636</v>
      </c>
      <c r="O28" s="72">
        <f>J28*0.9+K28+M28</f>
        <v>22.900000000000002</v>
      </c>
      <c r="P28" s="90" t="s">
        <v>1717</v>
      </c>
    </row>
    <row r="29" spans="1:16" ht="25.5">
      <c r="A29" s="54">
        <v>23</v>
      </c>
      <c r="B29" s="54">
        <v>12003</v>
      </c>
      <c r="C29" s="56" t="s">
        <v>15</v>
      </c>
      <c r="D29" s="56" t="s">
        <v>221</v>
      </c>
      <c r="E29" s="56" t="s">
        <v>225</v>
      </c>
      <c r="F29" s="54">
        <v>12</v>
      </c>
      <c r="G29" s="56" t="s">
        <v>840</v>
      </c>
      <c r="H29" s="62">
        <v>580</v>
      </c>
      <c r="I29" s="63" t="s">
        <v>143</v>
      </c>
      <c r="J29" s="54" t="s">
        <v>1636</v>
      </c>
      <c r="K29" s="54" t="s">
        <v>1636</v>
      </c>
      <c r="L29" s="54" t="s">
        <v>1636</v>
      </c>
      <c r="M29" s="54" t="s">
        <v>1636</v>
      </c>
      <c r="N29" s="54" t="s">
        <v>1636</v>
      </c>
      <c r="O29" s="72" t="s">
        <v>1636</v>
      </c>
      <c r="P29" s="90" t="s">
        <v>1636</v>
      </c>
    </row>
    <row r="30" spans="1:16" ht="25.5">
      <c r="A30" s="54">
        <v>24</v>
      </c>
      <c r="B30" s="54">
        <v>12004</v>
      </c>
      <c r="C30" s="56" t="s">
        <v>15</v>
      </c>
      <c r="D30" s="56" t="s">
        <v>841</v>
      </c>
      <c r="E30" s="56" t="s">
        <v>777</v>
      </c>
      <c r="F30" s="54">
        <v>12</v>
      </c>
      <c r="G30" s="56" t="s">
        <v>842</v>
      </c>
      <c r="H30" s="62">
        <v>582</v>
      </c>
      <c r="I30" s="63" t="s">
        <v>143</v>
      </c>
      <c r="J30" s="54" t="s">
        <v>1636</v>
      </c>
      <c r="K30" s="54" t="s">
        <v>1636</v>
      </c>
      <c r="L30" s="54" t="s">
        <v>1636</v>
      </c>
      <c r="M30" s="54" t="s">
        <v>1636</v>
      </c>
      <c r="N30" s="54" t="s">
        <v>1636</v>
      </c>
      <c r="O30" s="72" t="s">
        <v>1636</v>
      </c>
      <c r="P30" s="90" t="s">
        <v>1636</v>
      </c>
    </row>
    <row r="31" spans="1:16" ht="38.25">
      <c r="A31" s="54">
        <v>25</v>
      </c>
      <c r="B31" s="54">
        <v>12007</v>
      </c>
      <c r="C31" s="65" t="s">
        <v>723</v>
      </c>
      <c r="D31" s="67" t="s">
        <v>136</v>
      </c>
      <c r="E31" s="67" t="s">
        <v>1450</v>
      </c>
      <c r="F31" s="68">
        <v>12</v>
      </c>
      <c r="G31" s="67" t="s">
        <v>80</v>
      </c>
      <c r="H31" s="62">
        <v>195</v>
      </c>
      <c r="I31" s="63" t="s">
        <v>1556</v>
      </c>
      <c r="J31" s="54" t="s">
        <v>1636</v>
      </c>
      <c r="K31" s="54" t="s">
        <v>1636</v>
      </c>
      <c r="L31" s="54" t="s">
        <v>1636</v>
      </c>
      <c r="M31" s="54" t="s">
        <v>1636</v>
      </c>
      <c r="N31" s="54" t="s">
        <v>1636</v>
      </c>
      <c r="O31" s="72" t="s">
        <v>1636</v>
      </c>
      <c r="P31" s="90" t="s">
        <v>1636</v>
      </c>
    </row>
    <row r="32" spans="1:16" ht="25.5">
      <c r="A32" s="54">
        <v>26</v>
      </c>
      <c r="B32" s="54">
        <v>12009</v>
      </c>
      <c r="C32" s="65" t="s">
        <v>289</v>
      </c>
      <c r="D32" s="65" t="s">
        <v>1445</v>
      </c>
      <c r="E32" s="65" t="s">
        <v>1534</v>
      </c>
      <c r="F32" s="54">
        <v>12</v>
      </c>
      <c r="G32" s="65" t="s">
        <v>1060</v>
      </c>
      <c r="H32" s="62">
        <v>201</v>
      </c>
      <c r="I32" s="63" t="s">
        <v>1556</v>
      </c>
      <c r="J32" s="54" t="s">
        <v>1636</v>
      </c>
      <c r="K32" s="54" t="s">
        <v>1636</v>
      </c>
      <c r="L32" s="54" t="s">
        <v>1636</v>
      </c>
      <c r="M32" s="54" t="s">
        <v>1636</v>
      </c>
      <c r="N32" s="54" t="s">
        <v>1636</v>
      </c>
      <c r="O32" s="72" t="s">
        <v>1636</v>
      </c>
      <c r="P32" s="90" t="s">
        <v>1636</v>
      </c>
    </row>
    <row r="33" spans="1:16" ht="38.25">
      <c r="A33" s="54">
        <v>27</v>
      </c>
      <c r="B33" s="54">
        <v>12012</v>
      </c>
      <c r="C33" s="65" t="s">
        <v>112</v>
      </c>
      <c r="D33" s="65" t="s">
        <v>1149</v>
      </c>
      <c r="E33" s="65" t="s">
        <v>845</v>
      </c>
      <c r="F33" s="54">
        <v>12</v>
      </c>
      <c r="G33" s="65" t="s">
        <v>1281</v>
      </c>
      <c r="H33" s="62">
        <v>69</v>
      </c>
      <c r="I33" s="63" t="s">
        <v>854</v>
      </c>
      <c r="J33" s="54" t="s">
        <v>1636</v>
      </c>
      <c r="K33" s="54" t="s">
        <v>1636</v>
      </c>
      <c r="L33" s="54" t="s">
        <v>1636</v>
      </c>
      <c r="M33" s="54" t="s">
        <v>1636</v>
      </c>
      <c r="N33" s="54" t="s">
        <v>1636</v>
      </c>
      <c r="O33" s="72" t="s">
        <v>1636</v>
      </c>
      <c r="P33" s="90" t="s">
        <v>1636</v>
      </c>
    </row>
    <row r="34" spans="1:16" ht="38.25">
      <c r="A34" s="54">
        <v>28</v>
      </c>
      <c r="B34" s="54">
        <v>12013</v>
      </c>
      <c r="C34" s="65" t="s">
        <v>112</v>
      </c>
      <c r="D34" s="65" t="s">
        <v>82</v>
      </c>
      <c r="E34" s="65" t="s">
        <v>1280</v>
      </c>
      <c r="F34" s="54">
        <v>12</v>
      </c>
      <c r="G34" s="65" t="s">
        <v>1281</v>
      </c>
      <c r="H34" s="62">
        <v>72</v>
      </c>
      <c r="I34" s="63" t="s">
        <v>854</v>
      </c>
      <c r="J34" s="54" t="s">
        <v>1636</v>
      </c>
      <c r="K34" s="54" t="s">
        <v>1636</v>
      </c>
      <c r="L34" s="54" t="s">
        <v>1636</v>
      </c>
      <c r="M34" s="54" t="s">
        <v>1636</v>
      </c>
      <c r="N34" s="54" t="s">
        <v>1636</v>
      </c>
      <c r="O34" s="72" t="s">
        <v>1636</v>
      </c>
      <c r="P34" s="90" t="s">
        <v>1636</v>
      </c>
    </row>
    <row r="35" spans="1:16" ht="25.5">
      <c r="A35" s="54">
        <v>29</v>
      </c>
      <c r="B35" s="54">
        <v>12020</v>
      </c>
      <c r="C35" s="65" t="s">
        <v>1237</v>
      </c>
      <c r="D35" s="65" t="s">
        <v>255</v>
      </c>
      <c r="E35" s="65" t="s">
        <v>1290</v>
      </c>
      <c r="F35" s="54">
        <v>12</v>
      </c>
      <c r="G35" s="65" t="s">
        <v>1284</v>
      </c>
      <c r="H35" s="62">
        <v>159</v>
      </c>
      <c r="I35" s="63" t="s">
        <v>1325</v>
      </c>
      <c r="J35" s="54" t="s">
        <v>1636</v>
      </c>
      <c r="K35" s="54" t="s">
        <v>1636</v>
      </c>
      <c r="L35" s="54" t="s">
        <v>1636</v>
      </c>
      <c r="M35" s="54" t="s">
        <v>1636</v>
      </c>
      <c r="N35" s="54" t="s">
        <v>1636</v>
      </c>
      <c r="O35" s="72" t="s">
        <v>1636</v>
      </c>
      <c r="P35" s="90" t="s">
        <v>1636</v>
      </c>
    </row>
    <row r="36" spans="1:16" ht="25.5">
      <c r="A36" s="54">
        <v>30</v>
      </c>
      <c r="B36" s="54">
        <v>12023</v>
      </c>
      <c r="C36" s="65" t="s">
        <v>1237</v>
      </c>
      <c r="D36" s="65" t="s">
        <v>1285</v>
      </c>
      <c r="E36" s="65" t="s">
        <v>1286</v>
      </c>
      <c r="F36" s="54">
        <v>12</v>
      </c>
      <c r="G36" s="65" t="s">
        <v>1284</v>
      </c>
      <c r="H36" s="62">
        <v>168</v>
      </c>
      <c r="I36" s="63" t="s">
        <v>1325</v>
      </c>
      <c r="J36" s="54" t="s">
        <v>1636</v>
      </c>
      <c r="K36" s="54" t="s">
        <v>1636</v>
      </c>
      <c r="L36" s="54" t="s">
        <v>1636</v>
      </c>
      <c r="M36" s="54" t="s">
        <v>1636</v>
      </c>
      <c r="N36" s="54" t="s">
        <v>1636</v>
      </c>
      <c r="O36" s="72" t="s">
        <v>1636</v>
      </c>
      <c r="P36" s="90" t="s">
        <v>1636</v>
      </c>
    </row>
    <row r="40" spans="10:12" ht="12.75">
      <c r="J40" s="2"/>
      <c r="K40" s="101" t="s">
        <v>1718</v>
      </c>
      <c r="L40" s="2"/>
    </row>
    <row r="41" spans="10:12" ht="12.75">
      <c r="J41" s="2"/>
      <c r="K41" s="101" t="s">
        <v>1719</v>
      </c>
      <c r="L41" s="2"/>
    </row>
  </sheetData>
  <sheetProtection/>
  <mergeCells count="2">
    <mergeCell ref="A3:P3"/>
    <mergeCell ref="A4:P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7.00390625" style="0" bestFit="1" customWidth="1"/>
    <col min="2" max="2" width="7.00390625" style="0" customWidth="1"/>
    <col min="3" max="3" width="5.7109375" style="0" customWidth="1"/>
    <col min="4" max="4" width="6.8515625" style="0" bestFit="1" customWidth="1"/>
    <col min="5" max="5" width="30.7109375" style="0" customWidth="1"/>
    <col min="6" max="6" width="14.00390625" style="0" bestFit="1" customWidth="1"/>
    <col min="7" max="7" width="16.8515625" style="0" customWidth="1"/>
    <col min="8" max="8" width="6.00390625" style="0" bestFit="1" customWidth="1"/>
    <col min="9" max="9" width="10.140625" style="0" hidden="1" customWidth="1"/>
    <col min="10" max="10" width="31.421875" style="0" hidden="1" customWidth="1"/>
    <col min="11" max="11" width="11.00390625" style="0" hidden="1" customWidth="1"/>
    <col min="12" max="12" width="29.7109375" style="0" hidden="1" customWidth="1"/>
  </cols>
  <sheetData>
    <row r="1" spans="1:16" ht="15.75">
      <c r="A1" s="174" t="s">
        <v>1720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21"/>
      <c r="P1" s="121"/>
    </row>
    <row r="2" spans="1:16" ht="15.75">
      <c r="A2" s="175">
        <v>41349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22"/>
      <c r="P2" s="122"/>
    </row>
    <row r="3" spans="1:16" ht="15.7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23"/>
      <c r="P3" s="120"/>
    </row>
    <row r="4" spans="1:14" ht="42.75" customHeight="1">
      <c r="A4" s="61" t="s">
        <v>667</v>
      </c>
      <c r="B4" s="61" t="s">
        <v>144</v>
      </c>
      <c r="C4" s="61" t="s">
        <v>1723</v>
      </c>
      <c r="D4" s="61" t="s">
        <v>147</v>
      </c>
      <c r="E4" s="61" t="s">
        <v>110</v>
      </c>
      <c r="F4" s="61" t="s">
        <v>149</v>
      </c>
      <c r="G4" s="61" t="s">
        <v>150</v>
      </c>
      <c r="H4" s="61" t="s">
        <v>151</v>
      </c>
      <c r="I4" s="61" t="s">
        <v>83</v>
      </c>
      <c r="J4" s="61" t="s">
        <v>1575</v>
      </c>
      <c r="K4" s="60" t="s">
        <v>145</v>
      </c>
      <c r="L4" s="60" t="s">
        <v>146</v>
      </c>
      <c r="M4" s="60" t="s">
        <v>1635</v>
      </c>
      <c r="N4" s="60" t="s">
        <v>1724</v>
      </c>
    </row>
    <row r="5" spans="1:14" ht="12.75">
      <c r="A5" s="51">
        <v>1</v>
      </c>
      <c r="B5" s="51" t="s">
        <v>1621</v>
      </c>
      <c r="C5" s="42" t="s">
        <v>740</v>
      </c>
      <c r="D5" s="42">
        <v>3</v>
      </c>
      <c r="E5" s="124" t="s">
        <v>1325</v>
      </c>
      <c r="F5" s="124" t="s">
        <v>316</v>
      </c>
      <c r="G5" s="124" t="s">
        <v>215</v>
      </c>
      <c r="H5" s="42">
        <v>12</v>
      </c>
      <c r="I5" s="42" t="s">
        <v>944</v>
      </c>
      <c r="J5" s="124" t="s">
        <v>1541</v>
      </c>
      <c r="K5" s="125">
        <v>12</v>
      </c>
      <c r="L5" s="65" t="s">
        <v>1561</v>
      </c>
      <c r="M5" s="64">
        <v>80</v>
      </c>
      <c r="N5" s="126" t="s">
        <v>1715</v>
      </c>
    </row>
    <row r="6" spans="1:14" ht="25.5">
      <c r="A6" s="51">
        <v>2</v>
      </c>
      <c r="B6" s="51" t="s">
        <v>1613</v>
      </c>
      <c r="C6" s="42" t="s">
        <v>740</v>
      </c>
      <c r="D6" s="42">
        <v>3</v>
      </c>
      <c r="E6" s="124" t="s">
        <v>584</v>
      </c>
      <c r="F6" s="124" t="s">
        <v>1365</v>
      </c>
      <c r="G6" s="124" t="s">
        <v>1478</v>
      </c>
      <c r="H6" s="42">
        <v>11</v>
      </c>
      <c r="I6" s="42"/>
      <c r="J6" s="124" t="s">
        <v>1542</v>
      </c>
      <c r="K6" s="125">
        <v>4</v>
      </c>
      <c r="L6" s="65" t="s">
        <v>1561</v>
      </c>
      <c r="M6" s="64">
        <v>75</v>
      </c>
      <c r="N6" s="126" t="s">
        <v>1715</v>
      </c>
    </row>
    <row r="7" spans="1:14" ht="12.75">
      <c r="A7" s="51">
        <v>3</v>
      </c>
      <c r="B7" s="51" t="s">
        <v>1630</v>
      </c>
      <c r="C7" s="54" t="s">
        <v>740</v>
      </c>
      <c r="D7" s="54">
        <v>6</v>
      </c>
      <c r="E7" s="65" t="s">
        <v>1328</v>
      </c>
      <c r="F7" s="65" t="s">
        <v>1035</v>
      </c>
      <c r="G7" s="65" t="s">
        <v>823</v>
      </c>
      <c r="H7" s="54">
        <v>11</v>
      </c>
      <c r="I7" s="54" t="s">
        <v>1036</v>
      </c>
      <c r="J7" s="67" t="s">
        <v>1037</v>
      </c>
      <c r="K7" s="62">
        <v>21</v>
      </c>
      <c r="L7" s="65" t="s">
        <v>1561</v>
      </c>
      <c r="M7" s="63">
        <v>73</v>
      </c>
      <c r="N7" s="126" t="s">
        <v>1715</v>
      </c>
    </row>
    <row r="8" spans="1:14" ht="12.75">
      <c r="A8" s="51">
        <v>4</v>
      </c>
      <c r="B8" s="51" t="s">
        <v>1627</v>
      </c>
      <c r="C8" s="42" t="s">
        <v>740</v>
      </c>
      <c r="D8" s="42">
        <v>3</v>
      </c>
      <c r="E8" s="124" t="s">
        <v>1325</v>
      </c>
      <c r="F8" s="124" t="s">
        <v>1364</v>
      </c>
      <c r="G8" s="124" t="s">
        <v>1477</v>
      </c>
      <c r="H8" s="42">
        <v>12</v>
      </c>
      <c r="I8" s="42" t="s">
        <v>946</v>
      </c>
      <c r="J8" s="124" t="s">
        <v>1541</v>
      </c>
      <c r="K8" s="125">
        <v>18</v>
      </c>
      <c r="L8" s="65" t="s">
        <v>1561</v>
      </c>
      <c r="M8" s="64">
        <v>70</v>
      </c>
      <c r="N8" s="126" t="s">
        <v>1715</v>
      </c>
    </row>
    <row r="9" spans="1:14" ht="12.75">
      <c r="A9" s="51">
        <v>5</v>
      </c>
      <c r="B9" s="51" t="s">
        <v>1624</v>
      </c>
      <c r="C9" s="42" t="s">
        <v>740</v>
      </c>
      <c r="D9" s="42">
        <v>3</v>
      </c>
      <c r="E9" s="124" t="s">
        <v>1325</v>
      </c>
      <c r="F9" s="124" t="s">
        <v>1363</v>
      </c>
      <c r="G9" s="124" t="s">
        <v>1476</v>
      </c>
      <c r="H9" s="42">
        <v>12</v>
      </c>
      <c r="I9" s="42" t="s">
        <v>945</v>
      </c>
      <c r="J9" s="124" t="s">
        <v>1541</v>
      </c>
      <c r="K9" s="125">
        <v>15</v>
      </c>
      <c r="L9" s="65" t="s">
        <v>1561</v>
      </c>
      <c r="M9" s="64">
        <v>65</v>
      </c>
      <c r="N9" s="126" t="s">
        <v>1715</v>
      </c>
    </row>
    <row r="10" spans="1:14" ht="25.5">
      <c r="A10" s="51">
        <v>6</v>
      </c>
      <c r="B10" s="51" t="s">
        <v>1629</v>
      </c>
      <c r="C10" s="42" t="s">
        <v>740</v>
      </c>
      <c r="D10" s="42">
        <v>1</v>
      </c>
      <c r="E10" s="127" t="s">
        <v>1076</v>
      </c>
      <c r="F10" s="127" t="s">
        <v>1302</v>
      </c>
      <c r="G10" s="127" t="s">
        <v>745</v>
      </c>
      <c r="H10" s="42">
        <v>12</v>
      </c>
      <c r="I10" s="42" t="s">
        <v>1303</v>
      </c>
      <c r="J10" s="127" t="s">
        <v>1311</v>
      </c>
      <c r="K10" s="125">
        <v>20</v>
      </c>
      <c r="L10" s="65" t="s">
        <v>1561</v>
      </c>
      <c r="M10" s="64">
        <v>65</v>
      </c>
      <c r="N10" s="126" t="s">
        <v>1715</v>
      </c>
    </row>
    <row r="11" spans="1:14" ht="25.5">
      <c r="A11" s="51">
        <v>7</v>
      </c>
      <c r="B11" s="51" t="s">
        <v>1614</v>
      </c>
      <c r="C11" s="42" t="s">
        <v>740</v>
      </c>
      <c r="D11" s="42">
        <v>1</v>
      </c>
      <c r="E11" s="127" t="s">
        <v>1076</v>
      </c>
      <c r="F11" s="128" t="s">
        <v>1295</v>
      </c>
      <c r="G11" s="128" t="s">
        <v>1296</v>
      </c>
      <c r="H11" s="42">
        <v>10</v>
      </c>
      <c r="I11" s="129" t="s">
        <v>1297</v>
      </c>
      <c r="J11" s="128" t="s">
        <v>1310</v>
      </c>
      <c r="K11" s="130">
        <v>5</v>
      </c>
      <c r="L11" s="65" t="s">
        <v>1561</v>
      </c>
      <c r="M11" s="64">
        <v>60</v>
      </c>
      <c r="N11" s="126" t="s">
        <v>1715</v>
      </c>
    </row>
    <row r="12" spans="1:14" ht="25.5">
      <c r="A12" s="51">
        <v>8</v>
      </c>
      <c r="B12" s="51" t="s">
        <v>1620</v>
      </c>
      <c r="C12" s="42" t="s">
        <v>740</v>
      </c>
      <c r="D12" s="42">
        <v>1</v>
      </c>
      <c r="E12" s="127" t="s">
        <v>1076</v>
      </c>
      <c r="F12" s="127" t="s">
        <v>1304</v>
      </c>
      <c r="G12" s="127" t="s">
        <v>183</v>
      </c>
      <c r="H12" s="42">
        <v>11</v>
      </c>
      <c r="I12" s="42" t="s">
        <v>1305</v>
      </c>
      <c r="J12" s="127" t="s">
        <v>1312</v>
      </c>
      <c r="K12" s="125">
        <v>11</v>
      </c>
      <c r="L12" s="65" t="s">
        <v>1561</v>
      </c>
      <c r="M12" s="64">
        <v>60</v>
      </c>
      <c r="N12" s="126" t="s">
        <v>1715</v>
      </c>
    </row>
    <row r="13" spans="1:14" ht="25.5">
      <c r="A13" s="51">
        <v>9</v>
      </c>
      <c r="B13" s="51" t="s">
        <v>1619</v>
      </c>
      <c r="C13" s="52" t="s">
        <v>740</v>
      </c>
      <c r="D13" s="42">
        <v>4</v>
      </c>
      <c r="E13" s="127" t="s">
        <v>1552</v>
      </c>
      <c r="F13" s="53" t="s">
        <v>741</v>
      </c>
      <c r="G13" s="53" t="s">
        <v>303</v>
      </c>
      <c r="H13" s="52">
        <v>12</v>
      </c>
      <c r="I13" s="42" t="s">
        <v>742</v>
      </c>
      <c r="J13" s="53" t="s">
        <v>743</v>
      </c>
      <c r="K13" s="59">
        <v>10</v>
      </c>
      <c r="L13" s="65" t="s">
        <v>1561</v>
      </c>
      <c r="M13" s="64">
        <v>60</v>
      </c>
      <c r="N13" s="126" t="s">
        <v>1715</v>
      </c>
    </row>
    <row r="14" spans="1:14" ht="25.5">
      <c r="A14" s="51">
        <v>10</v>
      </c>
      <c r="B14" s="51" t="s">
        <v>1623</v>
      </c>
      <c r="C14" s="42" t="s">
        <v>740</v>
      </c>
      <c r="D14" s="42">
        <v>1</v>
      </c>
      <c r="E14" s="127" t="s">
        <v>1076</v>
      </c>
      <c r="F14" s="127" t="s">
        <v>177</v>
      </c>
      <c r="G14" s="127" t="s">
        <v>1306</v>
      </c>
      <c r="H14" s="42">
        <v>11</v>
      </c>
      <c r="I14" s="42" t="s">
        <v>1307</v>
      </c>
      <c r="J14" s="127" t="s">
        <v>1312</v>
      </c>
      <c r="K14" s="125">
        <v>14</v>
      </c>
      <c r="L14" s="65" t="s">
        <v>1561</v>
      </c>
      <c r="M14" s="64">
        <v>55</v>
      </c>
      <c r="N14" s="126" t="s">
        <v>1715</v>
      </c>
    </row>
    <row r="15" spans="1:14" ht="25.5">
      <c r="A15" s="51">
        <v>11</v>
      </c>
      <c r="B15" s="51" t="s">
        <v>1615</v>
      </c>
      <c r="C15" s="42" t="s">
        <v>740</v>
      </c>
      <c r="D15" s="42">
        <v>4</v>
      </c>
      <c r="E15" s="124" t="s">
        <v>584</v>
      </c>
      <c r="F15" s="124" t="s">
        <v>1366</v>
      </c>
      <c r="G15" s="124" t="s">
        <v>1479</v>
      </c>
      <c r="H15" s="42">
        <v>11</v>
      </c>
      <c r="I15" s="42"/>
      <c r="J15" s="124" t="s">
        <v>1542</v>
      </c>
      <c r="K15" s="125">
        <v>6</v>
      </c>
      <c r="L15" s="65" t="s">
        <v>1561</v>
      </c>
      <c r="M15" s="64">
        <v>55</v>
      </c>
      <c r="N15" s="126" t="s">
        <v>1715</v>
      </c>
    </row>
    <row r="16" spans="1:14" ht="25.5">
      <c r="A16" s="51">
        <v>12</v>
      </c>
      <c r="B16" s="51" t="s">
        <v>1626</v>
      </c>
      <c r="C16" s="42" t="s">
        <v>740</v>
      </c>
      <c r="D16" s="42">
        <v>1</v>
      </c>
      <c r="E16" s="127" t="s">
        <v>1076</v>
      </c>
      <c r="F16" s="127" t="s">
        <v>1308</v>
      </c>
      <c r="G16" s="127" t="s">
        <v>183</v>
      </c>
      <c r="H16" s="42">
        <v>11</v>
      </c>
      <c r="I16" s="42" t="s">
        <v>1309</v>
      </c>
      <c r="J16" s="127" t="s">
        <v>1184</v>
      </c>
      <c r="K16" s="125">
        <v>17</v>
      </c>
      <c r="L16" s="65" t="s">
        <v>1561</v>
      </c>
      <c r="M16" s="64">
        <v>50</v>
      </c>
      <c r="N16" s="126" t="s">
        <v>1715</v>
      </c>
    </row>
    <row r="17" spans="1:14" ht="25.5">
      <c r="A17" s="51">
        <v>13</v>
      </c>
      <c r="B17" s="51" t="s">
        <v>1616</v>
      </c>
      <c r="C17" s="42" t="s">
        <v>740</v>
      </c>
      <c r="D17" s="42">
        <v>1</v>
      </c>
      <c r="E17" s="127" t="s">
        <v>1076</v>
      </c>
      <c r="F17" s="128" t="s">
        <v>1298</v>
      </c>
      <c r="G17" s="128" t="s">
        <v>167</v>
      </c>
      <c r="H17" s="42">
        <v>10</v>
      </c>
      <c r="I17" s="129" t="s">
        <v>1299</v>
      </c>
      <c r="J17" s="128" t="s">
        <v>1310</v>
      </c>
      <c r="K17" s="130">
        <v>7</v>
      </c>
      <c r="L17" s="65" t="s">
        <v>1561</v>
      </c>
      <c r="M17" s="64">
        <v>50</v>
      </c>
      <c r="N17" s="126" t="s">
        <v>1715</v>
      </c>
    </row>
    <row r="18" spans="1:14" ht="25.5">
      <c r="A18" s="51">
        <v>14</v>
      </c>
      <c r="B18" s="51" t="s">
        <v>1612</v>
      </c>
      <c r="C18" s="42" t="s">
        <v>740</v>
      </c>
      <c r="D18" s="42">
        <v>1</v>
      </c>
      <c r="E18" s="127" t="s">
        <v>1076</v>
      </c>
      <c r="F18" s="128" t="s">
        <v>1292</v>
      </c>
      <c r="G18" s="128" t="s">
        <v>1293</v>
      </c>
      <c r="H18" s="42">
        <v>10</v>
      </c>
      <c r="I18" s="129" t="s">
        <v>1294</v>
      </c>
      <c r="J18" s="128" t="s">
        <v>1310</v>
      </c>
      <c r="K18" s="130">
        <v>3</v>
      </c>
      <c r="L18" s="65" t="s">
        <v>1561</v>
      </c>
      <c r="M18" s="64">
        <v>50</v>
      </c>
      <c r="N18" s="126" t="s">
        <v>1715</v>
      </c>
    </row>
    <row r="19" spans="1:14" ht="25.5">
      <c r="A19" s="51">
        <v>15</v>
      </c>
      <c r="B19" s="51" t="s">
        <v>1618</v>
      </c>
      <c r="C19" s="42" t="s">
        <v>740</v>
      </c>
      <c r="D19" s="42">
        <v>1</v>
      </c>
      <c r="E19" s="127" t="s">
        <v>1076</v>
      </c>
      <c r="F19" s="128" t="s">
        <v>233</v>
      </c>
      <c r="G19" s="128" t="s">
        <v>1300</v>
      </c>
      <c r="H19" s="42">
        <v>10</v>
      </c>
      <c r="I19" s="129" t="s">
        <v>1301</v>
      </c>
      <c r="J19" s="128" t="s">
        <v>1310</v>
      </c>
      <c r="K19" s="125">
        <v>9</v>
      </c>
      <c r="L19" s="65" t="s">
        <v>1561</v>
      </c>
      <c r="M19" s="64">
        <v>50</v>
      </c>
      <c r="N19" s="126" t="s">
        <v>1715</v>
      </c>
    </row>
    <row r="20" spans="1:14" ht="26.25" thickBot="1">
      <c r="A20" s="131">
        <v>16</v>
      </c>
      <c r="B20" s="131" t="s">
        <v>1610</v>
      </c>
      <c r="C20" s="132" t="s">
        <v>740</v>
      </c>
      <c r="D20" s="132">
        <v>1</v>
      </c>
      <c r="E20" s="133" t="s">
        <v>1076</v>
      </c>
      <c r="F20" s="134" t="s">
        <v>959</v>
      </c>
      <c r="G20" s="134" t="s">
        <v>874</v>
      </c>
      <c r="H20" s="132">
        <v>10</v>
      </c>
      <c r="I20" s="135" t="s">
        <v>1291</v>
      </c>
      <c r="J20" s="134" t="s">
        <v>1310</v>
      </c>
      <c r="K20" s="136">
        <v>1</v>
      </c>
      <c r="L20" s="137" t="s">
        <v>1561</v>
      </c>
      <c r="M20" s="138">
        <v>50</v>
      </c>
      <c r="N20" s="139" t="s">
        <v>1715</v>
      </c>
    </row>
    <row r="21" spans="1:14" ht="25.5">
      <c r="A21" s="140">
        <v>17</v>
      </c>
      <c r="B21" s="140" t="s">
        <v>1628</v>
      </c>
      <c r="C21" s="141" t="s">
        <v>740</v>
      </c>
      <c r="D21" s="142">
        <v>4</v>
      </c>
      <c r="E21" s="143" t="s">
        <v>1552</v>
      </c>
      <c r="F21" s="144" t="s">
        <v>750</v>
      </c>
      <c r="G21" s="144" t="s">
        <v>751</v>
      </c>
      <c r="H21" s="141">
        <v>12</v>
      </c>
      <c r="I21" s="142" t="s">
        <v>752</v>
      </c>
      <c r="J21" s="144" t="s">
        <v>743</v>
      </c>
      <c r="K21" s="145">
        <v>19</v>
      </c>
      <c r="L21" s="146" t="s">
        <v>1561</v>
      </c>
      <c r="M21" s="147">
        <v>15</v>
      </c>
      <c r="N21" s="107" t="s">
        <v>1717</v>
      </c>
    </row>
    <row r="22" spans="1:14" ht="25.5">
      <c r="A22" s="51">
        <v>18</v>
      </c>
      <c r="B22" s="51" t="s">
        <v>1622</v>
      </c>
      <c r="C22" s="52" t="s">
        <v>740</v>
      </c>
      <c r="D22" s="42">
        <v>4</v>
      </c>
      <c r="E22" s="127" t="s">
        <v>1552</v>
      </c>
      <c r="F22" s="53" t="s">
        <v>744</v>
      </c>
      <c r="G22" s="53" t="s">
        <v>745</v>
      </c>
      <c r="H22" s="52">
        <v>12</v>
      </c>
      <c r="I22" s="148" t="s">
        <v>746</v>
      </c>
      <c r="J22" s="53" t="s">
        <v>743</v>
      </c>
      <c r="K22" s="59">
        <v>13</v>
      </c>
      <c r="L22" s="65" t="s">
        <v>1561</v>
      </c>
      <c r="M22" s="64">
        <v>15</v>
      </c>
      <c r="N22" s="107" t="s">
        <v>1717</v>
      </c>
    </row>
    <row r="23" spans="1:14" s="57" customFormat="1" ht="25.5">
      <c r="A23" s="51">
        <v>19</v>
      </c>
      <c r="B23" s="51" t="s">
        <v>1625</v>
      </c>
      <c r="C23" s="52" t="s">
        <v>740</v>
      </c>
      <c r="D23" s="42">
        <v>4</v>
      </c>
      <c r="E23" s="127" t="s">
        <v>1552</v>
      </c>
      <c r="F23" s="53" t="s">
        <v>747</v>
      </c>
      <c r="G23" s="53" t="s">
        <v>748</v>
      </c>
      <c r="H23" s="52">
        <v>12</v>
      </c>
      <c r="I23" s="148" t="s">
        <v>749</v>
      </c>
      <c r="J23" s="53" t="s">
        <v>743</v>
      </c>
      <c r="K23" s="59">
        <v>16</v>
      </c>
      <c r="L23" s="65" t="s">
        <v>1561</v>
      </c>
      <c r="M23" s="64">
        <v>10</v>
      </c>
      <c r="N23" s="107" t="s">
        <v>1717</v>
      </c>
    </row>
    <row r="24" spans="1:14" ht="12.75">
      <c r="A24" s="51">
        <v>20</v>
      </c>
      <c r="B24" s="51" t="s">
        <v>1611</v>
      </c>
      <c r="C24" s="42" t="s">
        <v>740</v>
      </c>
      <c r="D24" s="42">
        <v>1</v>
      </c>
      <c r="E24" s="127" t="s">
        <v>1237</v>
      </c>
      <c r="F24" s="127" t="s">
        <v>1073</v>
      </c>
      <c r="G24" s="127" t="s">
        <v>1314</v>
      </c>
      <c r="H24" s="42">
        <v>9</v>
      </c>
      <c r="I24" s="42" t="s">
        <v>274</v>
      </c>
      <c r="J24" s="127" t="s">
        <v>1313</v>
      </c>
      <c r="K24" s="125">
        <v>2</v>
      </c>
      <c r="L24" s="65" t="s">
        <v>1561</v>
      </c>
      <c r="M24" s="64" t="s">
        <v>1696</v>
      </c>
      <c r="N24" s="62" t="s">
        <v>1674</v>
      </c>
    </row>
    <row r="25" spans="1:14" ht="25.5">
      <c r="A25" s="51">
        <v>21</v>
      </c>
      <c r="B25" s="51" t="s">
        <v>1617</v>
      </c>
      <c r="C25" s="42" t="s">
        <v>740</v>
      </c>
      <c r="D25" s="42">
        <v>5</v>
      </c>
      <c r="E25" s="124" t="s">
        <v>584</v>
      </c>
      <c r="F25" s="124" t="s">
        <v>1367</v>
      </c>
      <c r="G25" s="124" t="s">
        <v>1319</v>
      </c>
      <c r="H25" s="42">
        <v>11</v>
      </c>
      <c r="I25" s="42"/>
      <c r="J25" s="124" t="s">
        <v>1542</v>
      </c>
      <c r="K25" s="125">
        <v>8</v>
      </c>
      <c r="L25" s="65" t="s">
        <v>1561</v>
      </c>
      <c r="M25" s="149" t="s">
        <v>1696</v>
      </c>
      <c r="N25" s="126" t="s">
        <v>1674</v>
      </c>
    </row>
    <row r="27" spans="7:9" ht="12.75">
      <c r="G27" s="2"/>
      <c r="H27" s="101" t="s">
        <v>1718</v>
      </c>
      <c r="I27" s="2"/>
    </row>
    <row r="28" spans="7:9" ht="12.75">
      <c r="G28" s="2"/>
      <c r="H28" s="101" t="s">
        <v>1719</v>
      </c>
      <c r="I28" s="2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Stefania</cp:lastModifiedBy>
  <cp:lastPrinted>2013-03-16T20:22:27Z</cp:lastPrinted>
  <dcterms:created xsi:type="dcterms:W3CDTF">1996-10-14T23:33:28Z</dcterms:created>
  <dcterms:modified xsi:type="dcterms:W3CDTF">2013-03-19T13:48:14Z</dcterms:modified>
  <cp:category/>
  <cp:version/>
  <cp:contentType/>
  <cp:contentStatus/>
</cp:coreProperties>
</file>