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3"/>
  </bookViews>
  <sheets>
    <sheet name="V" sheetId="1" r:id="rId1"/>
    <sheet name="VI" sheetId="2" r:id="rId2"/>
    <sheet name="VII" sheetId="3" r:id="rId3"/>
    <sheet name="VIII" sheetId="4" r:id="rId4"/>
  </sheets>
  <definedNames/>
  <calcPr fullCalcOnLoad="1"/>
</workbook>
</file>

<file path=xl/sharedStrings.xml><?xml version="1.0" encoding="utf-8"?>
<sst xmlns="http://schemas.openxmlformats.org/spreadsheetml/2006/main" count="369" uniqueCount="109">
  <si>
    <t>NR. 
CRT</t>
  </si>
  <si>
    <t>NUMELE ŞI PRENUMELE</t>
  </si>
  <si>
    <t>CLASA</t>
  </si>
  <si>
    <t xml:space="preserve">ŞCOALA DE PROVENIENŢĂ </t>
  </si>
  <si>
    <t>PROFESOR  COORDONATOR</t>
  </si>
  <si>
    <t>PUNCTAJ  PROBA  SCRISĂ</t>
  </si>
  <si>
    <t>PUNCTAJ  PROBA PRACTICĂ</t>
  </si>
  <si>
    <t>PUNCTAJ  
FINAL</t>
  </si>
  <si>
    <t>PRESEDINTE,</t>
  </si>
  <si>
    <t>MUNTEANU M.  DIANA</t>
  </si>
  <si>
    <t>SZEKELY  F. FRANCESCA</t>
  </si>
  <si>
    <t>HADADEA F. LAVINIA</t>
  </si>
  <si>
    <t>ILOIU DALANA</t>
  </si>
  <si>
    <t>PARASCHIV IULIANA</t>
  </si>
  <si>
    <t>POPOVICI MARIO ADRIAN</t>
  </si>
  <si>
    <t>ROBU ANDREEA</t>
  </si>
  <si>
    <t>DANCIU FLORIN</t>
  </si>
  <si>
    <t>TINCA ANDREEA</t>
  </si>
  <si>
    <t>VIDALI BIANCA</t>
  </si>
  <si>
    <t>MOACĂ RĂZVAN</t>
  </si>
  <si>
    <t>CIPĂIANU ANDREI</t>
  </si>
  <si>
    <t>TANŢOŞ VLAD</t>
  </si>
  <si>
    <t>BALTAG COSMIN</t>
  </si>
  <si>
    <t>ŢUGURLAN GIORGIANA</t>
  </si>
  <si>
    <t>PREDA TEODORA</t>
  </si>
  <si>
    <t xml:space="preserve">LALU ROSANA MARIA </t>
  </si>
  <si>
    <t>ALBESCU ANCA SIMONA</t>
  </si>
  <si>
    <t>SUCIU ANDREEA BOGDANA</t>
  </si>
  <si>
    <t>KAICSA CAROLINA</t>
  </si>
  <si>
    <t>PINTILIE ANDREEA</t>
  </si>
  <si>
    <t>BARASTEANU ANDRA</t>
  </si>
  <si>
    <t>ZGIRCEA ELENA BIANCA</t>
  </si>
  <si>
    <t>WALTZER COSMIN</t>
  </si>
  <si>
    <t>MAGADAN REMUS</t>
  </si>
  <si>
    <t>ARDELEAN D. ALEXANDRU</t>
  </si>
  <si>
    <t>DAVID RAREŞ</t>
  </si>
  <si>
    <t>DRAGOMIR I. IONELA GEORGETA</t>
  </si>
  <si>
    <t>BIRTALAN ROBERT</t>
  </si>
  <si>
    <t>BROJBAN ALEXANDRU</t>
  </si>
  <si>
    <t>NEAGU SEBASTIAN</t>
  </si>
  <si>
    <t>ŞERBAN RĂZVAN</t>
  </si>
  <si>
    <t>MEDREA   O. DIANA</t>
  </si>
  <si>
    <t>PAVEL M.  ANDREI</t>
  </si>
  <si>
    <t>PRODAN DENISA</t>
  </si>
  <si>
    <t>GIODOIU MIHAELA</t>
  </si>
  <si>
    <t>ISPAS  ALEXANDRU</t>
  </si>
  <si>
    <t>SUCIU RĂZVAN</t>
  </si>
  <si>
    <t>ILIE DAMARIS</t>
  </si>
  <si>
    <t>JACOTĂ LUANA</t>
  </si>
  <si>
    <t>STROE MILENA</t>
  </si>
  <si>
    <t>CRISTEA C. ROXANA</t>
  </si>
  <si>
    <t>ERMOIU M. MIHAI</t>
  </si>
  <si>
    <t>PROCI M. BOGDAN</t>
  </si>
  <si>
    <t>BORODI MARIA ALEXANDRA</t>
  </si>
  <si>
    <t>LUPAN ADELINA MARIA</t>
  </si>
  <si>
    <t>GEICĂ CRISTINA</t>
  </si>
  <si>
    <t>VASILE OCTAVIANA</t>
  </si>
  <si>
    <t>IVANOV ANDREEA</t>
  </si>
  <si>
    <t>BALAN ANDREI</t>
  </si>
  <si>
    <t>GALL PAULA</t>
  </si>
  <si>
    <t>SUCIU FLAVIUS</t>
  </si>
  <si>
    <t>RAD  GIORGIANA</t>
  </si>
  <si>
    <t xml:space="preserve">TURLEA  LORENA </t>
  </si>
  <si>
    <t>GRIGORAŞ R. MIHAI GABRIEL</t>
  </si>
  <si>
    <t>MALINA I. VLAD DANIEL</t>
  </si>
  <si>
    <t xml:space="preserve">MIHĂILESCU I. SERGIU DAN </t>
  </si>
  <si>
    <t>PÎRVA ANDRADA</t>
  </si>
  <si>
    <t>TANŢOŞ DIANA</t>
  </si>
  <si>
    <t>BARCSAY BOGDAN</t>
  </si>
  <si>
    <t>ANTICA EMANUELA PAULA</t>
  </si>
  <si>
    <t>PARALIŢĂ ANDREEA GEORGIANA</t>
  </si>
  <si>
    <t>FARKAS ANDREEA DANIELA</t>
  </si>
  <si>
    <t>MIHĂILESCU D. DAVID ŞTEF.</t>
  </si>
  <si>
    <t xml:space="preserve">LICEU TEORETIC STR. SC.1 LUPENI </t>
  </si>
  <si>
    <t>ŞC.GIMNAZIALĂ "I.G.DUCA"</t>
  </si>
  <si>
    <t>ŞC.GIMNAZIALĂ NR.7 / COL.EC."HERMES" PETROŞANI</t>
  </si>
  <si>
    <t>COLEGIUL NAŢIONAL "MIHAI EMINESCU " - SC. GIMN."AVRAM STANCA" PETROSANI</t>
  </si>
  <si>
    <t>ŞC. GIMNAZIALĂ "I.D.SÎRBU" PETRILA - STR. ŞC.GIMN.NR.6</t>
  </si>
  <si>
    <t>COLEGIUL TEHNIC “MIHAI VITEAZU” VULCAN-ŞC.GIMN. NR.5 VULCAN</t>
  </si>
  <si>
    <t>ŞC.GIMNAZIALĂ  NR.4 VULCAN</t>
  </si>
  <si>
    <t>KASZA  MARIA</t>
  </si>
  <si>
    <t>DIANA JOSAN</t>
  </si>
  <si>
    <t>CIUREA FRAGUTA</t>
  </si>
  <si>
    <t>CERNA MARIA</t>
  </si>
  <si>
    <t>DOBRE MARINELA</t>
  </si>
  <si>
    <t>POSTOLACHE DUMITRIŢA</t>
  </si>
  <si>
    <t>CIOVÂRNACHE ARGENTINA</t>
  </si>
  <si>
    <t>A V-A</t>
  </si>
  <si>
    <t xml:space="preserve">ŞC. GIMNAZIALĂ I.D.SÎRBU PETRILA </t>
  </si>
  <si>
    <t>ANECHITEI ANCUTA</t>
  </si>
  <si>
    <t>A VI-A</t>
  </si>
  <si>
    <t>COL.TEH.  "C.BRÂNCUŞI"- ŞC.GIMNAZIALĂ NR.5 PETRILA</t>
  </si>
  <si>
    <t>COLEGIUL TEHNIC “MIHAI VITEAZU” VULCAN-ŞC.GIMN.NR.5 VULCAN</t>
  </si>
  <si>
    <t>ANDREICA EMILIA</t>
  </si>
  <si>
    <t>ANECHITEI ANCUŢA</t>
  </si>
  <si>
    <t>AVRAM GEORGIANA</t>
  </si>
  <si>
    <t>A VII-A</t>
  </si>
  <si>
    <t>A VIII-A</t>
  </si>
  <si>
    <t>ABSENT</t>
  </si>
  <si>
    <t>Rezultatele  finale   la Olimpiada de  Educaţie   Tehnologica, 
faza  zonală,  zona Valea Jiului, 16.02.2013</t>
  </si>
  <si>
    <t>ŞCOALA GIMNAZIALĂ I.D. SÎRBU</t>
  </si>
  <si>
    <t xml:space="preserve">BÎRSAN BOGDANA </t>
  </si>
  <si>
    <t>ŞCOALA GIMNAZIALĂ I.D. SÎRBU PETRILA</t>
  </si>
  <si>
    <t>absent</t>
  </si>
  <si>
    <t>VICEPRESEDINTE,</t>
  </si>
  <si>
    <t>PROF. MARINELA DOBRE</t>
  </si>
  <si>
    <t>PROF.  DANA LUIZA CIOARĂ</t>
  </si>
  <si>
    <t>SECRETAR</t>
  </si>
  <si>
    <t>ANECHITEI ANCUȚA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</si>
</sst>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[$-409]dddd\,\ mmmm\ d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4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4" fillId="32" borderId="1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10" fillId="32" borderId="0" xfId="0" applyFont="1" applyFill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14" fillId="0" borderId="10" xfId="0" applyFont="1" applyBorder="1" applyAlignment="1">
      <alignment vertical="center"/>
    </xf>
    <xf numFmtId="0" fontId="2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14" fillId="0" borderId="10" xfId="0" applyFont="1" applyBorder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2" fillId="0" borderId="13" xfId="0" applyFont="1" applyBorder="1" applyAlignment="1">
      <alignment wrapText="1"/>
    </xf>
    <xf numFmtId="0" fontId="14" fillId="0" borderId="14" xfId="0" applyFont="1" applyBorder="1" applyAlignment="1">
      <alignment vertical="center"/>
    </xf>
    <xf numFmtId="0" fontId="15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4" fillId="33" borderId="13" xfId="0" applyFont="1" applyFill="1" applyBorder="1" applyAlignment="1">
      <alignment vertical="center" wrapText="1"/>
    </xf>
    <xf numFmtId="0" fontId="14" fillId="0" borderId="13" xfId="0" applyFont="1" applyBorder="1" applyAlignment="1">
      <alignment wrapText="1"/>
    </xf>
    <xf numFmtId="0" fontId="14" fillId="0" borderId="14" xfId="0" applyFont="1" applyBorder="1" applyAlignment="1">
      <alignment vertical="center" wrapText="1"/>
    </xf>
    <xf numFmtId="2" fontId="4" fillId="32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/>
    </xf>
    <xf numFmtId="0" fontId="16" fillId="0" borderId="10" xfId="0" applyFont="1" applyBorder="1" applyAlignment="1">
      <alignment vertical="center" wrapText="1"/>
    </xf>
    <xf numFmtId="0" fontId="18" fillId="32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32" borderId="11" xfId="0" applyFont="1" applyFill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5" fillId="32" borderId="10" xfId="0" applyFont="1" applyFill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20" fillId="32" borderId="11" xfId="0" applyFont="1" applyFill="1" applyBorder="1" applyAlignment="1" quotePrefix="1">
      <alignment horizontal="center" vertical="center"/>
    </xf>
    <xf numFmtId="0" fontId="20" fillId="32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vertical="center"/>
    </xf>
    <xf numFmtId="0" fontId="20" fillId="32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wrapText="1"/>
    </xf>
    <xf numFmtId="0" fontId="20" fillId="0" borderId="10" xfId="0" applyFont="1" applyBorder="1" applyAlignment="1">
      <alignment vertical="center" wrapText="1"/>
    </xf>
    <xf numFmtId="0" fontId="20" fillId="0" borderId="14" xfId="0" applyFont="1" applyFill="1" applyBorder="1" applyAlignment="1">
      <alignment vertical="center"/>
    </xf>
    <xf numFmtId="0" fontId="15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wrapText="1"/>
    </xf>
    <xf numFmtId="0" fontId="20" fillId="0" borderId="10" xfId="0" applyFont="1" applyFill="1" applyBorder="1" applyAlignment="1">
      <alignment vertical="center" wrapText="1"/>
    </xf>
    <xf numFmtId="0" fontId="20" fillId="32" borderId="0" xfId="0" applyFont="1" applyFill="1" applyBorder="1" applyAlignment="1">
      <alignment horizontal="center" vertical="top" wrapText="1"/>
    </xf>
    <xf numFmtId="0" fontId="20" fillId="32" borderId="12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/>
    </xf>
    <xf numFmtId="0" fontId="20" fillId="32" borderId="11" xfId="0" applyFont="1" applyFill="1" applyBorder="1" applyAlignment="1">
      <alignment horizontal="center" vertical="center"/>
    </xf>
    <xf numFmtId="0" fontId="20" fillId="0" borderId="0" xfId="0" applyNumberFormat="1" applyFont="1" applyAlignment="1">
      <alignment vertical="center" wrapText="1"/>
    </xf>
    <xf numFmtId="0" fontId="15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/>
    </xf>
    <xf numFmtId="0" fontId="15" fillId="32" borderId="11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20" fillId="34" borderId="10" xfId="0" applyFont="1" applyFill="1" applyBorder="1" applyAlignment="1">
      <alignment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20" fillId="0" borderId="13" xfId="0" applyNumberFormat="1" applyFont="1" applyBorder="1" applyAlignment="1">
      <alignment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20">
      <selection activeCell="A28" sqref="A28:G29"/>
    </sheetView>
  </sheetViews>
  <sheetFormatPr defaultColWidth="9.140625" defaultRowHeight="15"/>
  <cols>
    <col min="1" max="1" width="5.140625" style="11" customWidth="1"/>
    <col min="2" max="2" width="20.421875" style="0" customWidth="1"/>
    <col min="3" max="3" width="6.8515625" style="0" customWidth="1"/>
    <col min="4" max="4" width="25.57421875" style="0" customWidth="1"/>
    <col min="5" max="5" width="18.00390625" style="0" customWidth="1"/>
    <col min="6" max="6" width="10.421875" style="0" customWidth="1"/>
    <col min="7" max="7" width="11.00390625" style="14" customWidth="1"/>
    <col min="8" max="8" width="9.140625" style="14" customWidth="1"/>
  </cols>
  <sheetData>
    <row r="1" spans="1:8" ht="15">
      <c r="A1" s="111" t="s">
        <v>102</v>
      </c>
      <c r="B1" s="111"/>
      <c r="C1" s="111"/>
      <c r="D1" s="2"/>
      <c r="E1" s="2"/>
      <c r="F1" s="1"/>
      <c r="G1" s="13"/>
      <c r="H1" s="13"/>
    </row>
    <row r="2" spans="1:8" ht="15">
      <c r="A2" s="1"/>
      <c r="B2" s="5"/>
      <c r="C2" s="1"/>
      <c r="D2" s="2"/>
      <c r="E2" s="2"/>
      <c r="F2" s="1"/>
      <c r="G2" s="13"/>
      <c r="H2" s="13"/>
    </row>
    <row r="3" spans="1:8" ht="32.25" customHeight="1">
      <c r="A3" s="110" t="s">
        <v>99</v>
      </c>
      <c r="B3" s="110"/>
      <c r="C3" s="110"/>
      <c r="D3" s="110"/>
      <c r="E3" s="110"/>
      <c r="F3" s="110"/>
      <c r="G3" s="110"/>
      <c r="H3" s="110"/>
    </row>
    <row r="4" spans="1:8" ht="15">
      <c r="A4" s="10"/>
      <c r="B4" s="6"/>
      <c r="C4" s="6"/>
      <c r="D4" s="6"/>
      <c r="E4" s="6"/>
      <c r="F4" s="1"/>
      <c r="G4" s="13"/>
      <c r="H4" s="13"/>
    </row>
    <row r="5" spans="1:8" ht="15">
      <c r="A5" s="1"/>
      <c r="B5" s="5"/>
      <c r="C5" s="1"/>
      <c r="D5" s="2"/>
      <c r="E5" s="2"/>
      <c r="F5" s="1"/>
      <c r="G5" s="13"/>
      <c r="H5" s="13"/>
    </row>
    <row r="6" spans="1:8" ht="39" thickBot="1">
      <c r="A6" s="71" t="s">
        <v>0</v>
      </c>
      <c r="B6" s="72" t="s">
        <v>1</v>
      </c>
      <c r="C6" s="72" t="s">
        <v>2</v>
      </c>
      <c r="D6" s="93" t="s">
        <v>3</v>
      </c>
      <c r="E6" s="93" t="s">
        <v>4</v>
      </c>
      <c r="F6" s="74" t="s">
        <v>5</v>
      </c>
      <c r="G6" s="74" t="s">
        <v>6</v>
      </c>
      <c r="H6" s="74" t="s">
        <v>7</v>
      </c>
    </row>
    <row r="7" spans="1:9" ht="22.5" customHeight="1">
      <c r="A7" s="75">
        <v>1</v>
      </c>
      <c r="B7" s="76" t="s">
        <v>17</v>
      </c>
      <c r="C7" s="77" t="s">
        <v>87</v>
      </c>
      <c r="D7" s="76" t="s">
        <v>77</v>
      </c>
      <c r="E7" s="78" t="s">
        <v>84</v>
      </c>
      <c r="F7" s="94">
        <v>78</v>
      </c>
      <c r="G7" s="94">
        <v>100</v>
      </c>
      <c r="H7" s="95">
        <f aca="true" t="shared" si="0" ref="H7:H21">(F7+G7)/2</f>
        <v>89</v>
      </c>
      <c r="I7" s="8"/>
    </row>
    <row r="8" spans="1:9" ht="30" customHeight="1">
      <c r="A8" s="81">
        <v>2</v>
      </c>
      <c r="B8" s="76" t="s">
        <v>19</v>
      </c>
      <c r="C8" s="77" t="s">
        <v>87</v>
      </c>
      <c r="D8" s="76" t="s">
        <v>77</v>
      </c>
      <c r="E8" s="78" t="s">
        <v>84</v>
      </c>
      <c r="F8" s="94">
        <v>93</v>
      </c>
      <c r="G8" s="94">
        <v>65</v>
      </c>
      <c r="H8" s="95">
        <f t="shared" si="0"/>
        <v>79</v>
      </c>
      <c r="I8" s="8"/>
    </row>
    <row r="9" spans="1:9" ht="30" customHeight="1">
      <c r="A9" s="81">
        <v>3</v>
      </c>
      <c r="B9" s="76" t="s">
        <v>21</v>
      </c>
      <c r="C9" s="77" t="s">
        <v>87</v>
      </c>
      <c r="D9" s="76" t="s">
        <v>77</v>
      </c>
      <c r="E9" s="78" t="s">
        <v>84</v>
      </c>
      <c r="F9" s="94">
        <v>78</v>
      </c>
      <c r="G9" s="94">
        <v>70</v>
      </c>
      <c r="H9" s="95">
        <f t="shared" si="0"/>
        <v>74</v>
      </c>
      <c r="I9" s="8"/>
    </row>
    <row r="10" spans="1:9" ht="32.25" customHeight="1">
      <c r="A10" s="75">
        <v>4</v>
      </c>
      <c r="B10" s="96" t="s">
        <v>13</v>
      </c>
      <c r="C10" s="77" t="s">
        <v>87</v>
      </c>
      <c r="D10" s="97" t="s">
        <v>75</v>
      </c>
      <c r="E10" s="98" t="s">
        <v>82</v>
      </c>
      <c r="F10" s="94">
        <v>81</v>
      </c>
      <c r="G10" s="94">
        <v>63</v>
      </c>
      <c r="H10" s="95">
        <f t="shared" si="0"/>
        <v>72</v>
      </c>
      <c r="I10" s="8"/>
    </row>
    <row r="11" spans="1:9" ht="32.25" customHeight="1">
      <c r="A11" s="81">
        <v>5</v>
      </c>
      <c r="B11" s="76" t="s">
        <v>20</v>
      </c>
      <c r="C11" s="77" t="s">
        <v>87</v>
      </c>
      <c r="D11" s="76" t="s">
        <v>77</v>
      </c>
      <c r="E11" s="78" t="s">
        <v>84</v>
      </c>
      <c r="F11" s="94">
        <v>80</v>
      </c>
      <c r="G11" s="94">
        <v>60</v>
      </c>
      <c r="H11" s="83">
        <f t="shared" si="0"/>
        <v>70</v>
      </c>
      <c r="I11" s="8"/>
    </row>
    <row r="12" spans="1:9" ht="37.5" customHeight="1">
      <c r="A12" s="81">
        <v>6</v>
      </c>
      <c r="B12" s="78" t="s">
        <v>18</v>
      </c>
      <c r="C12" s="77" t="s">
        <v>87</v>
      </c>
      <c r="D12" s="90" t="s">
        <v>76</v>
      </c>
      <c r="E12" s="99" t="s">
        <v>83</v>
      </c>
      <c r="F12" s="94">
        <v>65</v>
      </c>
      <c r="G12" s="94">
        <v>69</v>
      </c>
      <c r="H12" s="83">
        <f t="shared" si="0"/>
        <v>67</v>
      </c>
      <c r="I12" s="8"/>
    </row>
    <row r="13" spans="1:9" ht="32.25" customHeight="1">
      <c r="A13" s="75">
        <v>7</v>
      </c>
      <c r="B13" s="76" t="s">
        <v>11</v>
      </c>
      <c r="C13" s="77" t="s">
        <v>87</v>
      </c>
      <c r="D13" s="76" t="s">
        <v>74</v>
      </c>
      <c r="E13" s="78" t="s">
        <v>81</v>
      </c>
      <c r="F13" s="100">
        <v>69</v>
      </c>
      <c r="G13" s="100">
        <v>62</v>
      </c>
      <c r="H13" s="95">
        <f t="shared" si="0"/>
        <v>65.5</v>
      </c>
      <c r="I13" s="8"/>
    </row>
    <row r="14" spans="1:9" ht="37.5" customHeight="1">
      <c r="A14" s="81">
        <v>8</v>
      </c>
      <c r="B14" s="78" t="s">
        <v>16</v>
      </c>
      <c r="C14" s="77" t="s">
        <v>87</v>
      </c>
      <c r="D14" s="90" t="s">
        <v>76</v>
      </c>
      <c r="E14" s="99" t="s">
        <v>83</v>
      </c>
      <c r="F14" s="77">
        <v>63</v>
      </c>
      <c r="G14" s="94">
        <v>36</v>
      </c>
      <c r="H14" s="95">
        <f t="shared" si="0"/>
        <v>49.5</v>
      </c>
      <c r="I14" s="8"/>
    </row>
    <row r="15" spans="1:9" ht="29.25" customHeight="1">
      <c r="A15" s="81">
        <v>9</v>
      </c>
      <c r="B15" s="101" t="s">
        <v>10</v>
      </c>
      <c r="C15" s="77" t="s">
        <v>87</v>
      </c>
      <c r="D15" s="101" t="s">
        <v>73</v>
      </c>
      <c r="E15" s="102" t="s">
        <v>80</v>
      </c>
      <c r="F15" s="94">
        <v>52</v>
      </c>
      <c r="G15" s="94">
        <v>42</v>
      </c>
      <c r="H15" s="95">
        <f t="shared" si="0"/>
        <v>47</v>
      </c>
      <c r="I15" s="8"/>
    </row>
    <row r="16" spans="1:9" ht="25.5" customHeight="1">
      <c r="A16" s="75">
        <v>10</v>
      </c>
      <c r="B16" s="84" t="s">
        <v>26</v>
      </c>
      <c r="C16" s="77" t="s">
        <v>87</v>
      </c>
      <c r="D16" s="90" t="s">
        <v>79</v>
      </c>
      <c r="E16" s="103" t="s">
        <v>86</v>
      </c>
      <c r="F16" s="94">
        <v>59</v>
      </c>
      <c r="G16" s="94">
        <v>29</v>
      </c>
      <c r="H16" s="95">
        <f t="shared" si="0"/>
        <v>44</v>
      </c>
      <c r="I16" s="8"/>
    </row>
    <row r="17" spans="1:9" ht="24" customHeight="1">
      <c r="A17" s="81">
        <v>11</v>
      </c>
      <c r="B17" s="76" t="s">
        <v>72</v>
      </c>
      <c r="C17" s="77" t="s">
        <v>87</v>
      </c>
      <c r="D17" s="76" t="s">
        <v>74</v>
      </c>
      <c r="E17" s="78" t="s">
        <v>81</v>
      </c>
      <c r="F17" s="94">
        <v>56</v>
      </c>
      <c r="G17" s="94">
        <v>32</v>
      </c>
      <c r="H17" s="95">
        <f t="shared" si="0"/>
        <v>44</v>
      </c>
      <c r="I17" s="8"/>
    </row>
    <row r="18" spans="1:9" ht="24.75" customHeight="1">
      <c r="A18" s="81">
        <v>12</v>
      </c>
      <c r="B18" s="104" t="s">
        <v>27</v>
      </c>
      <c r="C18" s="77" t="s">
        <v>87</v>
      </c>
      <c r="D18" s="90" t="s">
        <v>79</v>
      </c>
      <c r="E18" s="90" t="s">
        <v>86</v>
      </c>
      <c r="F18" s="83">
        <v>51</v>
      </c>
      <c r="G18" s="83">
        <v>30</v>
      </c>
      <c r="H18" s="95">
        <f t="shared" si="0"/>
        <v>40.5</v>
      </c>
      <c r="I18" s="8"/>
    </row>
    <row r="19" spans="1:9" ht="23.25" customHeight="1">
      <c r="A19" s="75">
        <v>13</v>
      </c>
      <c r="B19" s="76" t="s">
        <v>24</v>
      </c>
      <c r="C19" s="77" t="s">
        <v>87</v>
      </c>
      <c r="D19" s="84" t="s">
        <v>78</v>
      </c>
      <c r="E19" s="85" t="s">
        <v>85</v>
      </c>
      <c r="F19" s="94">
        <v>45</v>
      </c>
      <c r="G19" s="94">
        <v>35</v>
      </c>
      <c r="H19" s="95">
        <f t="shared" si="0"/>
        <v>40</v>
      </c>
      <c r="I19" s="8"/>
    </row>
    <row r="20" spans="1:9" ht="22.5" customHeight="1">
      <c r="A20" s="81">
        <v>14</v>
      </c>
      <c r="B20" s="105" t="s">
        <v>9</v>
      </c>
      <c r="C20" s="77" t="s">
        <v>87</v>
      </c>
      <c r="D20" s="105" t="s">
        <v>73</v>
      </c>
      <c r="E20" s="102" t="s">
        <v>80</v>
      </c>
      <c r="F20" s="94">
        <v>47</v>
      </c>
      <c r="G20" s="94">
        <v>24</v>
      </c>
      <c r="H20" s="95">
        <f t="shared" si="0"/>
        <v>35.5</v>
      </c>
      <c r="I20" s="8"/>
    </row>
    <row r="21" spans="1:9" ht="29.25" customHeight="1">
      <c r="A21" s="81">
        <v>15</v>
      </c>
      <c r="B21" s="76" t="s">
        <v>25</v>
      </c>
      <c r="C21" s="77" t="s">
        <v>87</v>
      </c>
      <c r="D21" s="84" t="s">
        <v>78</v>
      </c>
      <c r="E21" s="85" t="s">
        <v>85</v>
      </c>
      <c r="F21" s="106">
        <v>50</v>
      </c>
      <c r="G21" s="94">
        <v>20</v>
      </c>
      <c r="H21" s="95">
        <f t="shared" si="0"/>
        <v>35</v>
      </c>
      <c r="I21" s="8"/>
    </row>
    <row r="22" spans="1:9" ht="28.5" customHeight="1">
      <c r="A22" s="75">
        <v>16</v>
      </c>
      <c r="B22" s="76" t="s">
        <v>22</v>
      </c>
      <c r="C22" s="77" t="s">
        <v>87</v>
      </c>
      <c r="D22" s="84" t="s">
        <v>78</v>
      </c>
      <c r="E22" s="85" t="s">
        <v>85</v>
      </c>
      <c r="F22" s="94" t="s">
        <v>103</v>
      </c>
      <c r="G22" s="94" t="s">
        <v>103</v>
      </c>
      <c r="H22" s="95" t="s">
        <v>103</v>
      </c>
      <c r="I22" s="8"/>
    </row>
    <row r="23" spans="1:9" ht="48.75" customHeight="1">
      <c r="A23" s="81">
        <v>17</v>
      </c>
      <c r="B23" s="97" t="s">
        <v>12</v>
      </c>
      <c r="C23" s="77" t="s">
        <v>87</v>
      </c>
      <c r="D23" s="97" t="s">
        <v>75</v>
      </c>
      <c r="E23" s="98" t="s">
        <v>82</v>
      </c>
      <c r="F23" s="94" t="s">
        <v>103</v>
      </c>
      <c r="G23" s="94" t="s">
        <v>103</v>
      </c>
      <c r="H23" s="95" t="s">
        <v>103</v>
      </c>
      <c r="I23" s="8"/>
    </row>
    <row r="24" spans="1:9" ht="57.75" customHeight="1">
      <c r="A24" s="81">
        <v>18</v>
      </c>
      <c r="B24" s="98" t="s">
        <v>14</v>
      </c>
      <c r="C24" s="77" t="s">
        <v>87</v>
      </c>
      <c r="D24" s="90" t="s">
        <v>76</v>
      </c>
      <c r="E24" s="99" t="s">
        <v>83</v>
      </c>
      <c r="F24" s="94" t="s">
        <v>103</v>
      </c>
      <c r="G24" s="94" t="s">
        <v>103</v>
      </c>
      <c r="H24" s="95" t="s">
        <v>103</v>
      </c>
      <c r="I24" s="8"/>
    </row>
    <row r="25" spans="1:9" ht="45.75" customHeight="1">
      <c r="A25" s="75">
        <v>19</v>
      </c>
      <c r="B25" s="107" t="s">
        <v>15</v>
      </c>
      <c r="C25" s="77" t="s">
        <v>87</v>
      </c>
      <c r="D25" s="97" t="s">
        <v>75</v>
      </c>
      <c r="E25" s="98" t="s">
        <v>82</v>
      </c>
      <c r="F25" s="94" t="s">
        <v>103</v>
      </c>
      <c r="G25" s="94" t="s">
        <v>103</v>
      </c>
      <c r="H25" s="95" t="s">
        <v>103</v>
      </c>
      <c r="I25" s="8"/>
    </row>
    <row r="26" spans="1:9" ht="50.25" customHeight="1">
      <c r="A26" s="81">
        <v>20</v>
      </c>
      <c r="B26" s="76" t="s">
        <v>23</v>
      </c>
      <c r="C26" s="77" t="s">
        <v>87</v>
      </c>
      <c r="D26" s="84" t="s">
        <v>78</v>
      </c>
      <c r="E26" s="85" t="s">
        <v>85</v>
      </c>
      <c r="F26" s="94" t="s">
        <v>103</v>
      </c>
      <c r="G26" s="94" t="s">
        <v>103</v>
      </c>
      <c r="H26" s="95" t="s">
        <v>103</v>
      </c>
      <c r="I26" s="8"/>
    </row>
    <row r="27" spans="1:8" ht="15">
      <c r="A27" s="108"/>
      <c r="B27" s="108"/>
      <c r="C27" s="108"/>
      <c r="D27" s="108"/>
      <c r="E27" s="108"/>
      <c r="F27" s="108"/>
      <c r="G27" s="109"/>
      <c r="H27" s="109"/>
    </row>
    <row r="28" spans="1:8" ht="15">
      <c r="A28" s="108"/>
      <c r="B28" s="108" t="s">
        <v>104</v>
      </c>
      <c r="C28" s="108"/>
      <c r="D28" s="92" t="s">
        <v>8</v>
      </c>
      <c r="E28" s="108"/>
      <c r="F28" s="108" t="s">
        <v>107</v>
      </c>
      <c r="G28" s="109"/>
      <c r="H28" s="109"/>
    </row>
    <row r="29" spans="1:8" ht="25.5">
      <c r="A29" s="108"/>
      <c r="B29" s="108" t="s">
        <v>105</v>
      </c>
      <c r="C29" s="108"/>
      <c r="D29" s="92" t="s">
        <v>106</v>
      </c>
      <c r="E29" s="108"/>
      <c r="F29" s="108" t="s">
        <v>108</v>
      </c>
      <c r="G29" s="109"/>
      <c r="H29" s="109"/>
    </row>
  </sheetData>
  <sheetProtection/>
  <mergeCells count="2">
    <mergeCell ref="A3:H3"/>
    <mergeCell ref="A1:C1"/>
  </mergeCells>
  <printOptions/>
  <pageMargins left="0.2362204724409449" right="0.15748031496062992" top="0.2362204724409449" bottom="0.2362204724409449" header="0.2362204724409449" footer="0.2362204724409449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85" zoomScaleNormal="85" zoomScalePageLayoutView="0" workbookViewId="0" topLeftCell="A12">
      <selection activeCell="A30" sqref="A30:G31"/>
    </sheetView>
  </sheetViews>
  <sheetFormatPr defaultColWidth="9.140625" defaultRowHeight="15"/>
  <cols>
    <col min="1" max="1" width="6.57421875" style="3" customWidth="1"/>
    <col min="2" max="2" width="23.57421875" style="3" customWidth="1"/>
    <col min="3" max="3" width="7.7109375" style="3" customWidth="1"/>
    <col min="4" max="4" width="27.421875" style="3" customWidth="1"/>
    <col min="5" max="5" width="18.57421875" style="3" customWidth="1"/>
    <col min="6" max="6" width="12.28125" style="1" customWidth="1"/>
    <col min="7" max="7" width="10.421875" style="1" customWidth="1"/>
    <col min="8" max="8" width="10.28125" style="3" customWidth="1"/>
  </cols>
  <sheetData>
    <row r="1" spans="1:8" ht="15">
      <c r="A1" s="111" t="s">
        <v>100</v>
      </c>
      <c r="B1" s="111"/>
      <c r="C1" s="111"/>
      <c r="D1" s="2"/>
      <c r="E1" s="2"/>
      <c r="G1" s="13"/>
      <c r="H1" s="13"/>
    </row>
    <row r="2" spans="1:8" ht="15">
      <c r="A2" s="1"/>
      <c r="B2" s="5"/>
      <c r="C2" s="1"/>
      <c r="D2" s="2"/>
      <c r="E2" s="2"/>
      <c r="G2" s="13"/>
      <c r="H2" s="13"/>
    </row>
    <row r="3" spans="1:8" ht="32.25" customHeight="1">
      <c r="A3" s="112" t="s">
        <v>99</v>
      </c>
      <c r="B3" s="112"/>
      <c r="C3" s="112"/>
      <c r="D3" s="112"/>
      <c r="E3" s="112"/>
      <c r="F3" s="112"/>
      <c r="G3" s="112"/>
      <c r="H3" s="112"/>
    </row>
    <row r="4" spans="1:8" ht="15">
      <c r="A4" s="10"/>
      <c r="B4" s="6"/>
      <c r="C4" s="6"/>
      <c r="D4" s="6"/>
      <c r="E4" s="6"/>
      <c r="G4" s="13"/>
      <c r="H4" s="13"/>
    </row>
    <row r="5" spans="1:8" ht="15">
      <c r="A5" s="1"/>
      <c r="B5" s="5"/>
      <c r="C5" s="1"/>
      <c r="D5" s="2"/>
      <c r="E5" s="2"/>
      <c r="G5" s="13"/>
      <c r="H5" s="13"/>
    </row>
    <row r="6" spans="1:5" ht="15">
      <c r="A6" s="1"/>
      <c r="B6" s="5"/>
      <c r="C6" s="1"/>
      <c r="D6" s="2"/>
      <c r="E6" s="2"/>
    </row>
    <row r="7" spans="1:5" ht="15">
      <c r="A7" s="1"/>
      <c r="B7" s="5"/>
      <c r="C7" s="1"/>
      <c r="D7" s="2"/>
      <c r="E7" s="2"/>
    </row>
    <row r="8" spans="1:14" ht="39" thickBot="1">
      <c r="A8" s="21" t="s">
        <v>0</v>
      </c>
      <c r="B8" s="22" t="s">
        <v>1</v>
      </c>
      <c r="C8" s="22" t="s">
        <v>2</v>
      </c>
      <c r="D8" s="23" t="s">
        <v>3</v>
      </c>
      <c r="E8" s="23" t="s">
        <v>4</v>
      </c>
      <c r="F8" s="24" t="s">
        <v>5</v>
      </c>
      <c r="G8" s="24" t="s">
        <v>6</v>
      </c>
      <c r="H8" s="24" t="s">
        <v>7</v>
      </c>
      <c r="I8" s="15"/>
      <c r="J8" s="15"/>
      <c r="K8" s="15"/>
      <c r="L8" s="15"/>
      <c r="M8" s="15"/>
      <c r="N8" s="15"/>
    </row>
    <row r="9" spans="1:14" ht="38.25" customHeight="1">
      <c r="A9" s="25">
        <v>1</v>
      </c>
      <c r="B9" s="28" t="s">
        <v>38</v>
      </c>
      <c r="C9" s="27" t="s">
        <v>90</v>
      </c>
      <c r="D9" s="28" t="s">
        <v>77</v>
      </c>
      <c r="E9" s="36" t="s">
        <v>84</v>
      </c>
      <c r="F9" s="7">
        <v>95</v>
      </c>
      <c r="G9" s="7">
        <v>98</v>
      </c>
      <c r="H9" s="9">
        <f>(F9+G9)/2</f>
        <v>96.5</v>
      </c>
      <c r="I9" s="15"/>
      <c r="J9" s="15"/>
      <c r="K9" s="15"/>
      <c r="L9" s="15"/>
      <c r="M9" s="15"/>
      <c r="N9" s="15"/>
    </row>
    <row r="10" spans="1:14" ht="28.5" customHeight="1">
      <c r="A10" s="29">
        <v>2</v>
      </c>
      <c r="B10" s="28" t="s">
        <v>37</v>
      </c>
      <c r="C10" s="27" t="s">
        <v>90</v>
      </c>
      <c r="D10" s="28" t="s">
        <v>77</v>
      </c>
      <c r="E10" s="36" t="s">
        <v>84</v>
      </c>
      <c r="F10" s="7">
        <v>90.5</v>
      </c>
      <c r="G10" s="7">
        <v>74</v>
      </c>
      <c r="H10" s="58">
        <f>AVERAGE(F10:G10)</f>
        <v>82.25</v>
      </c>
      <c r="I10" s="15"/>
      <c r="J10" s="15"/>
      <c r="K10" s="15"/>
      <c r="L10" s="15"/>
      <c r="M10" s="15"/>
      <c r="N10" s="15"/>
    </row>
    <row r="11" spans="1:14" ht="22.5" customHeight="1">
      <c r="A11" s="29">
        <v>3</v>
      </c>
      <c r="B11" s="39" t="s">
        <v>35</v>
      </c>
      <c r="C11" s="27" t="s">
        <v>90</v>
      </c>
      <c r="D11" s="40" t="s">
        <v>74</v>
      </c>
      <c r="E11" s="39" t="s">
        <v>81</v>
      </c>
      <c r="F11" s="7">
        <v>89</v>
      </c>
      <c r="G11" s="7">
        <v>74</v>
      </c>
      <c r="H11" s="9">
        <f aca="true" t="shared" si="0" ref="H11:H22">(F11+G11)/2</f>
        <v>81.5</v>
      </c>
      <c r="I11" s="15"/>
      <c r="J11" s="15"/>
      <c r="K11" s="15"/>
      <c r="L11" s="15"/>
      <c r="M11" s="15"/>
      <c r="N11" s="15"/>
    </row>
    <row r="12" spans="1:14" ht="22.5" customHeight="1">
      <c r="A12" s="35">
        <v>4</v>
      </c>
      <c r="B12" s="39" t="s">
        <v>34</v>
      </c>
      <c r="C12" s="27" t="s">
        <v>90</v>
      </c>
      <c r="D12" s="40" t="s">
        <v>74</v>
      </c>
      <c r="E12" s="39" t="s">
        <v>81</v>
      </c>
      <c r="F12" s="34">
        <v>89</v>
      </c>
      <c r="G12" s="34">
        <v>69</v>
      </c>
      <c r="H12" s="9">
        <f t="shared" si="0"/>
        <v>79</v>
      </c>
      <c r="I12" s="16"/>
      <c r="J12" s="15"/>
      <c r="K12" s="15"/>
      <c r="L12" s="15"/>
      <c r="M12" s="15"/>
      <c r="N12" s="15"/>
    </row>
    <row r="13" spans="1:14" ht="28.5" customHeight="1">
      <c r="A13" s="35">
        <v>5</v>
      </c>
      <c r="B13" s="28" t="s">
        <v>40</v>
      </c>
      <c r="C13" s="27" t="s">
        <v>90</v>
      </c>
      <c r="D13" s="28" t="s">
        <v>77</v>
      </c>
      <c r="E13" s="36" t="s">
        <v>84</v>
      </c>
      <c r="F13" s="7">
        <v>80</v>
      </c>
      <c r="G13" s="7">
        <v>74</v>
      </c>
      <c r="H13" s="9">
        <f t="shared" si="0"/>
        <v>77</v>
      </c>
      <c r="I13" s="16"/>
      <c r="J13" s="15"/>
      <c r="K13" s="15"/>
      <c r="L13" s="15"/>
      <c r="M13" s="15"/>
      <c r="N13" s="15"/>
    </row>
    <row r="14" spans="1:14" ht="22.5" customHeight="1">
      <c r="A14" s="35">
        <v>6</v>
      </c>
      <c r="B14" s="40" t="s">
        <v>36</v>
      </c>
      <c r="C14" s="27" t="s">
        <v>90</v>
      </c>
      <c r="D14" s="40" t="s">
        <v>74</v>
      </c>
      <c r="E14" s="39" t="s">
        <v>81</v>
      </c>
      <c r="F14" s="7">
        <v>71</v>
      </c>
      <c r="G14" s="7">
        <v>77</v>
      </c>
      <c r="H14" s="9">
        <f t="shared" si="0"/>
        <v>74</v>
      </c>
      <c r="I14" s="16"/>
      <c r="J14" s="15"/>
      <c r="K14" s="15"/>
      <c r="L14" s="15"/>
      <c r="M14" s="15"/>
      <c r="N14" s="15"/>
    </row>
    <row r="15" spans="1:14" ht="27.75" customHeight="1">
      <c r="A15" s="35">
        <v>7</v>
      </c>
      <c r="B15" s="28" t="s">
        <v>39</v>
      </c>
      <c r="C15" s="27" t="s">
        <v>90</v>
      </c>
      <c r="D15" s="28" t="s">
        <v>77</v>
      </c>
      <c r="E15" s="36" t="s">
        <v>84</v>
      </c>
      <c r="F15" s="7">
        <v>65</v>
      </c>
      <c r="G15" s="7">
        <v>58</v>
      </c>
      <c r="H15" s="9">
        <f t="shared" si="0"/>
        <v>61.5</v>
      </c>
      <c r="I15" s="16"/>
      <c r="J15" s="15"/>
      <c r="K15" s="15"/>
      <c r="L15" s="15"/>
      <c r="M15" s="15"/>
      <c r="N15" s="15"/>
    </row>
    <row r="16" spans="1:14" ht="22.5" customHeight="1">
      <c r="A16" s="35">
        <v>8</v>
      </c>
      <c r="B16" s="52" t="s">
        <v>101</v>
      </c>
      <c r="C16" s="27" t="s">
        <v>90</v>
      </c>
      <c r="D16" s="54" t="s">
        <v>79</v>
      </c>
      <c r="E16" s="32" t="s">
        <v>86</v>
      </c>
      <c r="F16" s="7">
        <v>55</v>
      </c>
      <c r="G16" s="7">
        <v>59</v>
      </c>
      <c r="H16" s="9">
        <f t="shared" si="0"/>
        <v>57</v>
      </c>
      <c r="I16" s="16"/>
      <c r="J16" s="15"/>
      <c r="K16" s="15"/>
      <c r="L16" s="15"/>
      <c r="M16" s="15"/>
      <c r="N16" s="15"/>
    </row>
    <row r="17" spans="1:14" ht="22.5" customHeight="1">
      <c r="A17" s="35">
        <v>9</v>
      </c>
      <c r="B17" s="50" t="s">
        <v>29</v>
      </c>
      <c r="C17" s="27" t="s">
        <v>90</v>
      </c>
      <c r="D17" s="28" t="s">
        <v>88</v>
      </c>
      <c r="E17" s="26" t="s">
        <v>89</v>
      </c>
      <c r="F17" s="7">
        <v>55</v>
      </c>
      <c r="G17" s="7">
        <v>51</v>
      </c>
      <c r="H17" s="9">
        <f t="shared" si="0"/>
        <v>53</v>
      </c>
      <c r="I17" s="16"/>
      <c r="J17" s="15"/>
      <c r="K17" s="15"/>
      <c r="L17" s="15"/>
      <c r="M17" s="15"/>
      <c r="N17" s="15"/>
    </row>
    <row r="18" spans="1:14" ht="28.5" customHeight="1">
      <c r="A18" s="35">
        <v>10</v>
      </c>
      <c r="B18" s="44" t="s">
        <v>44</v>
      </c>
      <c r="C18" s="27" t="s">
        <v>90</v>
      </c>
      <c r="D18" s="49" t="s">
        <v>78</v>
      </c>
      <c r="E18" s="46" t="s">
        <v>85</v>
      </c>
      <c r="F18" s="7">
        <v>36</v>
      </c>
      <c r="G18" s="7">
        <v>67</v>
      </c>
      <c r="H18" s="9">
        <f t="shared" si="0"/>
        <v>51.5</v>
      </c>
      <c r="I18" s="16"/>
      <c r="J18" s="15"/>
      <c r="K18" s="15"/>
      <c r="L18" s="15"/>
      <c r="M18" s="15"/>
      <c r="N18" s="15"/>
    </row>
    <row r="19" spans="1:14" ht="22.5" customHeight="1">
      <c r="A19" s="35">
        <v>11</v>
      </c>
      <c r="B19" s="41" t="s">
        <v>41</v>
      </c>
      <c r="C19" s="27" t="s">
        <v>90</v>
      </c>
      <c r="D19" s="55" t="s">
        <v>73</v>
      </c>
      <c r="E19" s="41" t="s">
        <v>80</v>
      </c>
      <c r="F19" s="7">
        <v>45</v>
      </c>
      <c r="G19" s="7">
        <v>57</v>
      </c>
      <c r="H19" s="9">
        <f t="shared" si="0"/>
        <v>51</v>
      </c>
      <c r="I19" s="16"/>
      <c r="J19" s="15"/>
      <c r="K19" s="15"/>
      <c r="L19" s="15"/>
      <c r="M19" s="15"/>
      <c r="N19" s="15"/>
    </row>
    <row r="20" spans="1:14" ht="22.5" customHeight="1">
      <c r="A20" s="35">
        <v>12</v>
      </c>
      <c r="B20" s="30" t="s">
        <v>31</v>
      </c>
      <c r="C20" s="27" t="s">
        <v>90</v>
      </c>
      <c r="D20" s="56" t="s">
        <v>79</v>
      </c>
      <c r="E20" s="32" t="s">
        <v>86</v>
      </c>
      <c r="F20" s="7">
        <v>51</v>
      </c>
      <c r="G20" s="7">
        <v>50</v>
      </c>
      <c r="H20" s="9">
        <f t="shared" si="0"/>
        <v>50.5</v>
      </c>
      <c r="I20" s="16"/>
      <c r="J20" s="15"/>
      <c r="K20" s="15"/>
      <c r="L20" s="15"/>
      <c r="M20" s="15"/>
      <c r="N20" s="15"/>
    </row>
    <row r="21" spans="1:14" ht="27" customHeight="1">
      <c r="A21" s="35">
        <v>13</v>
      </c>
      <c r="B21" s="51" t="s">
        <v>43</v>
      </c>
      <c r="C21" s="27" t="s">
        <v>90</v>
      </c>
      <c r="D21" s="53" t="s">
        <v>78</v>
      </c>
      <c r="E21" s="57" t="s">
        <v>85</v>
      </c>
      <c r="F21" s="7">
        <v>35</v>
      </c>
      <c r="G21" s="7">
        <v>56</v>
      </c>
      <c r="H21" s="9">
        <f t="shared" si="0"/>
        <v>45.5</v>
      </c>
      <c r="I21" s="16"/>
      <c r="J21" s="15"/>
      <c r="K21" s="15"/>
      <c r="L21" s="15"/>
      <c r="M21" s="15"/>
      <c r="N21" s="15"/>
    </row>
    <row r="22" spans="1:14" ht="22.5" customHeight="1">
      <c r="A22" s="35">
        <v>14</v>
      </c>
      <c r="B22" s="42" t="s">
        <v>42</v>
      </c>
      <c r="C22" s="27" t="s">
        <v>90</v>
      </c>
      <c r="D22" s="43" t="s">
        <v>73</v>
      </c>
      <c r="E22" s="42" t="s">
        <v>80</v>
      </c>
      <c r="F22" s="34">
        <v>27</v>
      </c>
      <c r="G22" s="34">
        <v>59</v>
      </c>
      <c r="H22" s="9">
        <f t="shared" si="0"/>
        <v>43</v>
      </c>
      <c r="I22" s="16"/>
      <c r="J22" s="15"/>
      <c r="K22" s="15"/>
      <c r="L22" s="15"/>
      <c r="M22" s="15"/>
      <c r="N22" s="15"/>
    </row>
    <row r="23" spans="1:14" ht="22.5" customHeight="1">
      <c r="A23" s="35">
        <v>15</v>
      </c>
      <c r="B23" s="30" t="s">
        <v>30</v>
      </c>
      <c r="C23" s="27" t="s">
        <v>90</v>
      </c>
      <c r="D23" s="31" t="s">
        <v>79</v>
      </c>
      <c r="E23" s="32" t="s">
        <v>86</v>
      </c>
      <c r="F23" s="33" t="s">
        <v>103</v>
      </c>
      <c r="G23" s="34" t="s">
        <v>103</v>
      </c>
      <c r="H23" s="9" t="s">
        <v>103</v>
      </c>
      <c r="I23" s="16"/>
      <c r="J23" s="15"/>
      <c r="K23" s="15"/>
      <c r="L23" s="15"/>
      <c r="M23" s="15"/>
      <c r="N23" s="15"/>
    </row>
    <row r="24" spans="1:14" ht="32.25" customHeight="1">
      <c r="A24" s="35">
        <v>16</v>
      </c>
      <c r="B24" s="44" t="s">
        <v>45</v>
      </c>
      <c r="C24" s="27" t="s">
        <v>90</v>
      </c>
      <c r="D24" s="45" t="s">
        <v>78</v>
      </c>
      <c r="E24" s="46" t="s">
        <v>85</v>
      </c>
      <c r="F24" s="33" t="s">
        <v>103</v>
      </c>
      <c r="G24" s="34" t="s">
        <v>103</v>
      </c>
      <c r="H24" s="9" t="s">
        <v>103</v>
      </c>
      <c r="I24" s="16"/>
      <c r="J24" s="15"/>
      <c r="K24" s="15"/>
      <c r="L24" s="15"/>
      <c r="M24" s="15"/>
      <c r="N24" s="15"/>
    </row>
    <row r="25" spans="1:14" ht="22.5" customHeight="1">
      <c r="A25" s="35">
        <v>17</v>
      </c>
      <c r="B25" s="26" t="s">
        <v>28</v>
      </c>
      <c r="C25" s="27" t="s">
        <v>90</v>
      </c>
      <c r="D25" s="28" t="s">
        <v>88</v>
      </c>
      <c r="E25" s="26" t="s">
        <v>89</v>
      </c>
      <c r="F25" s="33" t="s">
        <v>103</v>
      </c>
      <c r="G25" s="34" t="s">
        <v>103</v>
      </c>
      <c r="H25" s="9" t="s">
        <v>103</v>
      </c>
      <c r="I25" s="16"/>
      <c r="J25" s="15"/>
      <c r="K25" s="15"/>
      <c r="L25" s="15"/>
      <c r="M25" s="15"/>
      <c r="N25" s="15"/>
    </row>
    <row r="26" spans="1:14" ht="31.5" customHeight="1">
      <c r="A26" s="35">
        <v>18</v>
      </c>
      <c r="B26" s="38" t="s">
        <v>33</v>
      </c>
      <c r="C26" s="27" t="s">
        <v>90</v>
      </c>
      <c r="D26" s="37" t="s">
        <v>75</v>
      </c>
      <c r="E26" s="26" t="s">
        <v>82</v>
      </c>
      <c r="F26" s="33" t="s">
        <v>103</v>
      </c>
      <c r="G26" s="34" t="s">
        <v>103</v>
      </c>
      <c r="H26" s="9" t="s">
        <v>103</v>
      </c>
      <c r="I26" s="16"/>
      <c r="J26" s="15"/>
      <c r="K26" s="15"/>
      <c r="L26" s="15"/>
      <c r="M26" s="15"/>
      <c r="N26" s="15"/>
    </row>
    <row r="27" spans="1:14" ht="30.75" customHeight="1">
      <c r="A27" s="35">
        <v>19</v>
      </c>
      <c r="B27" s="44" t="s">
        <v>46</v>
      </c>
      <c r="C27" s="27" t="s">
        <v>90</v>
      </c>
      <c r="D27" s="45" t="s">
        <v>78</v>
      </c>
      <c r="E27" s="46" t="s">
        <v>85</v>
      </c>
      <c r="F27" s="33" t="s">
        <v>103</v>
      </c>
      <c r="G27" s="34" t="s">
        <v>103</v>
      </c>
      <c r="H27" s="9" t="s">
        <v>103</v>
      </c>
      <c r="I27" s="16"/>
      <c r="J27" s="15"/>
      <c r="K27" s="15"/>
      <c r="L27" s="15"/>
      <c r="M27" s="15"/>
      <c r="N27" s="15"/>
    </row>
    <row r="28" spans="1:14" ht="29.25" customHeight="1">
      <c r="A28" s="35">
        <v>20</v>
      </c>
      <c r="B28" s="36" t="s">
        <v>32</v>
      </c>
      <c r="C28" s="27" t="s">
        <v>90</v>
      </c>
      <c r="D28" s="37" t="s">
        <v>75</v>
      </c>
      <c r="E28" s="26" t="s">
        <v>82</v>
      </c>
      <c r="F28" s="33" t="s">
        <v>103</v>
      </c>
      <c r="G28" s="34" t="s">
        <v>103</v>
      </c>
      <c r="H28" s="9" t="s">
        <v>103</v>
      </c>
      <c r="I28" s="16"/>
      <c r="J28" s="15"/>
      <c r="K28" s="15"/>
      <c r="L28" s="15"/>
      <c r="M28" s="15"/>
      <c r="N28" s="15"/>
    </row>
    <row r="29" ht="15">
      <c r="D29" s="47"/>
    </row>
    <row r="30" spans="1:7" ht="15">
      <c r="A30" s="108"/>
      <c r="B30" s="108" t="s">
        <v>104</v>
      </c>
      <c r="C30" s="108"/>
      <c r="D30" s="92" t="s">
        <v>8</v>
      </c>
      <c r="E30" s="108"/>
      <c r="F30" s="108" t="s">
        <v>107</v>
      </c>
      <c r="G30" s="109"/>
    </row>
    <row r="31" spans="1:7" ht="15">
      <c r="A31" s="108"/>
      <c r="B31" s="108" t="s">
        <v>105</v>
      </c>
      <c r="C31" s="108"/>
      <c r="D31" s="92" t="s">
        <v>106</v>
      </c>
      <c r="E31" s="108"/>
      <c r="F31" s="108" t="s">
        <v>108</v>
      </c>
      <c r="G31" s="109"/>
    </row>
    <row r="33" spans="1:8" ht="15">
      <c r="A33"/>
      <c r="B33"/>
      <c r="C33"/>
      <c r="D33"/>
      <c r="E33"/>
      <c r="F33"/>
      <c r="G33"/>
      <c r="H33"/>
    </row>
  </sheetData>
  <sheetProtection/>
  <mergeCells count="2">
    <mergeCell ref="A3:H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7">
      <selection activeCell="B25" sqref="B25:H26"/>
    </sheetView>
  </sheetViews>
  <sheetFormatPr defaultColWidth="9.140625" defaultRowHeight="15"/>
  <cols>
    <col min="1" max="1" width="5.28125" style="0" customWidth="1"/>
    <col min="2" max="2" width="19.421875" style="0" customWidth="1"/>
    <col min="3" max="3" width="7.7109375" style="0" customWidth="1"/>
    <col min="4" max="4" width="28.57421875" style="0" customWidth="1"/>
    <col min="5" max="5" width="17.8515625" style="0" customWidth="1"/>
    <col min="6" max="6" width="10.421875" style="0" customWidth="1"/>
    <col min="7" max="7" width="10.8515625" style="12" customWidth="1"/>
  </cols>
  <sheetData>
    <row r="1" spans="1:8" ht="15">
      <c r="A1" s="111" t="s">
        <v>100</v>
      </c>
      <c r="B1" s="111"/>
      <c r="C1" s="111"/>
      <c r="D1" s="2"/>
      <c r="E1" s="2"/>
      <c r="F1" s="1"/>
      <c r="G1" s="13"/>
      <c r="H1" s="13"/>
    </row>
    <row r="2" spans="1:8" ht="15">
      <c r="A2" s="1"/>
      <c r="B2" s="5"/>
      <c r="C2" s="1"/>
      <c r="D2" s="2"/>
      <c r="E2" s="2"/>
      <c r="F2" s="1"/>
      <c r="G2" s="13"/>
      <c r="H2" s="13"/>
    </row>
    <row r="3" spans="1:8" ht="32.25" customHeight="1">
      <c r="A3" s="110" t="s">
        <v>99</v>
      </c>
      <c r="B3" s="110"/>
      <c r="C3" s="110"/>
      <c r="D3" s="110"/>
      <c r="E3" s="110"/>
      <c r="F3" s="110"/>
      <c r="G3" s="110"/>
      <c r="H3" s="110"/>
    </row>
    <row r="4" spans="1:8" ht="15">
      <c r="A4" s="10"/>
      <c r="B4" s="6"/>
      <c r="C4" s="6"/>
      <c r="D4" s="6"/>
      <c r="E4" s="6"/>
      <c r="F4" s="1"/>
      <c r="G4" s="13"/>
      <c r="H4" s="13"/>
    </row>
    <row r="5" spans="1:8" ht="15">
      <c r="A5" s="1"/>
      <c r="B5" s="5"/>
      <c r="C5" s="1"/>
      <c r="D5" s="2"/>
      <c r="E5" s="2"/>
      <c r="F5" s="1"/>
      <c r="G5" s="13"/>
      <c r="H5" s="13"/>
    </row>
    <row r="6" spans="1:8" ht="15">
      <c r="A6" s="4"/>
      <c r="B6" s="5"/>
      <c r="C6" s="1"/>
      <c r="D6" s="2"/>
      <c r="E6" s="2"/>
      <c r="F6" s="1"/>
      <c r="G6" s="1"/>
      <c r="H6" s="3"/>
    </row>
    <row r="7" spans="1:14" ht="39" thickBot="1">
      <c r="A7" s="71" t="s">
        <v>0</v>
      </c>
      <c r="B7" s="72" t="s">
        <v>1</v>
      </c>
      <c r="C7" s="72" t="s">
        <v>2</v>
      </c>
      <c r="D7" s="73" t="s">
        <v>3</v>
      </c>
      <c r="E7" s="73" t="s">
        <v>4</v>
      </c>
      <c r="F7" s="74" t="s">
        <v>5</v>
      </c>
      <c r="G7" s="74" t="s">
        <v>6</v>
      </c>
      <c r="H7" s="74" t="s">
        <v>7</v>
      </c>
      <c r="I7" s="15"/>
      <c r="J7" s="15"/>
      <c r="K7" s="15"/>
      <c r="L7" s="15"/>
      <c r="M7" s="15"/>
      <c r="N7" s="15"/>
    </row>
    <row r="8" spans="1:14" ht="33" customHeight="1">
      <c r="A8" s="75">
        <v>1</v>
      </c>
      <c r="B8" s="76" t="s">
        <v>55</v>
      </c>
      <c r="C8" s="77" t="s">
        <v>96</v>
      </c>
      <c r="D8" s="76" t="s">
        <v>77</v>
      </c>
      <c r="E8" s="78" t="s">
        <v>84</v>
      </c>
      <c r="F8" s="79">
        <v>94</v>
      </c>
      <c r="G8" s="79">
        <v>100</v>
      </c>
      <c r="H8" s="80">
        <f aca="true" t="shared" si="0" ref="H8:H21">AVERAGE(F8:G8)</f>
        <v>97</v>
      </c>
      <c r="I8" s="16"/>
      <c r="J8" s="15"/>
      <c r="K8" s="15"/>
      <c r="L8" s="15"/>
      <c r="M8" s="15"/>
      <c r="N8" s="15"/>
    </row>
    <row r="9" spans="1:14" ht="25.5" customHeight="1">
      <c r="A9" s="81">
        <v>2</v>
      </c>
      <c r="B9" s="76" t="s">
        <v>58</v>
      </c>
      <c r="C9" s="77" t="s">
        <v>96</v>
      </c>
      <c r="D9" s="76" t="s">
        <v>77</v>
      </c>
      <c r="E9" s="78" t="s">
        <v>84</v>
      </c>
      <c r="F9" s="79">
        <v>90</v>
      </c>
      <c r="G9" s="79">
        <v>76</v>
      </c>
      <c r="H9" s="80">
        <f t="shared" si="0"/>
        <v>83</v>
      </c>
      <c r="I9" s="16"/>
      <c r="J9" s="15"/>
      <c r="K9" s="15"/>
      <c r="L9" s="15"/>
      <c r="M9" s="15"/>
      <c r="N9" s="15"/>
    </row>
    <row r="10" spans="1:14" ht="26.25" customHeight="1">
      <c r="A10" s="81">
        <v>3</v>
      </c>
      <c r="B10" s="76" t="s">
        <v>56</v>
      </c>
      <c r="C10" s="77" t="s">
        <v>96</v>
      </c>
      <c r="D10" s="76" t="s">
        <v>77</v>
      </c>
      <c r="E10" s="78" t="s">
        <v>84</v>
      </c>
      <c r="F10" s="79">
        <v>82</v>
      </c>
      <c r="G10" s="79">
        <v>80</v>
      </c>
      <c r="H10" s="80">
        <f t="shared" si="0"/>
        <v>81</v>
      </c>
      <c r="I10" s="16"/>
      <c r="J10" s="15"/>
      <c r="K10" s="15"/>
      <c r="L10" s="15"/>
      <c r="M10" s="15"/>
      <c r="N10" s="15"/>
    </row>
    <row r="11" spans="1:14" ht="25.5" customHeight="1">
      <c r="A11" s="75">
        <v>4</v>
      </c>
      <c r="B11" s="82" t="s">
        <v>47</v>
      </c>
      <c r="C11" s="77" t="s">
        <v>96</v>
      </c>
      <c r="D11" s="76" t="s">
        <v>91</v>
      </c>
      <c r="E11" s="78" t="s">
        <v>93</v>
      </c>
      <c r="F11" s="83">
        <v>90</v>
      </c>
      <c r="G11" s="81">
        <v>62</v>
      </c>
      <c r="H11" s="80">
        <f t="shared" si="0"/>
        <v>76</v>
      </c>
      <c r="I11" s="16"/>
      <c r="J11" s="15"/>
      <c r="K11" s="15"/>
      <c r="L11" s="15"/>
      <c r="M11" s="15"/>
      <c r="N11" s="15"/>
    </row>
    <row r="12" spans="1:14" ht="30" customHeight="1">
      <c r="A12" s="81">
        <v>5</v>
      </c>
      <c r="B12" s="76" t="s">
        <v>59</v>
      </c>
      <c r="C12" s="77" t="s">
        <v>96</v>
      </c>
      <c r="D12" s="84" t="s">
        <v>92</v>
      </c>
      <c r="E12" s="85" t="s">
        <v>85</v>
      </c>
      <c r="F12" s="79">
        <v>80</v>
      </c>
      <c r="G12" s="79">
        <v>70</v>
      </c>
      <c r="H12" s="80">
        <f t="shared" si="0"/>
        <v>75</v>
      </c>
      <c r="I12" s="16"/>
      <c r="J12" s="15"/>
      <c r="K12" s="15"/>
      <c r="L12" s="15"/>
      <c r="M12" s="15"/>
      <c r="N12" s="15"/>
    </row>
    <row r="13" spans="1:14" ht="24" customHeight="1">
      <c r="A13" s="81">
        <v>6</v>
      </c>
      <c r="B13" s="86" t="s">
        <v>48</v>
      </c>
      <c r="C13" s="77" t="s">
        <v>96</v>
      </c>
      <c r="D13" s="76" t="s">
        <v>91</v>
      </c>
      <c r="E13" s="78" t="s">
        <v>93</v>
      </c>
      <c r="F13" s="83">
        <v>86</v>
      </c>
      <c r="G13" s="81">
        <v>59</v>
      </c>
      <c r="H13" s="80">
        <f t="shared" si="0"/>
        <v>72.5</v>
      </c>
      <c r="I13" s="16"/>
      <c r="J13" s="15"/>
      <c r="K13" s="15"/>
      <c r="L13" s="15"/>
      <c r="M13" s="15"/>
      <c r="N13" s="15"/>
    </row>
    <row r="14" spans="1:14" ht="18" customHeight="1">
      <c r="A14" s="75">
        <v>7</v>
      </c>
      <c r="B14" s="78" t="s">
        <v>49</v>
      </c>
      <c r="C14" s="77" t="s">
        <v>96</v>
      </c>
      <c r="D14" s="87" t="s">
        <v>88</v>
      </c>
      <c r="E14" s="78" t="s">
        <v>94</v>
      </c>
      <c r="F14" s="83">
        <v>72</v>
      </c>
      <c r="G14" s="81">
        <v>29</v>
      </c>
      <c r="H14" s="80">
        <f t="shared" si="0"/>
        <v>50.5</v>
      </c>
      <c r="I14" s="16"/>
      <c r="J14" s="15"/>
      <c r="K14" s="15"/>
      <c r="L14" s="15"/>
      <c r="M14" s="15"/>
      <c r="N14" s="15"/>
    </row>
    <row r="15" spans="1:14" ht="27.75" customHeight="1">
      <c r="A15" s="81">
        <v>8</v>
      </c>
      <c r="B15" s="76" t="s">
        <v>60</v>
      </c>
      <c r="C15" s="77" t="s">
        <v>96</v>
      </c>
      <c r="D15" s="88" t="s">
        <v>92</v>
      </c>
      <c r="E15" s="85" t="s">
        <v>85</v>
      </c>
      <c r="F15" s="79">
        <v>58</v>
      </c>
      <c r="G15" s="79">
        <v>37</v>
      </c>
      <c r="H15" s="80">
        <f t="shared" si="0"/>
        <v>47.5</v>
      </c>
      <c r="I15" s="15"/>
      <c r="J15" s="15"/>
      <c r="K15" s="15"/>
      <c r="L15" s="15"/>
      <c r="M15" s="15"/>
      <c r="N15" s="15"/>
    </row>
    <row r="16" spans="1:14" ht="23.25" customHeight="1">
      <c r="A16" s="81">
        <v>9</v>
      </c>
      <c r="B16" s="78" t="s">
        <v>52</v>
      </c>
      <c r="C16" s="77" t="s">
        <v>96</v>
      </c>
      <c r="D16" s="87" t="s">
        <v>74</v>
      </c>
      <c r="E16" s="78" t="s">
        <v>95</v>
      </c>
      <c r="F16" s="83">
        <v>64</v>
      </c>
      <c r="G16" s="81">
        <v>23</v>
      </c>
      <c r="H16" s="80">
        <f t="shared" si="0"/>
        <v>43.5</v>
      </c>
      <c r="I16" s="15"/>
      <c r="J16" s="15"/>
      <c r="K16" s="15"/>
      <c r="L16" s="15"/>
      <c r="M16" s="15"/>
      <c r="N16" s="15"/>
    </row>
    <row r="17" spans="1:14" ht="27" customHeight="1">
      <c r="A17" s="81">
        <v>10</v>
      </c>
      <c r="B17" s="76" t="s">
        <v>57</v>
      </c>
      <c r="C17" s="77" t="s">
        <v>96</v>
      </c>
      <c r="D17" s="87" t="s">
        <v>77</v>
      </c>
      <c r="E17" s="78" t="s">
        <v>84</v>
      </c>
      <c r="F17" s="79">
        <v>56</v>
      </c>
      <c r="G17" s="79">
        <v>29</v>
      </c>
      <c r="H17" s="80">
        <f t="shared" si="0"/>
        <v>42.5</v>
      </c>
      <c r="I17" s="15"/>
      <c r="J17" s="15"/>
      <c r="K17" s="15"/>
      <c r="L17" s="15"/>
      <c r="M17" s="15"/>
      <c r="N17" s="15"/>
    </row>
    <row r="18" spans="1:14" ht="39">
      <c r="A18" s="81">
        <v>11</v>
      </c>
      <c r="B18" s="76" t="s">
        <v>62</v>
      </c>
      <c r="C18" s="77" t="s">
        <v>96</v>
      </c>
      <c r="D18" s="84" t="s">
        <v>92</v>
      </c>
      <c r="E18" s="85" t="s">
        <v>85</v>
      </c>
      <c r="F18" s="79">
        <v>58</v>
      </c>
      <c r="G18" s="79">
        <v>19</v>
      </c>
      <c r="H18" s="80">
        <f t="shared" si="0"/>
        <v>38.5</v>
      </c>
      <c r="I18" s="15"/>
      <c r="J18" s="15"/>
      <c r="K18" s="15"/>
      <c r="L18" s="15"/>
      <c r="M18" s="15"/>
      <c r="N18" s="15"/>
    </row>
    <row r="19" spans="1:14" ht="25.5">
      <c r="A19" s="81">
        <v>12</v>
      </c>
      <c r="B19" s="89" t="s">
        <v>53</v>
      </c>
      <c r="C19" s="77" t="s">
        <v>96</v>
      </c>
      <c r="D19" s="90" t="s">
        <v>79</v>
      </c>
      <c r="E19" s="91" t="s">
        <v>86</v>
      </c>
      <c r="F19" s="83">
        <v>49</v>
      </c>
      <c r="G19" s="81">
        <v>20</v>
      </c>
      <c r="H19" s="80">
        <f t="shared" si="0"/>
        <v>34.5</v>
      </c>
      <c r="I19" s="15"/>
      <c r="J19" s="15"/>
      <c r="K19" s="15"/>
      <c r="L19" s="15"/>
      <c r="M19" s="15"/>
      <c r="N19" s="15"/>
    </row>
    <row r="20" spans="1:14" ht="24" customHeight="1">
      <c r="A20" s="81">
        <v>13</v>
      </c>
      <c r="B20" s="76" t="s">
        <v>61</v>
      </c>
      <c r="C20" s="77" t="s">
        <v>96</v>
      </c>
      <c r="D20" s="84" t="s">
        <v>92</v>
      </c>
      <c r="E20" s="85" t="s">
        <v>85</v>
      </c>
      <c r="F20" s="79">
        <v>49</v>
      </c>
      <c r="G20" s="79">
        <v>20</v>
      </c>
      <c r="H20" s="80">
        <f t="shared" si="0"/>
        <v>34.5</v>
      </c>
      <c r="I20" s="15"/>
      <c r="J20" s="15"/>
      <c r="K20" s="15"/>
      <c r="L20" s="15"/>
      <c r="M20" s="15"/>
      <c r="N20" s="15"/>
    </row>
    <row r="21" spans="1:14" ht="25.5" customHeight="1">
      <c r="A21" s="81">
        <v>14</v>
      </c>
      <c r="B21" s="89" t="s">
        <v>54</v>
      </c>
      <c r="C21" s="77" t="s">
        <v>96</v>
      </c>
      <c r="D21" s="90" t="s">
        <v>79</v>
      </c>
      <c r="E21" s="91" t="s">
        <v>86</v>
      </c>
      <c r="F21" s="79">
        <v>35</v>
      </c>
      <c r="G21" s="79">
        <v>24</v>
      </c>
      <c r="H21" s="80">
        <f t="shared" si="0"/>
        <v>29.5</v>
      </c>
      <c r="I21" s="15"/>
      <c r="J21" s="15"/>
      <c r="K21" s="15"/>
      <c r="L21" s="15"/>
      <c r="M21" s="15"/>
      <c r="N21" s="15"/>
    </row>
    <row r="22" spans="1:14" ht="21.75" customHeight="1">
      <c r="A22" s="81">
        <v>15</v>
      </c>
      <c r="B22" s="78" t="s">
        <v>50</v>
      </c>
      <c r="C22" s="77" t="s">
        <v>96</v>
      </c>
      <c r="D22" s="76" t="s">
        <v>74</v>
      </c>
      <c r="E22" s="78" t="s">
        <v>95</v>
      </c>
      <c r="F22" s="83" t="s">
        <v>103</v>
      </c>
      <c r="G22" s="81" t="s">
        <v>103</v>
      </c>
      <c r="H22" s="80" t="s">
        <v>103</v>
      </c>
      <c r="I22" s="15"/>
      <c r="J22" s="15"/>
      <c r="K22" s="15"/>
      <c r="L22" s="15"/>
      <c r="M22" s="15"/>
      <c r="N22" s="15"/>
    </row>
    <row r="23" spans="1:14" ht="22.5" customHeight="1">
      <c r="A23" s="81">
        <v>16</v>
      </c>
      <c r="B23" s="78" t="s">
        <v>51</v>
      </c>
      <c r="C23" s="77" t="s">
        <v>96</v>
      </c>
      <c r="D23" s="76" t="s">
        <v>74</v>
      </c>
      <c r="E23" s="78" t="s">
        <v>95</v>
      </c>
      <c r="F23" s="83" t="s">
        <v>103</v>
      </c>
      <c r="G23" s="81" t="s">
        <v>103</v>
      </c>
      <c r="H23" s="80" t="s">
        <v>103</v>
      </c>
      <c r="I23" s="15"/>
      <c r="J23" s="15"/>
      <c r="K23" s="15"/>
      <c r="L23" s="15"/>
      <c r="M23" s="15"/>
      <c r="N23" s="15"/>
    </row>
    <row r="24" spans="1:14" ht="15">
      <c r="A24" s="47"/>
      <c r="B24" s="47"/>
      <c r="C24" s="47"/>
      <c r="D24" s="47"/>
      <c r="E24" s="47"/>
      <c r="F24" s="47"/>
      <c r="G24" s="48"/>
      <c r="H24" s="47"/>
      <c r="I24" s="15"/>
      <c r="J24" s="15"/>
      <c r="K24" s="15"/>
      <c r="L24" s="15"/>
      <c r="M24" s="15"/>
      <c r="N24" s="15"/>
    </row>
    <row r="25" spans="1:14" ht="15">
      <c r="A25" s="47"/>
      <c r="B25" s="108"/>
      <c r="C25" s="108" t="s">
        <v>104</v>
      </c>
      <c r="D25" s="108"/>
      <c r="E25" s="92" t="s">
        <v>8</v>
      </c>
      <c r="F25" s="108"/>
      <c r="G25" s="108" t="s">
        <v>107</v>
      </c>
      <c r="H25" s="109"/>
      <c r="I25" s="15"/>
      <c r="J25" s="15"/>
      <c r="K25" s="15"/>
      <c r="L25" s="15"/>
      <c r="M25" s="15"/>
      <c r="N25" s="15"/>
    </row>
    <row r="26" spans="1:8" ht="25.5">
      <c r="A26" s="47"/>
      <c r="B26" s="108"/>
      <c r="C26" s="108" t="s">
        <v>105</v>
      </c>
      <c r="D26" s="108"/>
      <c r="E26" s="92" t="s">
        <v>106</v>
      </c>
      <c r="F26" s="108"/>
      <c r="G26" s="108" t="s">
        <v>108</v>
      </c>
      <c r="H26" s="109"/>
    </row>
  </sheetData>
  <sheetProtection/>
  <mergeCells count="2">
    <mergeCell ref="A3:H3"/>
    <mergeCell ref="A1:C1"/>
  </mergeCells>
  <printOptions/>
  <pageMargins left="0.1968503937007874" right="0.15748031496062992" top="0.2755905511811024" bottom="0.2755905511811024" header="0.31496062992125984" footer="0.31496062992125984"/>
  <pageSetup fitToHeight="1" fitToWidth="1"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0">
      <selection activeCell="B18" sqref="B18"/>
    </sheetView>
  </sheetViews>
  <sheetFormatPr defaultColWidth="9.140625" defaultRowHeight="15"/>
  <cols>
    <col min="1" max="1" width="5.7109375" style="0" customWidth="1"/>
    <col min="2" max="2" width="22.140625" style="0" customWidth="1"/>
    <col min="3" max="3" width="12.421875" style="0" customWidth="1"/>
    <col min="4" max="4" width="23.57421875" style="0" customWidth="1"/>
    <col min="5" max="5" width="18.140625" style="0" customWidth="1"/>
    <col min="6" max="6" width="12.57421875" style="12" customWidth="1"/>
    <col min="7" max="7" width="13.00390625" style="12" customWidth="1"/>
    <col min="8" max="8" width="15.57421875" style="12" customWidth="1"/>
  </cols>
  <sheetData>
    <row r="1" spans="1:8" ht="15">
      <c r="A1" s="111" t="s">
        <v>100</v>
      </c>
      <c r="B1" s="111"/>
      <c r="C1" s="111"/>
      <c r="D1" s="2"/>
      <c r="E1" s="2"/>
      <c r="F1" s="1"/>
      <c r="G1" s="13"/>
      <c r="H1" s="13"/>
    </row>
    <row r="2" spans="1:8" ht="15">
      <c r="A2" s="1"/>
      <c r="B2" s="5"/>
      <c r="C2" s="1"/>
      <c r="D2" s="2"/>
      <c r="E2" s="2"/>
      <c r="F2" s="1"/>
      <c r="G2" s="13"/>
      <c r="H2" s="13"/>
    </row>
    <row r="3" spans="1:8" ht="32.25" customHeight="1">
      <c r="A3" s="110" t="s">
        <v>99</v>
      </c>
      <c r="B3" s="110"/>
      <c r="C3" s="110"/>
      <c r="D3" s="110"/>
      <c r="E3" s="110"/>
      <c r="F3" s="110"/>
      <c r="G3" s="110"/>
      <c r="H3" s="110"/>
    </row>
    <row r="4" spans="1:8" ht="15">
      <c r="A4" s="17"/>
      <c r="B4" s="18"/>
      <c r="C4" s="19"/>
      <c r="D4" s="20"/>
      <c r="E4" s="20"/>
      <c r="F4" s="19"/>
      <c r="G4" s="19"/>
      <c r="H4" s="19"/>
    </row>
    <row r="5" spans="1:8" ht="44.25" customHeight="1">
      <c r="A5" s="59" t="s">
        <v>0</v>
      </c>
      <c r="B5" s="60" t="s">
        <v>1</v>
      </c>
      <c r="C5" s="60" t="s">
        <v>2</v>
      </c>
      <c r="D5" s="61" t="s">
        <v>3</v>
      </c>
      <c r="E5" s="61" t="s">
        <v>4</v>
      </c>
      <c r="F5" s="62" t="s">
        <v>5</v>
      </c>
      <c r="G5" s="62" t="s">
        <v>6</v>
      </c>
      <c r="H5" s="62" t="s">
        <v>7</v>
      </c>
    </row>
    <row r="6" spans="1:8" ht="37.5" customHeight="1">
      <c r="A6" s="63">
        <v>1</v>
      </c>
      <c r="B6" s="64" t="s">
        <v>68</v>
      </c>
      <c r="C6" s="65" t="s">
        <v>97</v>
      </c>
      <c r="D6" s="64" t="s">
        <v>77</v>
      </c>
      <c r="E6" s="66" t="s">
        <v>84</v>
      </c>
      <c r="F6" s="67">
        <v>93</v>
      </c>
      <c r="G6" s="67">
        <v>62</v>
      </c>
      <c r="H6" s="67">
        <v>77.5</v>
      </c>
    </row>
    <row r="7" spans="1:8" ht="36" customHeight="1">
      <c r="A7" s="63">
        <v>2</v>
      </c>
      <c r="B7" s="64" t="s">
        <v>67</v>
      </c>
      <c r="C7" s="65" t="s">
        <v>97</v>
      </c>
      <c r="D7" s="64" t="s">
        <v>77</v>
      </c>
      <c r="E7" s="66" t="s">
        <v>84</v>
      </c>
      <c r="F7" s="67">
        <v>81</v>
      </c>
      <c r="G7" s="67">
        <v>70</v>
      </c>
      <c r="H7" s="67">
        <v>75.5</v>
      </c>
    </row>
    <row r="8" spans="1:8" ht="28.5" customHeight="1">
      <c r="A8" s="63">
        <v>3</v>
      </c>
      <c r="B8" s="64" t="s">
        <v>65</v>
      </c>
      <c r="C8" s="65" t="s">
        <v>97</v>
      </c>
      <c r="D8" s="64" t="s">
        <v>74</v>
      </c>
      <c r="E8" s="66" t="s">
        <v>95</v>
      </c>
      <c r="F8" s="63">
        <v>73</v>
      </c>
      <c r="G8" s="63">
        <v>72</v>
      </c>
      <c r="H8" s="67">
        <v>72.5</v>
      </c>
    </row>
    <row r="9" spans="1:8" ht="46.5" customHeight="1">
      <c r="A9" s="63">
        <v>4</v>
      </c>
      <c r="B9" s="64" t="s">
        <v>66</v>
      </c>
      <c r="C9" s="65" t="s">
        <v>97</v>
      </c>
      <c r="D9" s="64" t="s">
        <v>77</v>
      </c>
      <c r="E9" s="66" t="s">
        <v>84</v>
      </c>
      <c r="F9" s="63">
        <v>56</v>
      </c>
      <c r="G9" s="63">
        <v>69</v>
      </c>
      <c r="H9" s="67">
        <v>62.5</v>
      </c>
    </row>
    <row r="10" spans="1:8" ht="26.25" customHeight="1">
      <c r="A10" s="63">
        <v>5</v>
      </c>
      <c r="B10" s="68" t="s">
        <v>70</v>
      </c>
      <c r="C10" s="65" t="s">
        <v>97</v>
      </c>
      <c r="D10" s="69" t="s">
        <v>79</v>
      </c>
      <c r="E10" s="70" t="s">
        <v>86</v>
      </c>
      <c r="F10" s="67">
        <v>69</v>
      </c>
      <c r="G10" s="67">
        <v>55</v>
      </c>
      <c r="H10" s="67">
        <v>62</v>
      </c>
    </row>
    <row r="11" spans="1:8" ht="31.5" customHeight="1">
      <c r="A11" s="63">
        <v>6</v>
      </c>
      <c r="B11" s="69" t="s">
        <v>71</v>
      </c>
      <c r="C11" s="65" t="s">
        <v>97</v>
      </c>
      <c r="D11" s="69" t="s">
        <v>79</v>
      </c>
      <c r="E11" s="70" t="s">
        <v>86</v>
      </c>
      <c r="F11" s="67">
        <v>48</v>
      </c>
      <c r="G11" s="67">
        <v>50</v>
      </c>
      <c r="H11" s="67">
        <v>49</v>
      </c>
    </row>
    <row r="12" spans="1:8" ht="28.5" customHeight="1">
      <c r="A12" s="63">
        <v>7</v>
      </c>
      <c r="B12" s="68" t="s">
        <v>69</v>
      </c>
      <c r="C12" s="65" t="s">
        <v>97</v>
      </c>
      <c r="D12" s="69" t="s">
        <v>79</v>
      </c>
      <c r="E12" s="70" t="s">
        <v>86</v>
      </c>
      <c r="F12" s="67">
        <v>49</v>
      </c>
      <c r="G12" s="67">
        <v>48</v>
      </c>
      <c r="H12" s="67">
        <v>48.5</v>
      </c>
    </row>
    <row r="13" spans="1:8" ht="25.5" customHeight="1">
      <c r="A13" s="63">
        <v>8</v>
      </c>
      <c r="B13" s="64" t="s">
        <v>63</v>
      </c>
      <c r="C13" s="65" t="s">
        <v>97</v>
      </c>
      <c r="D13" s="64" t="s">
        <v>74</v>
      </c>
      <c r="E13" s="66" t="s">
        <v>95</v>
      </c>
      <c r="F13" s="63" t="s">
        <v>98</v>
      </c>
      <c r="G13" s="63" t="s">
        <v>98</v>
      </c>
      <c r="H13" s="67" t="s">
        <v>98</v>
      </c>
    </row>
    <row r="14" spans="1:8" ht="28.5" customHeight="1">
      <c r="A14" s="63">
        <v>9</v>
      </c>
      <c r="B14" s="64" t="s">
        <v>64</v>
      </c>
      <c r="C14" s="65" t="s">
        <v>97</v>
      </c>
      <c r="D14" s="64" t="s">
        <v>74</v>
      </c>
      <c r="E14" s="66" t="s">
        <v>95</v>
      </c>
      <c r="F14" s="63" t="s">
        <v>98</v>
      </c>
      <c r="G14" s="63" t="s">
        <v>98</v>
      </c>
      <c r="H14" s="67" t="s">
        <v>98</v>
      </c>
    </row>
    <row r="15" spans="1:8" ht="15">
      <c r="A15" s="47"/>
      <c r="B15" s="48"/>
      <c r="C15" s="48"/>
      <c r="D15" s="48"/>
      <c r="E15" s="47"/>
      <c r="F15" s="47"/>
      <c r="G15" s="47"/>
      <c r="H15" s="48"/>
    </row>
    <row r="16" spans="1:8" ht="15">
      <c r="A16" s="47"/>
      <c r="B16" s="108"/>
      <c r="C16" s="108" t="s">
        <v>104</v>
      </c>
      <c r="D16" s="108"/>
      <c r="E16" s="92" t="s">
        <v>8</v>
      </c>
      <c r="F16" s="108"/>
      <c r="G16" s="108" t="s">
        <v>107</v>
      </c>
      <c r="H16" s="109"/>
    </row>
    <row r="17" spans="1:8" ht="25.5">
      <c r="A17" s="47"/>
      <c r="B17" s="108"/>
      <c r="C17" s="108" t="s">
        <v>105</v>
      </c>
      <c r="D17" s="108"/>
      <c r="E17" s="92" t="s">
        <v>106</v>
      </c>
      <c r="F17" s="108"/>
      <c r="G17" s="108" t="s">
        <v>108</v>
      </c>
      <c r="H17" s="109"/>
    </row>
    <row r="18" spans="2:8" ht="15">
      <c r="B18" s="15"/>
      <c r="C18" s="12"/>
      <c r="D18" s="12"/>
      <c r="F18"/>
      <c r="G18"/>
      <c r="H18"/>
    </row>
    <row r="19" spans="3:8" ht="15">
      <c r="C19" s="12"/>
      <c r="D19" s="12"/>
      <c r="F19"/>
      <c r="G19"/>
      <c r="H19"/>
    </row>
    <row r="20" spans="3:8" ht="15">
      <c r="C20" s="12"/>
      <c r="D20" s="12"/>
      <c r="F20"/>
      <c r="G20"/>
      <c r="H20"/>
    </row>
    <row r="21" spans="3:8" ht="15">
      <c r="C21" s="12"/>
      <c r="D21" s="12"/>
      <c r="F21"/>
      <c r="G21"/>
      <c r="H21"/>
    </row>
    <row r="22" spans="1:8" ht="15">
      <c r="A22" s="17"/>
      <c r="B22" s="18"/>
      <c r="C22" s="19"/>
      <c r="D22" s="20"/>
      <c r="E22" s="20"/>
      <c r="F22" s="19"/>
      <c r="G22" s="19"/>
      <c r="H22" s="19"/>
    </row>
    <row r="24" ht="27.75" customHeight="1"/>
    <row r="25" ht="21.75" customHeight="1"/>
    <row r="26" ht="21.75" customHeight="1"/>
    <row r="27" ht="21.75" customHeight="1"/>
    <row r="35" spans="2:8" ht="15">
      <c r="B35" s="15"/>
      <c r="C35" s="12"/>
      <c r="D35" s="12"/>
      <c r="F35"/>
      <c r="G35"/>
      <c r="H35"/>
    </row>
    <row r="36" spans="2:8" ht="15">
      <c r="B36" s="15"/>
      <c r="C36" s="12"/>
      <c r="D36" s="12"/>
      <c r="F36"/>
      <c r="G36"/>
      <c r="H36"/>
    </row>
  </sheetData>
  <sheetProtection/>
  <mergeCells count="2">
    <mergeCell ref="A3:H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LAVINIA</dc:creator>
  <cp:keywords/>
  <dc:description/>
  <cp:lastModifiedBy>dana</cp:lastModifiedBy>
  <cp:lastPrinted>2013-02-16T16:47:38Z</cp:lastPrinted>
  <dcterms:created xsi:type="dcterms:W3CDTF">2011-02-19T12:06:13Z</dcterms:created>
  <dcterms:modified xsi:type="dcterms:W3CDTF">2013-02-16T18:54:40Z</dcterms:modified>
  <cp:category/>
  <cp:version/>
  <cp:contentType/>
  <cp:contentStatus/>
</cp:coreProperties>
</file>